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Requisitos sujeto a ponderación" sheetId="1" r:id="rId1"/>
  </sheets>
  <definedNames>
    <definedName name="_xlnm.Print_Area" localSheetId="0">'Requisitos sujeto a ponderación'!$A$1:$M$65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<sst xmlns="http://schemas.openxmlformats.org/spreadsheetml/2006/main" count="72" uniqueCount="58">
  <si>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Puntaje</t>
  </si>
  <si>
    <t>Número Cajeros Automáticos</t>
  </si>
  <si>
    <t>Número de Oficinas</t>
  </si>
  <si>
    <t>CANALES DE ATENCION</t>
  </si>
  <si>
    <t>3.1</t>
  </si>
  <si>
    <t>INDICADORES CALL CENTER</t>
  </si>
  <si>
    <t>Tiempo medio de espera (Total de todos los tiempos de respuesta/No solicitudes abiertas)</t>
  </si>
  <si>
    <t>Tiempo medio de resolución(cierre de la solicitud)</t>
  </si>
  <si>
    <t>3.2</t>
  </si>
  <si>
    <t>3.3</t>
  </si>
  <si>
    <t>TRANSFERENCIAS INTERBANCARIAS</t>
  </si>
  <si>
    <t xml:space="preserve">Dispersión </t>
  </si>
  <si>
    <t>Bancarización Virtual</t>
  </si>
  <si>
    <t>Bancarización Presencial</t>
  </si>
  <si>
    <t>Giros</t>
  </si>
  <si>
    <t>Puntaje x Tarifa</t>
  </si>
  <si>
    <t>CANALES DE DISPERSIÓN FOCALIZADA</t>
  </si>
  <si>
    <t>Totales</t>
  </si>
  <si>
    <t>Menú Ayuda APP</t>
  </si>
  <si>
    <t>Si cuenta con esta herramienta</t>
  </si>
  <si>
    <t>No cuenta con esta herramienta pero está en posibilidad de hacerlo antes del inicio del convenio</t>
  </si>
  <si>
    <t>No cuenta ni está en posibilidad</t>
  </si>
  <si>
    <t>Medio de Manejo Tarjeta</t>
  </si>
  <si>
    <t xml:space="preserve">EXPERIENCIA Y CONOCIMIENTO </t>
  </si>
  <si>
    <t>Puntaje máximo</t>
  </si>
  <si>
    <t xml:space="preserve">El operador ya cuenta con esta herramienta. </t>
  </si>
  <si>
    <t>Está en posibilidad de contar con estos servicios una vez inicie la ejecución del contrato</t>
  </si>
  <si>
    <t>TARIFAS SONDEO MERCADO CON IVA</t>
  </si>
  <si>
    <t>ENTIDAD OFERENTE</t>
  </si>
  <si>
    <t>NOMBRE</t>
  </si>
  <si>
    <t>CARGO</t>
  </si>
  <si>
    <t>CÉDULA</t>
  </si>
  <si>
    <t>Tarifa ofrecida incluido IVA</t>
  </si>
  <si>
    <t>Número de canales</t>
  </si>
  <si>
    <t>Resultado 2021 Indicador</t>
  </si>
  <si>
    <t>Señalar con una X</t>
  </si>
  <si>
    <t>Número de convenios</t>
  </si>
  <si>
    <t>No cuenta con esta herramienta ni esta en posibilidad de hacerlo una vez inicie la ejecución del contrato</t>
  </si>
  <si>
    <t>MATRIZ DE REQUISITOS PONDERABLES PARA LA SEGUNDA CONVOCATORIA DE 
 INGRESO MÍNIMO GARANTIZADO</t>
  </si>
  <si>
    <t>Descripción</t>
  </si>
  <si>
    <t>Proceso de distribución de las transferencias monetarias a través del abono en la cuenta de bajo monto que cada uno de los beneficiarios tiene con el operador.</t>
  </si>
  <si>
    <t>Proceso de inclusión o vinculación de personas naturales a través de la apertura de un depósito electrónico de bajo monto, por medio de una comunicación por mensajes de texto, mensajes de aplicaciones de mensajería o de llamadas telefónicas sin la presencia física del beneficiario del servicio. (Incluye primera dispersión)</t>
  </si>
  <si>
    <t>Proceso de inclusión o vinculación de personas naturales a través de la apertura de un depósito electrónico de bajo monto, en lugares físicos y con la presencia física de estos y de representantes del Operador Financiero. (Incluye primera dispersión)</t>
  </si>
  <si>
    <t>Proceso de distribución de las transferencias monetarias a través de la entrega de recursos mediante un corresponsal bancario u otro canal del operador, de aquellos beneficiarios que no están bancarizados a través de una cuenta de ahorro de bajo monto.</t>
  </si>
  <si>
    <t>Valor que cobrara el oferente por los cada uno de los conceptos de la tabla anterior, INCLUIDO IVA</t>
  </si>
  <si>
    <r>
      <t>Número de canales propios o con los que la entidad tenga convenios disponibles para que se realicen de manera efectiva las dispersiones a la población beneficiaria de la estrategia integral IMG</t>
    </r>
    <r>
      <rPr>
        <b/>
        <sz val="9"/>
        <color theme="1"/>
        <rFont val="Calibri"/>
        <family val="2"/>
        <scheme val="minor"/>
      </rPr>
      <t xml:space="preserve"> en las cuarenta (40) Unidades de Planeación Zonal (UPZ) </t>
    </r>
    <r>
      <rPr>
        <sz val="9"/>
        <color theme="1"/>
        <rFont val="Calibri"/>
        <family val="2"/>
        <scheme val="minor"/>
      </rPr>
      <t>con mayor participación en número de hogares en condición de pobreza y vulnerabilidad en la estrategia integral IMG.</t>
    </r>
  </si>
  <si>
    <t xml:space="preserve">Los canales de atención son las formas de atención a los beneficiarios de Ingreso Mínimo Garantizado </t>
  </si>
  <si>
    <t>Tiempo promedio de cierre de las solicitudes
Indicador General de Call Center para el periodo 2021 (número de días)</t>
  </si>
  <si>
    <t>(Total de todos los tiempos de respuesta/No solicitudes abiertas) x 100
Indicador General de Call Center para el periodo 2021 (%)</t>
  </si>
  <si>
    <t xml:space="preserve">Posibilidad de contar con un Menú de ayuda dirigido a la atención de la población beneficiaria de IMG, en la app en cada operador. </t>
  </si>
  <si>
    <t>Con este criterio se busca que los operadores presenten estrategias innovadoras al Distrito para garantizar que los beneficiarios sin celular puedan acceder a las transferencias (Ejemplo: tarjeta física)</t>
  </si>
  <si>
    <t>Este criterio se refiere a la posibilidad de que los beneficiarios puedan hacer transferencias interbancarias desde su depósito de bajo monto a otros de otros operadores, de manera gratuita, por $200.000 y hasta 3 por día. Es importante tener presente que la respuesta afirmativa en este ítem implicará que este elemento sea incluido como una obligación dentro del convenio suscrito con el respectivo operador</t>
  </si>
  <si>
    <t>* En caso de no ofertar algún servicio colocar N.A.</t>
  </si>
  <si>
    <t>Número de Corresponsales incluidos: Red Retails, Red grandes superficies, Red Bancaria</t>
  </si>
  <si>
    <t>Número de Corresponsales Bancarios</t>
  </si>
  <si>
    <t>FIRMA REPRESENTANTE LEGAL CON CAPACIDAD DE FIRMAR CONTRATOS SUPERIORES A $1.000 MILLONES</t>
  </si>
  <si>
    <t xml:space="preserve">Número de convenios terminados en los últimos 5 años y/o Convenios actuales con ejecución en valor mayor a 50% </t>
  </si>
  <si>
    <t>Este criterio tendrá en cuenta la experiencia de los interesados en convenios o convenios suscritos y terminados (no se requiere acta de liquidación, pero si terminación efectiva del plazo) con entidades públicas del nivel Nacional, Departamental y Distrital, cuyo objeto sea la dispersión de transferencias monetarias en los últimos cinco (5) años, contados a partir de la fecha de publicación de esta convocatoria. También se aceptarán los contratos o convenios que se encuentren en ejecución, siempre que la misma sea igual o superior al 50% del valor fijado. Se deberan enviar las certificaciones en los terminos establecidos en al anexo de diligenciamiento de la presente matriz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</si>
</sst>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_-;\-* #,##0.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6" fontId="9" fillId="0" borderId="1" xfId="2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11" fillId="0" borderId="1" xfId="2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0" borderId="1" xfId="2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0" fillId="0" borderId="0" xfId="20" applyNumberFormat="1" applyFont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165" fontId="10" fillId="5" borderId="1" xfId="2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166" fontId="10" fillId="4" borderId="1" xfId="2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9525</xdr:rowOff>
    </xdr:from>
    <xdr:to>
      <xdr:col>10</xdr:col>
      <xdr:colOff>304800</xdr:colOff>
      <xdr:row>6</xdr:row>
      <xdr:rowOff>85725</xdr:rowOff>
    </xdr:to>
    <xdr:pic>
      <xdr:nvPicPr>
        <xdr:cNvPr id="5" name="Imagen 4" descr="Imagen que contiene reloj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9525"/>
          <a:ext cx="7810500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57</xdr:row>
      <xdr:rowOff>95250</xdr:rowOff>
    </xdr:from>
    <xdr:to>
      <xdr:col>9</xdr:col>
      <xdr:colOff>485775</xdr:colOff>
      <xdr:row>64</xdr:row>
      <xdr:rowOff>152400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7659350"/>
          <a:ext cx="7734300" cy="1390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EC33-BE84-4B8E-B47D-DDC42B81BF1B}">
  <sheetPr>
    <tabColor theme="5"/>
  </sheetPr>
  <dimension ref="B7:M57"/>
  <sheetViews>
    <sheetView showGridLines="0" tabSelected="1" zoomScale="130" zoomScaleNormal="130" zoomScaleSheetLayoutView="50" workbookViewId="0" topLeftCell="A1">
      <selection activeCell="D57" sqref="D57:H57"/>
    </sheetView>
  </sheetViews>
  <sheetFormatPr defaultColWidth="11.421875" defaultRowHeight="15"/>
  <cols>
    <col min="1" max="1" width="1.8515625" style="2" customWidth="1"/>
    <col min="2" max="2" width="5.00390625" style="6" customWidth="1"/>
    <col min="3" max="3" width="45.140625" style="2" customWidth="1"/>
    <col min="4" max="4" width="9.00390625" style="2" bestFit="1" customWidth="1"/>
    <col min="5" max="5" width="11.00390625" style="2" customWidth="1"/>
    <col min="6" max="6" width="21.57421875" style="2" customWidth="1"/>
    <col min="7" max="7" width="3.7109375" style="2" customWidth="1"/>
    <col min="8" max="12" width="11.421875" style="2" customWidth="1"/>
    <col min="13" max="13" width="5.7109375" style="2" customWidth="1"/>
    <col min="14" max="16384" width="11.421875" style="2" customWidth="1"/>
  </cols>
  <sheetData>
    <row r="1" ht="15"/>
    <row r="2" ht="15"/>
    <row r="3" ht="15"/>
    <row r="4" ht="15"/>
    <row r="5" ht="15"/>
    <row r="6" ht="15"/>
    <row r="7" spans="2:13" s="1" customFormat="1" ht="48" customHeight="1">
      <c r="B7" s="44" t="s">
        <v>38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9" spans="2:12" ht="27" customHeight="1">
      <c r="B9" s="5">
        <v>1</v>
      </c>
      <c r="C9" s="59" t="s">
        <v>27</v>
      </c>
      <c r="D9" s="61"/>
      <c r="E9" s="26" t="s">
        <v>0</v>
      </c>
      <c r="F9" s="3" t="s">
        <v>32</v>
      </c>
      <c r="H9" s="48" t="s">
        <v>39</v>
      </c>
      <c r="I9" s="49"/>
      <c r="J9" s="49"/>
      <c r="K9" s="49"/>
      <c r="L9" s="50"/>
    </row>
    <row r="10" spans="3:12" ht="39.75" customHeight="1">
      <c r="C10" s="55" t="s">
        <v>11</v>
      </c>
      <c r="D10" s="64"/>
      <c r="E10" s="8">
        <v>25</v>
      </c>
      <c r="F10" s="9">
        <f>+_xlfn.IFERROR(($H$10*#REF!/#REF!),0)</f>
        <v>0</v>
      </c>
      <c r="H10" s="45" t="s">
        <v>40</v>
      </c>
      <c r="I10" s="46"/>
      <c r="J10" s="46"/>
      <c r="K10" s="46"/>
      <c r="L10" s="47"/>
    </row>
    <row r="11" spans="3:12" ht="60.75" customHeight="1">
      <c r="C11" s="55" t="s">
        <v>12</v>
      </c>
      <c r="D11" s="64"/>
      <c r="E11" s="8">
        <v>5</v>
      </c>
      <c r="F11" s="9">
        <f>+_xlfn.IFERROR(($H$11*#REF!/#REF!),0)</f>
        <v>0</v>
      </c>
      <c r="H11" s="45" t="s">
        <v>41</v>
      </c>
      <c r="I11" s="46"/>
      <c r="J11" s="46"/>
      <c r="K11" s="46"/>
      <c r="L11" s="47"/>
    </row>
    <row r="12" spans="3:12" ht="59.25" customHeight="1">
      <c r="C12" s="55" t="s">
        <v>13</v>
      </c>
      <c r="D12" s="64"/>
      <c r="E12" s="8">
        <v>10</v>
      </c>
      <c r="F12" s="9">
        <f>+_xlfn.IFERROR(($H$12*#REF!/#REF!),0)</f>
        <v>0</v>
      </c>
      <c r="H12" s="45" t="s">
        <v>42</v>
      </c>
      <c r="I12" s="46"/>
      <c r="J12" s="46"/>
      <c r="K12" s="46"/>
      <c r="L12" s="47"/>
    </row>
    <row r="13" spans="3:12" ht="50.25" customHeight="1">
      <c r="C13" s="55" t="s">
        <v>14</v>
      </c>
      <c r="D13" s="64"/>
      <c r="E13" s="7">
        <v>5</v>
      </c>
      <c r="F13" s="9">
        <f>+_xlfn.IFERROR(($H$13*#REF!/#REF!),0)</f>
        <v>0</v>
      </c>
      <c r="H13" s="45" t="s">
        <v>43</v>
      </c>
      <c r="I13" s="46"/>
      <c r="J13" s="46"/>
      <c r="K13" s="46"/>
      <c r="L13" s="47"/>
    </row>
    <row r="14" spans="2:12" s="4" customFormat="1" ht="39" customHeight="1">
      <c r="B14" s="10"/>
      <c r="C14" s="65" t="s">
        <v>15</v>
      </c>
      <c r="D14" s="66"/>
      <c r="E14" s="41">
        <f>SUM(E10:E13)</f>
        <v>45</v>
      </c>
      <c r="F14" s="3" t="s">
        <v>52</v>
      </c>
      <c r="H14" s="79" t="s">
        <v>44</v>
      </c>
      <c r="I14" s="80"/>
      <c r="J14" s="80"/>
      <c r="K14" s="80"/>
      <c r="L14" s="81"/>
    </row>
    <row r="15" ht="23.25" customHeight="1"/>
    <row r="16" spans="2:12" ht="17.1" customHeight="1">
      <c r="B16" s="5">
        <v>2</v>
      </c>
      <c r="C16" s="62" t="s">
        <v>16</v>
      </c>
      <c r="D16" s="63"/>
      <c r="E16" s="21" t="s">
        <v>0</v>
      </c>
      <c r="F16" s="3" t="s">
        <v>33</v>
      </c>
      <c r="H16" s="48" t="s">
        <v>39</v>
      </c>
      <c r="I16" s="49"/>
      <c r="J16" s="49"/>
      <c r="K16" s="49"/>
      <c r="L16" s="50"/>
    </row>
    <row r="17" spans="3:12" ht="17.1" customHeight="1">
      <c r="C17" s="55" t="s">
        <v>1</v>
      </c>
      <c r="D17" s="56"/>
      <c r="E17" s="73"/>
      <c r="F17" s="13"/>
      <c r="H17" s="82" t="s">
        <v>45</v>
      </c>
      <c r="I17" s="83"/>
      <c r="J17" s="83"/>
      <c r="K17" s="83"/>
      <c r="L17" s="84"/>
    </row>
    <row r="18" spans="3:12" ht="17.1" customHeight="1">
      <c r="C18" s="55" t="s">
        <v>54</v>
      </c>
      <c r="D18" s="56"/>
      <c r="E18" s="74"/>
      <c r="F18" s="13"/>
      <c r="H18" s="85"/>
      <c r="I18" s="86"/>
      <c r="J18" s="86"/>
      <c r="K18" s="86"/>
      <c r="L18" s="87"/>
    </row>
    <row r="19" spans="3:12" ht="17.1" customHeight="1">
      <c r="C19" s="55" t="s">
        <v>2</v>
      </c>
      <c r="D19" s="56"/>
      <c r="E19" s="74"/>
      <c r="F19" s="13"/>
      <c r="H19" s="85"/>
      <c r="I19" s="86"/>
      <c r="J19" s="86"/>
      <c r="K19" s="86"/>
      <c r="L19" s="87"/>
    </row>
    <row r="20" spans="3:12" ht="30.75" customHeight="1">
      <c r="C20" s="55" t="s">
        <v>53</v>
      </c>
      <c r="D20" s="56"/>
      <c r="E20" s="75"/>
      <c r="F20" s="13"/>
      <c r="H20" s="85"/>
      <c r="I20" s="86"/>
      <c r="J20" s="86"/>
      <c r="K20" s="86"/>
      <c r="L20" s="87"/>
    </row>
    <row r="21" spans="3:12" ht="17.1" customHeight="1">
      <c r="C21" s="57" t="s">
        <v>17</v>
      </c>
      <c r="D21" s="58"/>
      <c r="E21" s="11">
        <v>15</v>
      </c>
      <c r="F21" s="42">
        <f>SUM(F17:F20)</f>
        <v>0</v>
      </c>
      <c r="H21" s="88"/>
      <c r="I21" s="89"/>
      <c r="J21" s="89"/>
      <c r="K21" s="89"/>
      <c r="L21" s="90"/>
    </row>
    <row r="22" ht="17.1" customHeight="1"/>
    <row r="23" spans="3:6" ht="17.1" customHeight="1">
      <c r="C23" s="12"/>
      <c r="D23" s="12"/>
      <c r="E23" s="14"/>
      <c r="F23" s="15"/>
    </row>
    <row r="24" spans="2:12" ht="24.75" customHeight="1">
      <c r="B24" s="5">
        <v>3</v>
      </c>
      <c r="C24" s="59" t="s">
        <v>3</v>
      </c>
      <c r="D24" s="60"/>
      <c r="E24" s="27" t="s">
        <v>0</v>
      </c>
      <c r="F24" s="76" t="s">
        <v>34</v>
      </c>
      <c r="H24" s="48" t="s">
        <v>39</v>
      </c>
      <c r="I24" s="49"/>
      <c r="J24" s="49"/>
      <c r="K24" s="49"/>
      <c r="L24" s="50"/>
    </row>
    <row r="25" spans="2:12" ht="35.25" customHeight="1">
      <c r="B25" s="16" t="s">
        <v>4</v>
      </c>
      <c r="C25" s="51" t="s">
        <v>5</v>
      </c>
      <c r="D25" s="52"/>
      <c r="E25" s="35">
        <v>5</v>
      </c>
      <c r="F25" s="77"/>
      <c r="H25" s="45" t="s">
        <v>46</v>
      </c>
      <c r="I25" s="46"/>
      <c r="J25" s="46"/>
      <c r="K25" s="46"/>
      <c r="L25" s="47"/>
    </row>
    <row r="26" spans="2:12" ht="24" customHeight="1">
      <c r="B26" s="16"/>
      <c r="C26" s="53" t="s">
        <v>6</v>
      </c>
      <c r="D26" s="54"/>
      <c r="E26" s="18">
        <v>2</v>
      </c>
      <c r="F26" s="17"/>
      <c r="H26" s="45" t="s">
        <v>48</v>
      </c>
      <c r="I26" s="46"/>
      <c r="J26" s="46"/>
      <c r="K26" s="46"/>
      <c r="L26" s="47"/>
    </row>
    <row r="27" spans="2:12" ht="26.25" customHeight="1">
      <c r="B27" s="16"/>
      <c r="C27" s="53" t="s">
        <v>7</v>
      </c>
      <c r="D27" s="54"/>
      <c r="E27" s="18">
        <v>3</v>
      </c>
      <c r="F27" s="13"/>
      <c r="H27" s="45" t="s">
        <v>47</v>
      </c>
      <c r="I27" s="46"/>
      <c r="J27" s="46"/>
      <c r="K27" s="46"/>
      <c r="L27" s="47"/>
    </row>
    <row r="28" spans="2:8" ht="12.95" customHeight="1">
      <c r="B28" s="16"/>
      <c r="C28" s="59" t="s">
        <v>3</v>
      </c>
      <c r="D28" s="60"/>
      <c r="E28" s="27" t="s">
        <v>0</v>
      </c>
      <c r="F28" s="76" t="s">
        <v>35</v>
      </c>
      <c r="H28" s="36"/>
    </row>
    <row r="29" spans="2:6" ht="17.1" customHeight="1">
      <c r="B29" s="16" t="s">
        <v>8</v>
      </c>
      <c r="C29" s="51" t="s">
        <v>18</v>
      </c>
      <c r="D29" s="52"/>
      <c r="E29" s="35">
        <v>5</v>
      </c>
      <c r="F29" s="77"/>
    </row>
    <row r="30" spans="2:12" ht="17.1" customHeight="1">
      <c r="B30" s="16"/>
      <c r="C30" s="53" t="s">
        <v>19</v>
      </c>
      <c r="D30" s="54"/>
      <c r="E30" s="18">
        <v>5</v>
      </c>
      <c r="F30" s="13"/>
      <c r="H30" s="82" t="s">
        <v>49</v>
      </c>
      <c r="I30" s="83"/>
      <c r="J30" s="83"/>
      <c r="K30" s="83"/>
      <c r="L30" s="84"/>
    </row>
    <row r="31" spans="2:12" ht="26.25" customHeight="1">
      <c r="B31" s="16"/>
      <c r="C31" s="53" t="s">
        <v>20</v>
      </c>
      <c r="D31" s="54"/>
      <c r="E31" s="18">
        <v>3</v>
      </c>
      <c r="F31" s="13"/>
      <c r="H31" s="85"/>
      <c r="I31" s="86"/>
      <c r="J31" s="86"/>
      <c r="K31" s="86"/>
      <c r="L31" s="87"/>
    </row>
    <row r="32" spans="2:12" ht="17.1" customHeight="1">
      <c r="B32" s="16"/>
      <c r="C32" s="53" t="s">
        <v>21</v>
      </c>
      <c r="D32" s="54"/>
      <c r="E32" s="18">
        <v>0</v>
      </c>
      <c r="F32" s="13"/>
      <c r="H32" s="88"/>
      <c r="I32" s="89"/>
      <c r="J32" s="89"/>
      <c r="K32" s="89"/>
      <c r="L32" s="90"/>
    </row>
    <row r="33" spans="2:6" ht="17.1" customHeight="1">
      <c r="B33" s="16" t="s">
        <v>9</v>
      </c>
      <c r="C33" s="51" t="s">
        <v>22</v>
      </c>
      <c r="D33" s="52"/>
      <c r="E33" s="35">
        <v>5</v>
      </c>
      <c r="F33" s="37" t="s">
        <v>35</v>
      </c>
    </row>
    <row r="34" spans="2:12" ht="17.1" customHeight="1">
      <c r="B34" s="16"/>
      <c r="C34" s="53" t="s">
        <v>19</v>
      </c>
      <c r="D34" s="54"/>
      <c r="E34" s="18">
        <v>5</v>
      </c>
      <c r="F34" s="13"/>
      <c r="H34" s="82" t="s">
        <v>50</v>
      </c>
      <c r="I34" s="83"/>
      <c r="J34" s="83"/>
      <c r="K34" s="83"/>
      <c r="L34" s="84"/>
    </row>
    <row r="35" spans="2:12" ht="23.25" customHeight="1">
      <c r="B35" s="16"/>
      <c r="C35" s="53" t="s">
        <v>20</v>
      </c>
      <c r="D35" s="54"/>
      <c r="E35" s="18">
        <v>3</v>
      </c>
      <c r="F35" s="13"/>
      <c r="H35" s="85"/>
      <c r="I35" s="86"/>
      <c r="J35" s="86"/>
      <c r="K35" s="86"/>
      <c r="L35" s="87"/>
    </row>
    <row r="36" spans="2:12" ht="17.1" customHeight="1">
      <c r="B36" s="16"/>
      <c r="C36" s="53" t="s">
        <v>21</v>
      </c>
      <c r="D36" s="54"/>
      <c r="E36" s="18">
        <v>0</v>
      </c>
      <c r="F36" s="13"/>
      <c r="H36" s="88"/>
      <c r="I36" s="89"/>
      <c r="J36" s="89"/>
      <c r="K36" s="89"/>
      <c r="L36" s="90"/>
    </row>
    <row r="37" ht="17.1" customHeight="1"/>
    <row r="38" spans="2:12" ht="17.1" customHeight="1">
      <c r="B38" s="5">
        <v>4</v>
      </c>
      <c r="C38" s="59" t="s">
        <v>23</v>
      </c>
      <c r="D38" s="60"/>
      <c r="E38" s="21">
        <v>15</v>
      </c>
      <c r="F38" s="3" t="s">
        <v>36</v>
      </c>
      <c r="H38" s="48" t="s">
        <v>39</v>
      </c>
      <c r="I38" s="49"/>
      <c r="J38" s="49"/>
      <c r="K38" s="49"/>
      <c r="L38" s="50"/>
    </row>
    <row r="39" spans="3:12" ht="114" customHeight="1">
      <c r="C39" s="53" t="s">
        <v>56</v>
      </c>
      <c r="D39" s="78"/>
      <c r="E39" s="19"/>
      <c r="F39" s="20"/>
      <c r="H39" s="45" t="s">
        <v>57</v>
      </c>
      <c r="I39" s="46"/>
      <c r="J39" s="46"/>
      <c r="K39" s="46"/>
      <c r="L39" s="47"/>
    </row>
    <row r="40" ht="17.1" customHeight="1">
      <c r="F40" s="22"/>
    </row>
    <row r="41" spans="2:6" ht="17.1" customHeight="1">
      <c r="B41" s="5">
        <v>5</v>
      </c>
      <c r="C41" s="23" t="s">
        <v>10</v>
      </c>
      <c r="D41" s="24"/>
      <c r="E41" s="21" t="s">
        <v>0</v>
      </c>
      <c r="F41" s="76" t="s">
        <v>35</v>
      </c>
    </row>
    <row r="42" spans="3:12" ht="17.1" customHeight="1">
      <c r="C42" s="38" t="s">
        <v>24</v>
      </c>
      <c r="D42" s="39"/>
      <c r="E42" s="40">
        <v>10</v>
      </c>
      <c r="F42" s="77"/>
      <c r="H42" s="48" t="s">
        <v>39</v>
      </c>
      <c r="I42" s="49"/>
      <c r="J42" s="49"/>
      <c r="K42" s="49"/>
      <c r="L42" s="50"/>
    </row>
    <row r="43" spans="3:12" ht="17.1" customHeight="1">
      <c r="C43" s="53" t="s">
        <v>25</v>
      </c>
      <c r="D43" s="78"/>
      <c r="E43" s="19">
        <v>10</v>
      </c>
      <c r="F43" s="25"/>
      <c r="H43" s="82" t="s">
        <v>51</v>
      </c>
      <c r="I43" s="83"/>
      <c r="J43" s="83"/>
      <c r="K43" s="83"/>
      <c r="L43" s="84"/>
    </row>
    <row r="44" spans="3:12" ht="28.5" customHeight="1">
      <c r="C44" s="53" t="s">
        <v>26</v>
      </c>
      <c r="D44" s="78"/>
      <c r="E44" s="19">
        <v>7</v>
      </c>
      <c r="F44" s="25"/>
      <c r="H44" s="85"/>
      <c r="I44" s="86"/>
      <c r="J44" s="86"/>
      <c r="K44" s="86"/>
      <c r="L44" s="87"/>
    </row>
    <row r="45" spans="3:12" ht="30" customHeight="1">
      <c r="C45" s="53" t="s">
        <v>37</v>
      </c>
      <c r="D45" s="78"/>
      <c r="E45" s="19">
        <v>0</v>
      </c>
      <c r="F45" s="25"/>
      <c r="H45" s="88"/>
      <c r="I45" s="89"/>
      <c r="J45" s="89"/>
      <c r="K45" s="89"/>
      <c r="L45" s="90"/>
    </row>
    <row r="49" spans="3:8" ht="18.75">
      <c r="C49" s="34" t="s">
        <v>28</v>
      </c>
      <c r="D49" s="30"/>
      <c r="E49" s="31"/>
      <c r="F49" s="32"/>
      <c r="G49" s="32"/>
      <c r="H49" s="33"/>
    </row>
    <row r="50" spans="3:5" ht="16.5">
      <c r="C50" s="34"/>
      <c r="D50" s="28"/>
      <c r="E50" s="28"/>
    </row>
    <row r="51" spans="3:8" ht="55.5" customHeight="1">
      <c r="C51" s="43" t="s">
        <v>55</v>
      </c>
      <c r="D51" s="67"/>
      <c r="E51" s="68"/>
      <c r="F51" s="68"/>
      <c r="G51" s="68"/>
      <c r="H51" s="69"/>
    </row>
    <row r="52" spans="3:5" ht="16.5">
      <c r="C52" s="34"/>
      <c r="D52" s="29"/>
      <c r="E52" s="29"/>
    </row>
    <row r="53" spans="3:8" ht="18.75">
      <c r="C53" s="34" t="s">
        <v>29</v>
      </c>
      <c r="D53" s="30"/>
      <c r="E53" s="31"/>
      <c r="F53" s="32"/>
      <c r="G53" s="32"/>
      <c r="H53" s="33"/>
    </row>
    <row r="54" spans="3:5" ht="16.5">
      <c r="C54" s="34"/>
      <c r="D54" s="29"/>
      <c r="E54" s="29"/>
    </row>
    <row r="55" spans="3:8" ht="18.75">
      <c r="C55" s="34" t="s">
        <v>30</v>
      </c>
      <c r="D55" s="30"/>
      <c r="E55" s="31"/>
      <c r="F55" s="32"/>
      <c r="G55" s="32"/>
      <c r="H55" s="33"/>
    </row>
    <row r="56" spans="3:5" ht="16.5">
      <c r="C56" s="34"/>
      <c r="D56" s="29"/>
      <c r="E56" s="29"/>
    </row>
    <row r="57" spans="3:8" ht="18.75">
      <c r="C57" s="34" t="s">
        <v>31</v>
      </c>
      <c r="D57" s="70"/>
      <c r="E57" s="71"/>
      <c r="F57" s="71"/>
      <c r="G57" s="71"/>
      <c r="H57" s="72"/>
    </row>
    <row r="59" ht="15"/>
    <row r="60" ht="15"/>
    <row r="61" ht="15"/>
    <row r="62" ht="15"/>
    <row r="63" ht="15"/>
    <row r="64" ht="15"/>
  </sheetData>
  <mergeCells count="55">
    <mergeCell ref="H42:L42"/>
    <mergeCell ref="H43:L45"/>
    <mergeCell ref="H17:L21"/>
    <mergeCell ref="H30:L32"/>
    <mergeCell ref="H34:L36"/>
    <mergeCell ref="H38:L38"/>
    <mergeCell ref="H39:L39"/>
    <mergeCell ref="H26:L26"/>
    <mergeCell ref="H10:L10"/>
    <mergeCell ref="H12:L12"/>
    <mergeCell ref="H13:L13"/>
    <mergeCell ref="H14:L14"/>
    <mergeCell ref="H25:L25"/>
    <mergeCell ref="H24:L24"/>
    <mergeCell ref="H16:L16"/>
    <mergeCell ref="C10:D10"/>
    <mergeCell ref="C11:D11"/>
    <mergeCell ref="D51:H51"/>
    <mergeCell ref="D57:H57"/>
    <mergeCell ref="E17:E20"/>
    <mergeCell ref="C28:D28"/>
    <mergeCell ref="F28:F29"/>
    <mergeCell ref="F24:F25"/>
    <mergeCell ref="F41:F42"/>
    <mergeCell ref="H27:L27"/>
    <mergeCell ref="C39:D39"/>
    <mergeCell ref="C43:D43"/>
    <mergeCell ref="C44:D44"/>
    <mergeCell ref="C45:D45"/>
    <mergeCell ref="C38:D38"/>
    <mergeCell ref="C32:D32"/>
    <mergeCell ref="C36:D36"/>
    <mergeCell ref="C33:D33"/>
    <mergeCell ref="C30:D30"/>
    <mergeCell ref="C31:D31"/>
    <mergeCell ref="C26:D26"/>
    <mergeCell ref="C29:D29"/>
    <mergeCell ref="C34:D34"/>
    <mergeCell ref="C35:D35"/>
    <mergeCell ref="B7:M7"/>
    <mergeCell ref="H11:L11"/>
    <mergeCell ref="H9:L9"/>
    <mergeCell ref="C25:D25"/>
    <mergeCell ref="C27:D27"/>
    <mergeCell ref="C20:D20"/>
    <mergeCell ref="C21:D21"/>
    <mergeCell ref="C24:D24"/>
    <mergeCell ref="C9:D9"/>
    <mergeCell ref="C16:D16"/>
    <mergeCell ref="C17:D17"/>
    <mergeCell ref="C18:D18"/>
    <mergeCell ref="C19:D19"/>
    <mergeCell ref="C12:D12"/>
    <mergeCell ref="C13:D13"/>
    <mergeCell ref="C14:D14"/>
  </mergeCells>
  <printOptions/>
  <pageMargins left="0.7" right="0.7" top="0.75" bottom="0.75" header="0.3" footer="0.3"/>
  <pageSetup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Paola Reyes Ruiz</dc:creator>
  <cp:keywords/>
  <dc:description/>
  <cp:lastModifiedBy>Gina Paola Reyes Ruiz</cp:lastModifiedBy>
  <cp:lastPrinted>2022-03-25T22:20:41Z</cp:lastPrinted>
  <dcterms:created xsi:type="dcterms:W3CDTF">2022-03-23T02:01:06Z</dcterms:created>
  <dcterms:modified xsi:type="dcterms:W3CDTF">2022-03-25T22:21:01Z</dcterms:modified>
  <cp:category/>
  <cp:version/>
  <cp:contentType/>
  <cp:contentStatus/>
</cp:coreProperties>
</file>