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oreno\Desktop\SEPTIEMBRE\PAGINA WEB\"/>
    </mc:Choice>
  </mc:AlternateContent>
  <xr:revisionPtr revIDLastSave="0" documentId="13_ncr:1_{7A29BF75-9196-4278-9EA1-2035EA5034B4}" xr6:coauthVersionLast="45" xr6:coauthVersionMax="45" xr10:uidLastSave="{00000000-0000-0000-0000-000000000000}"/>
  <bookViews>
    <workbookView xWindow="-120" yWindow="-120" windowWidth="20730" windowHeight="11160" xr2:uid="{768DB034-2EA2-41E9-89B9-367144ED66B7}"/>
  </bookViews>
  <sheets>
    <sheet name="Acuerdo_522_modificaciones" sheetId="1" r:id="rId1"/>
  </sheets>
  <definedNames>
    <definedName name="_xlnm._FilterDatabase" localSheetId="0" hidden="1">Acuerdo_522_modificaciones!$B$4:$R$4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<sst xmlns="http://schemas.openxmlformats.org/spreadsheetml/2006/main" count="154" uniqueCount="100">
  <si>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</si>
  <si>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</si>
  <si>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</si>
  <si>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</si>
  <si>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</si>
  <si>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</si>
  <si>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</si>
  <si>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</si>
  <si>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</si>
  <si>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</si>
  <si>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</si>
  <si>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</si>
  <si>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</t>
  </si>
  <si>
    <t>FECHA SUSCRIPCIÓN MODIFICACIÓN</t>
  </si>
  <si>
    <t>IDENTIFICACIÓN CONTRATISTA</t>
  </si>
  <si>
    <t>RAZÓN SOCIAL</t>
  </si>
  <si>
    <t>3 3. Prorroga</t>
  </si>
  <si>
    <t>4 4. Adición / Prórroga</t>
  </si>
  <si>
    <t>PLAZO TOTAL
(DÍAS)</t>
  </si>
  <si>
    <t>Fuente: SISCO - SAC</t>
  </si>
  <si>
    <t>DIRECCIÓN DE GESTIÓN CORPORATIVA</t>
  </si>
  <si>
    <t>FONDO CUENTA CONCEJO DE BOGOTA, D.C.</t>
  </si>
  <si>
    <t>DIRECTA_OTRAS_CAUSALES</t>
  </si>
  <si>
    <t>MINIMA_CUANTIA</t>
  </si>
  <si>
    <t>SEL.ABREVIADA.SUB.INV.ELECTRO.</t>
  </si>
  <si>
    <t>OFICINA ASESORA DE COMUNICACIONES</t>
  </si>
  <si>
    <t>DIRECTA.PRESTACION.SERVIC.9_7</t>
  </si>
  <si>
    <t>SUBDIRECCIÓN ADMINISTRATIVA Y FINANCIERA</t>
  </si>
  <si>
    <t>DESPACHO DEL DIRECTOR DE GESTIÓN CORPORATIVA</t>
  </si>
  <si>
    <t>DESPACHO DEL DIRECTOR DE INFORMÁTICA Y TECNOLOGÍA</t>
  </si>
  <si>
    <t>LICITACION_BASICA</t>
  </si>
  <si>
    <t>190513-0-2019</t>
  </si>
  <si>
    <t>NIT-860066942</t>
  </si>
  <si>
    <t>CAJA DE COMPENSACION FAMILIAR COMPENSAR</t>
  </si>
  <si>
    <t>2 2. Adición</t>
  </si>
  <si>
    <t>Prestar los servicios para adelantar los procesos de selección, basados en el mérito, mediante procedimientos y medios técnicos, objetivos e imparciales, que permitan la participación en igualdad de condiciones de quienes se presenten como aspirantes para proveer los cargos de Personero de Bogotá y Contralor de Bogotá, conforme a las disposiciones constituciones, legales y reglamentarias que regulan la materia.</t>
  </si>
  <si>
    <t>NIT-899999063</t>
  </si>
  <si>
    <t>UNIVERSIDAD NACIONAL DE COLOMBIA</t>
  </si>
  <si>
    <t>170226-0-2017</t>
  </si>
  <si>
    <t>190271-0-2019</t>
  </si>
  <si>
    <t>190298-0-2019</t>
  </si>
  <si>
    <t>190392-0-2019</t>
  </si>
  <si>
    <t>190456-0-2019</t>
  </si>
  <si>
    <t>190461-0-2019</t>
  </si>
  <si>
    <t>190522-0-2019</t>
  </si>
  <si>
    <t>200020-0-2020</t>
  </si>
  <si>
    <t>200021-0-2020</t>
  </si>
  <si>
    <t>200022-0-2020</t>
  </si>
  <si>
    <t>200023-0-2020</t>
  </si>
  <si>
    <t>200113-0-2020</t>
  </si>
  <si>
    <t>200132-0-2020</t>
  </si>
  <si>
    <t>200183-0-2020</t>
  </si>
  <si>
    <t>911 911-Contrato Interadministrativo</t>
  </si>
  <si>
    <t>33 33-Servicios Apoyo a la Gestion de la Entidad (servicios administrativos)</t>
  </si>
  <si>
    <t>49 49-Otros Servicios</t>
  </si>
  <si>
    <t>48 48-Otros Suministros</t>
  </si>
  <si>
    <t>42 42-Suministro de Bienes en general</t>
  </si>
  <si>
    <t>31 31-Servicios Profesionales</t>
  </si>
  <si>
    <t>72 72-Contrato de Seguros</t>
  </si>
  <si>
    <t>211 211-Convenio Interadministrativo</t>
  </si>
  <si>
    <t>35 35-Servicios de Comunicaciones</t>
  </si>
  <si>
    <t>NIT-899999115</t>
  </si>
  <si>
    <t>EMPRESA DE TELECOMUNICACIONES DE BOGOTA S.A.   ESP</t>
  </si>
  <si>
    <t>NIT-800000457</t>
  </si>
  <si>
    <t>ACOMEDIOS PUBLICIDAD Y MERCADEO LTDA</t>
  </si>
  <si>
    <t>NIT-900820473</t>
  </si>
  <si>
    <t>ALL IN SERVICE SAS</t>
  </si>
  <si>
    <t>NIT-830053792</t>
  </si>
  <si>
    <t xml:space="preserve">STRATEGY S A S   </t>
  </si>
  <si>
    <t>NIT-901334789</t>
  </si>
  <si>
    <t>CONSORCIO HACIENDA 2019</t>
  </si>
  <si>
    <t>NIT-860007738</t>
  </si>
  <si>
    <t>BANCO POPULAR S.A.</t>
  </si>
  <si>
    <t>CC-52543512</t>
  </si>
  <si>
    <t>LESLIE NORIED ANDRADE MORENO</t>
  </si>
  <si>
    <t>CC-52737281</t>
  </si>
  <si>
    <t>DIANA CRISTINA PEÑUELA LATORRE</t>
  </si>
  <si>
    <t>CC-53048196</t>
  </si>
  <si>
    <t>JESSICA LUCIA VILLAMIL RONDON</t>
  </si>
  <si>
    <t>CC-23498916</t>
  </si>
  <si>
    <t>MARTHA ISABEL PINZON PEÑA</t>
  </si>
  <si>
    <t>NIT-901376832</t>
  </si>
  <si>
    <t>UNIÓN TEMPORAL AXA COLPATRIA SEGUROS S.A. ¿ ALLIANZ SEGUROS S.A. ¿ LA PREVISORA S.A. COMPAÑÍA DE SEGUROS</t>
  </si>
  <si>
    <t>NIT-900475780</t>
  </si>
  <si>
    <t>UNIDAD NACIONAL DE PROTECCIÓN  UNP</t>
  </si>
  <si>
    <t>Prestar servicios de red inalámbrica para la SDH</t>
  </si>
  <si>
    <t>Prestar servicios para la publicación de los avisos corrientes, edictos y notificaciones que requieran las distintas áreas de la Secretaria Distrital de Hacienda, en un periódico de amplia circulación nacional.</t>
  </si>
  <si>
    <t xml:space="preserve">Prestar servicios de alquiler de escenarios como salones, auditorios y espacios abiertos, apoyo logístico y servicio de catering para el desarrollo de eventos que requieran  el Concejo de Bogotá. </t>
  </si>
  <si>
    <t>Prestar servicios de mantenimiento correctivo correspondiente a la reparación y corrección del mobiliario existentes en el Concejo de Bogotá con el suministro de repuestos necesarios para su correcto funcionamiento.</t>
  </si>
  <si>
    <t>Suministro e instalación de avisos informativos, señalización de módulos de oficina, puestos de trabajo y zonas comunes; nombres de oficinas y entidades, en material acrílico, para la Secretaria Distrital de Hacienda.</t>
  </si>
  <si>
    <t xml:space="preserve">¿Suministro con instalación de elementos y materiales necesarios para la optimización de las áreas y espacios físicos de la SDH.¿   </t>
  </si>
  <si>
    <t>Prestar los servicios de un intermediario, que realice el proceso de ofrecimiento y venta de los bienes muebles que la Secretaria Distrital de Hacienda le indique, de conformidad como los estudios previos.</t>
  </si>
  <si>
    <t>Prestar los servicios profesionales para apoyar la gestión de la Dirección Distrital de Tesorería, en aspectos relacionados con la planeación financiera, administración de recursos, análisis financiero y todas las actividades que se relacionen con la operación financiera.</t>
  </si>
  <si>
    <t>Contratar el seguro de Infidelidad y Riesgos Financieros para la Secretaría Distrital de Hacienda (Grupo III), de conformidad con lo establecido en el pliego de condiciones de la Licitación Pública  No. SDH-LP-01-2020 y la propuesta presentada por el contratista.</t>
  </si>
  <si>
    <t>Aunar esfuerzos humanos, técnicos, logísticos y administrativos para garantizar el esquema de seguridad en su componente vehículos, requerido por los concejales del Distrito Capital que cuenten con riesgo extraordinario y/o extremo como resultado de la evaluación del riesgo efectuada para los concejales de Bogotá D.C. por la Unidad Nacional de Protección.</t>
  </si>
  <si>
    <t>Prestar servicios integrales requeridos para la estructuración, negociación y ejecución de los planes de medios para la implementación de estrategias de comunicación ATL y BTL, solicitadas por la Secretaría Distrital de Hacienda, tanto en medios tradicionales de comunicación, como en otros espacios.</t>
  </si>
  <si>
    <t>SEL. ABREVIADA MENOR CUANTIA</t>
  </si>
  <si>
    <t>DESPACHO DEL TESORERO DISTRITAL</t>
  </si>
  <si>
    <t>DIRECTA.CONVENIOS</t>
  </si>
  <si>
    <t>Modificaciones Septiembre - 2020
Secretaría Distrital de Hacienda
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</si>
</sst>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0" borderId="2" xfId="0" applyBorder="1"/>
    <xf numFmtId="0" fontId="0" fillId="5" borderId="2" xfId="0" applyFill="1" applyBorder="1" applyAlignment="1" applyProtection="1">
      <alignment vertical="center"/>
      <protection locked="0"/>
    </xf>
    <xf numFmtId="0" fontId="0" fillId="5" borderId="1" xfId="0" applyFill="1" applyBorder="1"/>
    <xf numFmtId="15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1770529</xdr:colOff>
      <xdr:row>1</xdr:row>
      <xdr:rowOff>302559</xdr:rowOff>
    </xdr:from>
    <xdr:to>
      <xdr:col>17</xdr:col>
      <xdr:colOff>2913529</xdr:colOff>
      <xdr:row>2</xdr:row>
      <xdr:rowOff>89647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099BB6-4E26-4BC3-8D4D-8F231AB8C5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40294" y="493059"/>
          <a:ext cx="11430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DF3D-A4B0-41EA-A80E-2C3AC9CCBD68}">
  <dimension ref="B2:R20"/>
  <sheetViews>
    <sheetView showGridLines="0" tabSelected="1" zoomScale="85" zoomScaleNormal="85" workbookViewId="0">
      <selection activeCell="F10" sqref="F10"/>
    </sheetView>
  </sheetViews>
  <sheetFormatPr baseColWidth="10" defaultRowHeight="15" x14ac:dyDescent="0.25"/>
  <cols>
    <col min="1" max="1" width="3.140625" customWidth="1"/>
    <col min="3" max="3" width="16.7109375" bestFit="1" customWidth="1"/>
    <col min="4" max="4" width="39.85546875" bestFit="1" customWidth="1"/>
    <col min="5" max="5" width="14" customWidth="1"/>
    <col min="6" max="6" width="53.42578125" bestFit="1" customWidth="1"/>
    <col min="7" max="7" width="33.42578125" bestFit="1" customWidth="1"/>
    <col min="8" max="8" width="32.85546875" bestFit="1" customWidth="1"/>
    <col min="9" max="9" width="21.140625" bestFit="1" customWidth="1"/>
    <col min="10" max="10" width="50.7109375" customWidth="1"/>
    <col min="11" max="11" width="18.28515625" bestFit="1" customWidth="1"/>
    <col min="12" max="12" width="16.85546875" bestFit="1" customWidth="1"/>
    <col min="13" max="13" width="18.28515625" bestFit="1" customWidth="1"/>
    <col min="16" max="16" width="16.42578125" bestFit="1" customWidth="1"/>
    <col min="17" max="17" width="19" customWidth="1"/>
    <col min="18" max="18" width="45" bestFit="1" customWidth="1"/>
  </cols>
  <sheetData>
    <row r="2" spans="2:18" ht="46.5" customHeight="1" x14ac:dyDescent="0.25">
      <c r="B2" s="7" t="s">
        <v>99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ht="45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18</v>
      </c>
      <c r="P4" s="3" t="s">
        <v>13</v>
      </c>
      <c r="Q4" s="6" t="s">
        <v>14</v>
      </c>
      <c r="R4" s="6" t="s">
        <v>15</v>
      </c>
    </row>
    <row r="5" spans="2:18" x14ac:dyDescent="0.25">
      <c r="B5" s="2">
        <v>2017</v>
      </c>
      <c r="C5" s="2" t="s">
        <v>38</v>
      </c>
      <c r="D5" s="2" t="s">
        <v>20</v>
      </c>
      <c r="E5" s="2">
        <v>221000</v>
      </c>
      <c r="F5" s="2" t="s">
        <v>29</v>
      </c>
      <c r="G5" s="2" t="s">
        <v>22</v>
      </c>
      <c r="H5" s="8" t="s">
        <v>52</v>
      </c>
      <c r="I5" s="9" t="s">
        <v>17</v>
      </c>
      <c r="J5" s="2" t="s">
        <v>85</v>
      </c>
      <c r="K5" s="4">
        <v>170559179</v>
      </c>
      <c r="L5" s="4">
        <v>24033332</v>
      </c>
      <c r="M5" s="4">
        <v>248667508</v>
      </c>
      <c r="N5" s="2">
        <v>120</v>
      </c>
      <c r="O5" s="12">
        <v>1204</v>
      </c>
      <c r="P5" s="13">
        <v>44095</v>
      </c>
      <c r="Q5" s="2" t="s">
        <v>61</v>
      </c>
      <c r="R5" s="2" t="s">
        <v>62</v>
      </c>
    </row>
    <row r="6" spans="2:18" x14ac:dyDescent="0.25">
      <c r="B6" s="2">
        <v>2019</v>
      </c>
      <c r="C6" s="2" t="s">
        <v>39</v>
      </c>
      <c r="D6" s="2" t="s">
        <v>20</v>
      </c>
      <c r="E6" s="2">
        <v>200030</v>
      </c>
      <c r="F6" s="2" t="s">
        <v>25</v>
      </c>
      <c r="G6" s="2" t="s">
        <v>24</v>
      </c>
      <c r="H6" s="8" t="s">
        <v>53</v>
      </c>
      <c r="I6" s="9" t="s">
        <v>16</v>
      </c>
      <c r="J6" s="2" t="s">
        <v>86</v>
      </c>
      <c r="K6" s="4">
        <v>630000000</v>
      </c>
      <c r="L6" s="4">
        <v>0</v>
      </c>
      <c r="M6" s="4">
        <v>630000000</v>
      </c>
      <c r="N6" s="2">
        <v>41</v>
      </c>
      <c r="O6" s="12">
        <v>511</v>
      </c>
      <c r="P6" s="13">
        <v>44081</v>
      </c>
      <c r="Q6" s="2" t="s">
        <v>63</v>
      </c>
      <c r="R6" s="2" t="s">
        <v>64</v>
      </c>
    </row>
    <row r="7" spans="2:18" x14ac:dyDescent="0.25">
      <c r="B7" s="2">
        <v>2019</v>
      </c>
      <c r="C7" s="2" t="s">
        <v>40</v>
      </c>
      <c r="D7" s="2" t="s">
        <v>21</v>
      </c>
      <c r="E7" s="2">
        <v>222000</v>
      </c>
      <c r="F7" s="2" t="s">
        <v>28</v>
      </c>
      <c r="G7" s="2" t="s">
        <v>96</v>
      </c>
      <c r="H7" s="8" t="s">
        <v>54</v>
      </c>
      <c r="I7" s="9" t="s">
        <v>16</v>
      </c>
      <c r="J7" s="2" t="s">
        <v>87</v>
      </c>
      <c r="K7" s="4">
        <v>119900000</v>
      </c>
      <c r="L7" s="4">
        <v>0</v>
      </c>
      <c r="M7" s="4">
        <v>0</v>
      </c>
      <c r="N7" s="2">
        <v>81</v>
      </c>
      <c r="O7" s="12">
        <v>453</v>
      </c>
      <c r="P7" s="13">
        <v>44090</v>
      </c>
      <c r="Q7" s="2" t="s">
        <v>32</v>
      </c>
      <c r="R7" s="2" t="s">
        <v>33</v>
      </c>
    </row>
    <row r="8" spans="2:18" x14ac:dyDescent="0.25">
      <c r="B8" s="2">
        <v>2019</v>
      </c>
      <c r="C8" s="2" t="s">
        <v>41</v>
      </c>
      <c r="D8" s="2" t="s">
        <v>21</v>
      </c>
      <c r="E8" s="2">
        <v>222000</v>
      </c>
      <c r="F8" s="2" t="s">
        <v>28</v>
      </c>
      <c r="G8" s="2" t="s">
        <v>23</v>
      </c>
      <c r="H8" s="8" t="s">
        <v>54</v>
      </c>
      <c r="I8" s="9" t="s">
        <v>16</v>
      </c>
      <c r="J8" s="2" t="s">
        <v>88</v>
      </c>
      <c r="K8" s="4">
        <v>79700000</v>
      </c>
      <c r="L8" s="4">
        <v>0</v>
      </c>
      <c r="M8" s="4">
        <v>0</v>
      </c>
      <c r="N8" s="2">
        <v>68</v>
      </c>
      <c r="O8" s="12">
        <v>428</v>
      </c>
      <c r="P8" s="13">
        <v>44088</v>
      </c>
      <c r="Q8" s="2" t="s">
        <v>65</v>
      </c>
      <c r="R8" s="2" t="s">
        <v>66</v>
      </c>
    </row>
    <row r="9" spans="2:18" x14ac:dyDescent="0.25">
      <c r="B9" s="2">
        <v>2019</v>
      </c>
      <c r="C9" s="2" t="s">
        <v>42</v>
      </c>
      <c r="D9" s="2" t="s">
        <v>20</v>
      </c>
      <c r="E9" s="2">
        <v>222000</v>
      </c>
      <c r="F9" s="2" t="s">
        <v>28</v>
      </c>
      <c r="G9" s="2" t="s">
        <v>23</v>
      </c>
      <c r="H9" s="8" t="s">
        <v>55</v>
      </c>
      <c r="I9" s="9" t="s">
        <v>16</v>
      </c>
      <c r="J9" s="2" t="s">
        <v>89</v>
      </c>
      <c r="K9" s="4">
        <v>22326517</v>
      </c>
      <c r="L9" s="4">
        <v>0</v>
      </c>
      <c r="M9" s="4">
        <v>22326517</v>
      </c>
      <c r="N9" s="2">
        <v>60</v>
      </c>
      <c r="O9" s="12">
        <v>360</v>
      </c>
      <c r="P9" s="13">
        <v>44095</v>
      </c>
      <c r="Q9" s="2" t="s">
        <v>67</v>
      </c>
      <c r="R9" s="2" t="s">
        <v>68</v>
      </c>
    </row>
    <row r="10" spans="2:18" x14ac:dyDescent="0.25">
      <c r="B10" s="2">
        <v>2019</v>
      </c>
      <c r="C10" s="2" t="s">
        <v>43</v>
      </c>
      <c r="D10" s="2" t="s">
        <v>20</v>
      </c>
      <c r="E10" s="2">
        <v>222000</v>
      </c>
      <c r="F10" s="2" t="s">
        <v>28</v>
      </c>
      <c r="G10" s="2" t="s">
        <v>30</v>
      </c>
      <c r="H10" s="8" t="s">
        <v>56</v>
      </c>
      <c r="I10" s="9" t="s">
        <v>16</v>
      </c>
      <c r="J10" s="2" t="s">
        <v>90</v>
      </c>
      <c r="K10" s="4">
        <v>8883574431</v>
      </c>
      <c r="L10" s="4">
        <v>0</v>
      </c>
      <c r="M10" s="4">
        <v>8883574431</v>
      </c>
      <c r="N10" s="2">
        <v>23</v>
      </c>
      <c r="O10" s="12">
        <v>302</v>
      </c>
      <c r="P10" s="13">
        <v>44098</v>
      </c>
      <c r="Q10" s="2" t="s">
        <v>69</v>
      </c>
      <c r="R10" s="2" t="s">
        <v>70</v>
      </c>
    </row>
    <row r="11" spans="2:18" x14ac:dyDescent="0.25">
      <c r="B11" s="2">
        <v>2019</v>
      </c>
      <c r="C11" s="2" t="s">
        <v>31</v>
      </c>
      <c r="D11" s="2" t="s">
        <v>21</v>
      </c>
      <c r="E11" s="2">
        <v>222000</v>
      </c>
      <c r="F11" s="2" t="s">
        <v>28</v>
      </c>
      <c r="G11" s="2" t="s">
        <v>22</v>
      </c>
      <c r="H11" s="8" t="s">
        <v>52</v>
      </c>
      <c r="I11" s="9" t="s">
        <v>34</v>
      </c>
      <c r="J11" s="2" t="s">
        <v>35</v>
      </c>
      <c r="K11" s="4">
        <v>389000000</v>
      </c>
      <c r="L11" s="4">
        <v>5000000</v>
      </c>
      <c r="M11" s="4">
        <v>394000000</v>
      </c>
      <c r="N11" s="2">
        <v>87</v>
      </c>
      <c r="O11" s="12">
        <v>150</v>
      </c>
      <c r="P11" s="13">
        <v>44099</v>
      </c>
      <c r="Q11" s="2" t="s">
        <v>36</v>
      </c>
      <c r="R11" s="2" t="s">
        <v>37</v>
      </c>
    </row>
    <row r="12" spans="2:18" x14ac:dyDescent="0.25">
      <c r="B12" s="2">
        <v>2019</v>
      </c>
      <c r="C12" s="2" t="s">
        <v>44</v>
      </c>
      <c r="D12" s="2" t="s">
        <v>20</v>
      </c>
      <c r="E12" s="2">
        <v>222000</v>
      </c>
      <c r="F12" s="2" t="s">
        <v>28</v>
      </c>
      <c r="G12" s="2" t="s">
        <v>23</v>
      </c>
      <c r="H12" s="8" t="s">
        <v>53</v>
      </c>
      <c r="I12" s="10" t="s">
        <v>16</v>
      </c>
      <c r="J12" s="2" t="s">
        <v>91</v>
      </c>
      <c r="K12" s="4">
        <v>20000000</v>
      </c>
      <c r="L12" s="4">
        <v>0</v>
      </c>
      <c r="M12" s="4">
        <v>20000000</v>
      </c>
      <c r="N12" s="2">
        <v>68</v>
      </c>
      <c r="O12" s="12">
        <v>338</v>
      </c>
      <c r="P12" s="13">
        <v>44096</v>
      </c>
      <c r="Q12" s="2" t="s">
        <v>71</v>
      </c>
      <c r="R12" s="2" t="s">
        <v>72</v>
      </c>
    </row>
    <row r="13" spans="2:18" x14ac:dyDescent="0.25">
      <c r="B13" s="2">
        <v>2020</v>
      </c>
      <c r="C13" s="12" t="s">
        <v>45</v>
      </c>
      <c r="D13" s="2" t="s">
        <v>20</v>
      </c>
      <c r="E13" s="2">
        <v>214000</v>
      </c>
      <c r="F13" s="2" t="s">
        <v>97</v>
      </c>
      <c r="G13" s="2" t="s">
        <v>26</v>
      </c>
      <c r="H13" s="8" t="s">
        <v>57</v>
      </c>
      <c r="I13" s="9" t="s">
        <v>34</v>
      </c>
      <c r="J13" s="2" t="s">
        <v>92</v>
      </c>
      <c r="K13" s="4">
        <v>48270950</v>
      </c>
      <c r="L13" s="4">
        <v>22296582</v>
      </c>
      <c r="M13" s="4">
        <v>70567532</v>
      </c>
      <c r="N13" s="2">
        <v>97</v>
      </c>
      <c r="O13" s="12">
        <v>307</v>
      </c>
      <c r="P13" s="13">
        <v>44083</v>
      </c>
      <c r="Q13" s="2" t="s">
        <v>73</v>
      </c>
      <c r="R13" s="2" t="s">
        <v>74</v>
      </c>
    </row>
    <row r="14" spans="2:18" x14ac:dyDescent="0.25">
      <c r="B14" s="2">
        <v>2020</v>
      </c>
      <c r="C14" s="2" t="s">
        <v>46</v>
      </c>
      <c r="D14" s="2" t="s">
        <v>20</v>
      </c>
      <c r="E14" s="2">
        <v>214000</v>
      </c>
      <c r="F14" s="2" t="s">
        <v>97</v>
      </c>
      <c r="G14" s="2" t="s">
        <v>26</v>
      </c>
      <c r="H14" s="8" t="s">
        <v>57</v>
      </c>
      <c r="I14" s="9" t="s">
        <v>17</v>
      </c>
      <c r="J14" s="2" t="s">
        <v>92</v>
      </c>
      <c r="K14" s="4">
        <v>48270950</v>
      </c>
      <c r="L14" s="4">
        <v>24135475</v>
      </c>
      <c r="M14" s="4">
        <v>72406425</v>
      </c>
      <c r="N14" s="2">
        <v>105</v>
      </c>
      <c r="O14" s="12">
        <v>315</v>
      </c>
      <c r="P14" s="13">
        <v>44083</v>
      </c>
      <c r="Q14" s="2" t="s">
        <v>75</v>
      </c>
      <c r="R14" s="2" t="s">
        <v>76</v>
      </c>
    </row>
    <row r="15" spans="2:18" x14ac:dyDescent="0.25">
      <c r="B15" s="2">
        <v>2020</v>
      </c>
      <c r="C15" s="2" t="s">
        <v>47</v>
      </c>
      <c r="D15" s="2" t="s">
        <v>20</v>
      </c>
      <c r="E15" s="2">
        <v>214000</v>
      </c>
      <c r="F15" s="2" t="s">
        <v>97</v>
      </c>
      <c r="G15" s="2" t="s">
        <v>26</v>
      </c>
      <c r="H15" s="8" t="s">
        <v>57</v>
      </c>
      <c r="I15" s="9" t="s">
        <v>17</v>
      </c>
      <c r="J15" s="2" t="s">
        <v>92</v>
      </c>
      <c r="K15" s="4">
        <v>48270950</v>
      </c>
      <c r="L15" s="4">
        <v>24135475</v>
      </c>
      <c r="M15" s="4">
        <v>72406425</v>
      </c>
      <c r="N15" s="2">
        <v>105</v>
      </c>
      <c r="O15" s="12">
        <v>315</v>
      </c>
      <c r="P15" s="13">
        <v>44082</v>
      </c>
      <c r="Q15" s="2" t="s">
        <v>77</v>
      </c>
      <c r="R15" s="2" t="s">
        <v>78</v>
      </c>
    </row>
    <row r="16" spans="2:18" x14ac:dyDescent="0.25">
      <c r="B16" s="2">
        <v>2020</v>
      </c>
      <c r="C16" s="2" t="s">
        <v>48</v>
      </c>
      <c r="D16" s="2" t="s">
        <v>20</v>
      </c>
      <c r="E16" s="2">
        <v>214000</v>
      </c>
      <c r="F16" s="2" t="s">
        <v>97</v>
      </c>
      <c r="G16" s="2" t="s">
        <v>26</v>
      </c>
      <c r="H16" s="8" t="s">
        <v>57</v>
      </c>
      <c r="I16" s="9" t="s">
        <v>17</v>
      </c>
      <c r="J16" s="2" t="s">
        <v>92</v>
      </c>
      <c r="K16" s="4">
        <v>48270950</v>
      </c>
      <c r="L16" s="4">
        <v>24135475</v>
      </c>
      <c r="M16" s="4">
        <v>72406425</v>
      </c>
      <c r="N16" s="2">
        <v>105</v>
      </c>
      <c r="O16" s="12">
        <v>315</v>
      </c>
      <c r="P16" s="13">
        <v>44082</v>
      </c>
      <c r="Q16" s="2" t="s">
        <v>79</v>
      </c>
      <c r="R16" s="2" t="s">
        <v>80</v>
      </c>
    </row>
    <row r="17" spans="2:18" x14ac:dyDescent="0.25">
      <c r="B17" s="2">
        <v>2020</v>
      </c>
      <c r="C17" s="2" t="s">
        <v>49</v>
      </c>
      <c r="D17" s="2" t="s">
        <v>20</v>
      </c>
      <c r="E17" s="2">
        <v>222100</v>
      </c>
      <c r="F17" s="2" t="s">
        <v>27</v>
      </c>
      <c r="G17" s="2" t="s">
        <v>30</v>
      </c>
      <c r="H17" s="8" t="s">
        <v>58</v>
      </c>
      <c r="I17" s="9" t="s">
        <v>17</v>
      </c>
      <c r="J17" s="2" t="s">
        <v>93</v>
      </c>
      <c r="K17" s="4">
        <v>932774976</v>
      </c>
      <c r="L17" s="4">
        <v>451220416</v>
      </c>
      <c r="M17" s="4">
        <v>1383995392</v>
      </c>
      <c r="N17" s="2">
        <v>119</v>
      </c>
      <c r="O17" s="12">
        <v>365</v>
      </c>
      <c r="P17" s="13">
        <v>44092</v>
      </c>
      <c r="Q17" s="2" t="s">
        <v>81</v>
      </c>
      <c r="R17" s="2" t="s">
        <v>82</v>
      </c>
    </row>
    <row r="18" spans="2:18" x14ac:dyDescent="0.25">
      <c r="B18" s="2">
        <v>2020</v>
      </c>
      <c r="C18" s="2" t="s">
        <v>50</v>
      </c>
      <c r="D18" s="2" t="s">
        <v>21</v>
      </c>
      <c r="E18" s="2">
        <v>222000</v>
      </c>
      <c r="F18" s="2" t="s">
        <v>28</v>
      </c>
      <c r="G18" s="2" t="s">
        <v>98</v>
      </c>
      <c r="H18" s="8" t="s">
        <v>59</v>
      </c>
      <c r="I18" s="11" t="s">
        <v>16</v>
      </c>
      <c r="J18" s="2" t="s">
        <v>94</v>
      </c>
      <c r="K18" s="4">
        <v>2661445368</v>
      </c>
      <c r="L18" s="4">
        <v>0</v>
      </c>
      <c r="M18" s="4">
        <v>2661445368</v>
      </c>
      <c r="N18" s="2">
        <v>75</v>
      </c>
      <c r="O18" s="12">
        <v>255</v>
      </c>
      <c r="P18" s="13">
        <v>44098</v>
      </c>
      <c r="Q18" s="2" t="s">
        <v>83</v>
      </c>
      <c r="R18" s="2" t="s">
        <v>84</v>
      </c>
    </row>
    <row r="19" spans="2:18" x14ac:dyDescent="0.25">
      <c r="B19" s="2">
        <v>2020</v>
      </c>
      <c r="C19" s="2" t="s">
        <v>51</v>
      </c>
      <c r="D19" s="2" t="s">
        <v>20</v>
      </c>
      <c r="E19" s="2">
        <v>200030</v>
      </c>
      <c r="F19" s="2" t="s">
        <v>25</v>
      </c>
      <c r="G19" s="2" t="s">
        <v>24</v>
      </c>
      <c r="H19" s="8" t="s">
        <v>60</v>
      </c>
      <c r="I19" s="9" t="s">
        <v>34</v>
      </c>
      <c r="J19" s="2" t="s">
        <v>95</v>
      </c>
      <c r="K19" s="4">
        <v>567141480</v>
      </c>
      <c r="L19" s="4">
        <v>283570740</v>
      </c>
      <c r="M19" s="4">
        <v>850712220</v>
      </c>
      <c r="N19" s="2">
        <v>0</v>
      </c>
      <c r="O19" s="12">
        <v>240</v>
      </c>
      <c r="P19" s="13">
        <v>44082</v>
      </c>
      <c r="Q19" s="2" t="s">
        <v>63</v>
      </c>
      <c r="R19" s="2" t="s">
        <v>64</v>
      </c>
    </row>
    <row r="20" spans="2:18" x14ac:dyDescent="0.25">
      <c r="B20" s="5" t="s">
        <v>19</v>
      </c>
    </row>
  </sheetData>
  <sheetProtection algorithmName="SHA-512" hashValue="EBR5h8BVROZosGhADkR8I+ttpbi0PiGrmscKd7QcnTy39ykVgw0rgFUHQt4GpXB4mv7b9baq+ZW2RoZGClvYYA==" saltValue="/048CFbgEQ05y6lC3eAKLg==" spinCount="100000" sheet="1" formatCells="0" autoFilter="0" pivotTables="0"/>
  <autoFilter ref="B4:R4" xr:uid="{EDF3C1ED-00F4-4505-9607-2AAA37ED0827}"/>
  <mergeCells count="1">
    <mergeCell ref="B2:D2"/>
  </mergeCells>
  <dataValidations count="10">
    <dataValidation type="list" allowBlank="1" showInputMessage="1" showErrorMessage="1" errorTitle="Entrada no válida" error="Por favor seleccione un elemento de la lista" promptTitle="Seleccione un elemento de la lista" sqref="H17:H19 H5:H12" xr:uid="{CBFDAAD7-12DE-4606-B259-634037F999FC}">
      <formula1>$B$350998:$B$351070</formula1>
    </dataValidation>
    <dataValidation type="list" allowBlank="1" showInputMessage="1" showErrorMessage="1" errorTitle="Entrada no válida" error="Por favor seleccione un elemento de la lista" promptTitle="Seleccione un elemento de la lista" sqref="H14:H16" xr:uid="{89DC57A7-7C65-4971-BFC7-74785AEB5E97}">
      <formula1>$B$350865:$B$350937</formula1>
    </dataValidation>
    <dataValidation type="list" allowBlank="1" showInputMessage="1" showErrorMessage="1" errorTitle="Entrada no válida" error="Por favor seleccione un elemento de la lista" promptTitle="Seleccione un elemento de la lista" sqref="I11" xr:uid="{7255E292-C395-493E-A087-26B6AB776D99}">
      <formula1>$C$350894:$C$350900</formula1>
    </dataValidation>
    <dataValidation type="list" allowBlank="1" showInputMessage="1" showErrorMessage="1" errorTitle="Entrada no válida" error="Por favor seleccione un elemento de la lista" promptTitle="Seleccione un elemento de la lista" sqref="I8:I9 I13:I19" xr:uid="{6E080405-7C28-41FC-B956-2158F475076D}">
      <formula1>$C$350896:$C$350903</formula1>
    </dataValidation>
    <dataValidation type="list" allowBlank="1" showInputMessage="1" showErrorMessage="1" errorTitle="Entrada no válida" error="Por favor seleccione un elemento de la lista" promptTitle="Seleccione un elemento de la lista" sqref="H13" xr:uid="{C3353FF5-148C-4E6B-AD85-0BA792736E2D}">
      <formula1>$B$350896:$B$350968</formula1>
    </dataValidation>
    <dataValidation type="list" allowBlank="1" showInputMessage="1" showErrorMessage="1" errorTitle="Entrada no válida" error="Por favor seleccione un elemento de la lista" promptTitle="Seleccione un elemento de la lista" sqref="I6 I10" xr:uid="{F959D75E-5238-4759-9A58-ED74780D6058}">
      <formula1>$C$350897:$C$350904</formula1>
    </dataValidation>
    <dataValidation type="list" allowBlank="1" showInputMessage="1" showErrorMessage="1" errorTitle="Entrada no válida" error="Por favor seleccione un elemento de la lista" promptTitle="Seleccione un elemento de la lista" sqref="I5 I7" xr:uid="{B16C9B97-C785-4256-AB10-B77F549C79C9}">
      <formula1>$C$350894:$C$350901</formula1>
    </dataValidation>
    <dataValidation type="list" allowBlank="1" showInputMessage="1" showErrorMessage="1" errorTitle="Entrada no válida" error="Por favor seleccione un elemento de la lista" promptTitle="Seleccione un elemento de la lista" sqref="I12" xr:uid="{80784102-DF6A-400D-966D-B2F57FB39FC9}">
      <formula1>$C$350898:$C$350905</formula1>
    </dataValidation>
    <dataValidation type="textLength" allowBlank="1" showInputMessage="1" showErrorMessage="1" errorTitle="Entrada no válida" error="Escriba un texto  Maximo 30 Caracteres" promptTitle="Cualquier contenido Maximo 30 Caracteres" sqref="C5" xr:uid="{9CD761A6-009F-4BF1-92F1-BD910F4635D1}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B5" xr:uid="{69C6E768-5A1E-4771-B711-344DC0F358D3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Acuerdo_522_modificaciones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Fabio Gonzalez Castellanos</dc:creator>
  <cp:lastModifiedBy>Ana Gabriela Moreno Cadena</cp:lastModifiedBy>
  <dcterms:created xsi:type="dcterms:W3CDTF">2018-12-12T13:49:27Z</dcterms:created>
  <dcterms:modified xsi:type="dcterms:W3CDTF">2020-10-14T15:36:55Z</dcterms:modified>
</cp:coreProperties>
</file>