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moreno\Desktop\HACIENDA\INFORMES\PAGINA WEB\"/>
    </mc:Choice>
  </mc:AlternateContent>
  <xr:revisionPtr revIDLastSave="0" documentId="13_ncr:1_{ECF3A244-39E8-4ABC-929F-BC23278F1313}" xr6:coauthVersionLast="45" xr6:coauthVersionMax="45" xr10:uidLastSave="{00000000-0000-0000-0000-000000000000}"/>
  <bookViews>
    <workbookView xWindow="1965" yWindow="1560" windowWidth="18000" windowHeight="9360" xr2:uid="{768DB034-2EA2-41E9-89B9-367144ED66B7}"/>
  </bookViews>
  <sheets>
    <sheet name="Acuerdo_522_modificaciones" sheetId="1" r:id="rId1"/>
  </sheets>
  <definedNames>
    <definedName name="_xlnm._FilterDatabase" localSheetId="0" hidden="1">Acuerdo_522_modificaciones!$B$4:$R$4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<sst xmlns="http://schemas.openxmlformats.org/spreadsheetml/2006/main" count="190" uniqueCount="121">
  <si>
    <t>VIGENCIA</t>
  </si>
  <si>
    <t>NÚMERO CONTRATO</t>
  </si>
  <si>
    <t>NOMBRE UNIDAD EJECUTORA</t>
  </si>
  <si>
    <t>DEPENDENCIA DESTINO</t>
  </si>
  <si>
    <t>NOMBRE DEPENDENCIA</t>
  </si>
  <si>
    <t>PROCESO SELECCIÓN</t>
  </si>
  <si>
    <t>CLASE CONTRATO</t>
  </si>
  <si>
    <t>CLASE MODIFICACIÓN</t>
  </si>
  <si>
    <t>OBJETO</t>
  </si>
  <si>
    <t>VALOR CONTRATO PRINCIPAL</t>
  </si>
  <si>
    <t>VALOR ADICIÓN</t>
  </si>
  <si>
    <t>VALOR TOTAL</t>
  </si>
  <si>
    <t>PLAZO MODIFICACIÓN</t>
  </si>
  <si>
    <t>FECHA SUSCRIPCIÓN MODIFICACIÓN</t>
  </si>
  <si>
    <t>IDENTIFICACIÓN CONTRATISTA</t>
  </si>
  <si>
    <t>RAZÓN SOCIAL</t>
  </si>
  <si>
    <t>3 3. Prorroga</t>
  </si>
  <si>
    <t>4 4. Adición / Prórroga</t>
  </si>
  <si>
    <t>PLAZO TOTAL
(DÍAS)</t>
  </si>
  <si>
    <t>Fuente: SISCO - SAC</t>
  </si>
  <si>
    <t>DIRECCIÓN DE GESTIÓN CORPORATIVA</t>
  </si>
  <si>
    <t>PRESTACION DE SERVICIOS</t>
  </si>
  <si>
    <t>FONDO CUENTA CONCEJO DE BOGOTA, D.C.</t>
  </si>
  <si>
    <t>DIRECTA_OTRAS_CAUSALES</t>
  </si>
  <si>
    <t>MINIMA_CUANTIA</t>
  </si>
  <si>
    <t>SEL.ABREVIADA.SUB.INV.ELECTRO.</t>
  </si>
  <si>
    <t>OFICINA ASESORA DE COMUNICACIONES</t>
  </si>
  <si>
    <t>DIRECTA.PRESTACION.SERVIC.9_7</t>
  </si>
  <si>
    <t>PRESTACION SERV. PROFESIONALES</t>
  </si>
  <si>
    <t>COMPRAVENTA</t>
  </si>
  <si>
    <t>SEL.ABREVIADA.CONSURSO.MER.</t>
  </si>
  <si>
    <t>CONSULTORIA</t>
  </si>
  <si>
    <t>SUBDIRECCIÓN ADMINISTRATIVA Y FINANCIERA</t>
  </si>
  <si>
    <t>190521-0-2019</t>
  </si>
  <si>
    <t>200155-0-2020</t>
  </si>
  <si>
    <t>DESPACHO DEL DIRECTOR DE GESTIÓN CORPORATIVA</t>
  </si>
  <si>
    <t>ARRENDAMIENTO</t>
  </si>
  <si>
    <t>Dar a título de arriendo bienes inmuebles, muebles, al igual que el servicio de usos conexos y otros servicios, para el funcionamiento de algunas dependencias de la Secretaria Distrital de Hacienda.</t>
  </si>
  <si>
    <t>NIT-900471482</t>
  </si>
  <si>
    <t>INVERSIONES BORREJIAO S A S</t>
  </si>
  <si>
    <t>DESPACHO DEL DIRECTOR DE IMPUESTOS DE BOGOTÁ</t>
  </si>
  <si>
    <t>Prestar los servicios profesionales  especializados para apoyar la implementación, estabilización y puesta en marcha del proyecto Bog data</t>
  </si>
  <si>
    <t>DESPACHO DEL DIRECTOR DE INFORMÁTICA Y TECNOLOGÍA</t>
  </si>
  <si>
    <t>Proveer un sistema de control de acceso y talanqueras de control de acceso para el Concejo de Bogotá</t>
  </si>
  <si>
    <t>NIT-900227804</t>
  </si>
  <si>
    <t>OBSERVER MONITORING ON LINE LTDA</t>
  </si>
  <si>
    <t>LICITACION_BASICA</t>
  </si>
  <si>
    <t>Prestar el servicio de mantenimiento preventivo y correctivo para los tanques de almacenamiento y equipos de bombeo hidráulicos de agua potable, residual y aguas negras del Concejo de Bogotá y el sistema hidráulico de la SDH.</t>
  </si>
  <si>
    <t>NIT-900732486</t>
  </si>
  <si>
    <t>ACUIFEROS S.A.S</t>
  </si>
  <si>
    <t>170351-0-2017</t>
  </si>
  <si>
    <t>170363-0-2017</t>
  </si>
  <si>
    <t>180356-0-2018</t>
  </si>
  <si>
    <t>190223-0-2019</t>
  </si>
  <si>
    <t>190332-0-2019</t>
  </si>
  <si>
    <t>190489-0-2019</t>
  </si>
  <si>
    <t>190512-0-2019</t>
  </si>
  <si>
    <t>190524-0-2019</t>
  </si>
  <si>
    <t>200006-0-2020</t>
  </si>
  <si>
    <t>200009-0-2020</t>
  </si>
  <si>
    <t>200024-0-2020</t>
  </si>
  <si>
    <t>200025-0-2020</t>
  </si>
  <si>
    <t>200046-0-2020</t>
  </si>
  <si>
    <t>200148-0-2020</t>
  </si>
  <si>
    <t>190443-0-2019</t>
  </si>
  <si>
    <t>190513-0-2019</t>
  </si>
  <si>
    <t>200103-0-2020</t>
  </si>
  <si>
    <t xml:space="preserve">Adquirir e implementar el CORE Tributario y el ERP para la Secretaría Distrital de Hacienda con el fin de optimizar los procesos de la Entidad. </t>
  </si>
  <si>
    <t>Realizar la interventoría del proceso de adquisición e implementación del CORE Tributario y el ERP para la Secretaría Distrital de Hacienda con el fin de optimizar los procesos de la Entidad.</t>
  </si>
  <si>
    <t>NIT-901138972</t>
  </si>
  <si>
    <t>NIT-800104672</t>
  </si>
  <si>
    <t>UNION TEMPORAL CORE TRIBUTARIO SDH</t>
  </si>
  <si>
    <t>INDUDATA S A S</t>
  </si>
  <si>
    <t xml:space="preserve">Prestación de servicios de apoyo a la gestión para el desarrollo y apoyo logístico de las actividades contenidas dentro de los programas de bienestar, incentivos y mejoramiento de clima laboral para los servidores(as) de La Secretaría Distrital de Hacienda y sus familias.     </t>
  </si>
  <si>
    <t>NIT-860066942</t>
  </si>
  <si>
    <t>CAJA DE COMPENSACION FAMILIAR COMPENSAR</t>
  </si>
  <si>
    <t>NIT-900204272</t>
  </si>
  <si>
    <t>NIT-800250589</t>
  </si>
  <si>
    <t>NIT-860047657</t>
  </si>
  <si>
    <t>NIT-860019063</t>
  </si>
  <si>
    <t>NIT-830006901</t>
  </si>
  <si>
    <t>GESTION DE SEGURIDAD ELECTRONICA S.A</t>
  </si>
  <si>
    <t>CENTRO CAR 19 LIMITADA</t>
  </si>
  <si>
    <t>PRACO DIDACOL S.A.S</t>
  </si>
  <si>
    <t>MOTORES Y MAQUINAS S.A. MOTORYSA</t>
  </si>
  <si>
    <t>AUTOMOTORES COMAGRO S.A.</t>
  </si>
  <si>
    <t>SUBDIRECCIÓN DE INFRAESTRUCTURA DE TIC</t>
  </si>
  <si>
    <t>UNIDAD EJECUTORA 4 - FONDO CUENTA</t>
  </si>
  <si>
    <t>2 2. Adición</t>
  </si>
  <si>
    <t>Prestar los servicios de soporte integral con una plataforma tecnología de subasta inversa electrónica para la Secretaria Distrital de Hacienda, de acuerdo con las exigencias jurídicas y técnicas previstas en la normatividad vigente</t>
  </si>
  <si>
    <t>Prestar servicios de mantenimiento períodico preventivo para los vehículos del Concejo de Bogotá D.C.</t>
  </si>
  <si>
    <t xml:space="preserve">Prestar servicios de mantenimiento correctivo con suministro de repuestos para el vehículo marca Subaru al servicio del Concejo de Bogotá,- </t>
  </si>
  <si>
    <t>Prestar servicios de mantenimiento correctivo con suministro de repuestos para los vehículos marca Mitsubishi al servicio del Concejo de Bogotá.</t>
  </si>
  <si>
    <t>Prestar servicios de mantenimiento preventivo y correctivo con suministro de repuestos para los vehículos marca Ford al servicio del Concejo de Bogotá.</t>
  </si>
  <si>
    <t>SUBDIRECCIÓN DE EDUCACIÓN TRIBUTARIA Y SERVICIO</t>
  </si>
  <si>
    <t>SEL. ABREVIADA. ACUERDO. MARCO</t>
  </si>
  <si>
    <t xml:space="preserve">Prestar los servicios profesionales en temas administrativos y de gestión de competencia de la Subdirección Administrativa y Financiera de conformidad a los procedimientos, guías y normatividad vigentes. </t>
  </si>
  <si>
    <t xml:space="preserve">Prestar los servicios profesionales para apoyar la gestión de las actividades ambientales a cargo de la Secretaria Distrital de Hacienda y apoyo a la supervisión de los contratos asignados a la Subdirección Administrativa y Financiera, en el seguimiento de las obligaciones en materia ambiental  y los relacionados con la calidad del agua en la Entidad, de conformidad a los procedimientos, guías y normatividad vigentes. </t>
  </si>
  <si>
    <t>Prestar los servicios profesionales para el desarrollo de actividades de seguimiento a la gestión administrativa y tributaria, apoyo en respuestas a solicitudes en temas tributarios, atención a ciudadanos, realización de informes, mejoramiento de procesos y gestión contractual.</t>
  </si>
  <si>
    <t>Prestar los servicios profesionales para apoyar a la Oficina Asesora de Comunicaciones en todas las actividades relacionadas con procesos administrativos y contractuales a cargo del área.</t>
  </si>
  <si>
    <t xml:space="preserve">Contratar servicios de gestion multicanal y/o omnicanal para consolidar la interacción entre los contribuyentes y la SDH. </t>
  </si>
  <si>
    <t>CC-52829820</t>
  </si>
  <si>
    <t>CC-80871952</t>
  </si>
  <si>
    <t>CC-52900837</t>
  </si>
  <si>
    <t>CC-80761963</t>
  </si>
  <si>
    <t>CC-1110506199</t>
  </si>
  <si>
    <t>NIT-830126395</t>
  </si>
  <si>
    <t>JULIA ELENA BECERRA DAZA</t>
  </si>
  <si>
    <t>GUSTAVO ALBERTO MENESES RIOS</t>
  </si>
  <si>
    <t>YANETH MARCELA MOSCOSO SUAREZ</t>
  </si>
  <si>
    <t>DUYIVER ANDRES SANIN ARIAS</t>
  </si>
  <si>
    <t>JEISON ALIRIO BARRERO PRIETO</t>
  </si>
  <si>
    <t>AMERICAS BUSINESS PROCESS SERVICES S.A</t>
  </si>
  <si>
    <t>CONTRATO INTERADMINISTRATIVO</t>
  </si>
  <si>
    <t>Prestar los servicios para adelantar los procesos de selección, basados en el mérito, mediante procedimientos y medios técnicos, objetivos e imparciales, que permitan la participación en igualdad de condiciones de quienes se presenten como aspirantes para proveer los cargos de Personero de Bogotá y Contralor de Bogotá, conforme a las disposiciones constituciones, legales y reglamentarias que regulan la materia.</t>
  </si>
  <si>
    <t>NIT-899999063</t>
  </si>
  <si>
    <t>UNIVERSIDAD NACIONAL DE COLOMBIA</t>
  </si>
  <si>
    <t>SUBDIRECCIÓN DE PLANEACIÓN E INTELIGENCIA TRIBUTARIA</t>
  </si>
  <si>
    <t>CC-79959604</t>
  </si>
  <si>
    <t>CESAR AUGUSTO SANCHEZ SANCHEZ</t>
  </si>
  <si>
    <t>Modificaciones agosto - 2020
Secretaría Distrital de Hacienda
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</si>
</sst>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166" fontId="0" fillId="0" borderId="1" xfId="0" applyNumberFormat="1" applyBorder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1770529</xdr:colOff>
      <xdr:row>1</xdr:row>
      <xdr:rowOff>302559</xdr:rowOff>
    </xdr:from>
    <xdr:to>
      <xdr:col>17</xdr:col>
      <xdr:colOff>2913529</xdr:colOff>
      <xdr:row>2</xdr:row>
      <xdr:rowOff>89647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099BB6-4E26-4BC3-8D4D-8F231AB8C5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40294" y="493059"/>
          <a:ext cx="11430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DF3D-A4B0-41EA-A80E-2C3AC9CCBD68}">
  <dimension ref="B2:R24"/>
  <sheetViews>
    <sheetView showGridLines="0" tabSelected="1" zoomScale="85" zoomScaleNormal="85" workbookViewId="0">
      <selection activeCell="B2" sqref="B2:D2"/>
    </sheetView>
  </sheetViews>
  <sheetFormatPr baseColWidth="10" defaultRowHeight="15" x14ac:dyDescent="0.25"/>
  <cols>
    <col min="1" max="1" width="3.140625" customWidth="1"/>
    <col min="3" max="3" width="16.7109375" bestFit="1" customWidth="1"/>
    <col min="4" max="4" width="39.85546875" bestFit="1" customWidth="1"/>
    <col min="5" max="5" width="14" customWidth="1"/>
    <col min="6" max="6" width="53.42578125" bestFit="1" customWidth="1"/>
    <col min="7" max="7" width="33.42578125" bestFit="1" customWidth="1"/>
    <col min="8" max="8" width="32.85546875" bestFit="1" customWidth="1"/>
    <col min="9" max="9" width="21.140625" bestFit="1" customWidth="1"/>
    <col min="10" max="10" width="50.7109375" customWidth="1"/>
    <col min="11" max="11" width="18.28515625" bestFit="1" customWidth="1"/>
    <col min="12" max="12" width="16.85546875" bestFit="1" customWidth="1"/>
    <col min="13" max="13" width="18.28515625" bestFit="1" customWidth="1"/>
    <col min="16" max="16" width="16.42578125" bestFit="1" customWidth="1"/>
    <col min="17" max="17" width="19" customWidth="1"/>
    <col min="18" max="18" width="45" bestFit="1" customWidth="1"/>
  </cols>
  <sheetData>
    <row r="2" spans="2:18" ht="46.5" customHeight="1" x14ac:dyDescent="0.25">
      <c r="B2" s="9" t="s">
        <v>120</v>
      </c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8" ht="45" x14ac:dyDescent="0.2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18</v>
      </c>
      <c r="P4" s="3" t="s">
        <v>13</v>
      </c>
      <c r="Q4" s="7" t="s">
        <v>14</v>
      </c>
      <c r="R4" s="7" t="s">
        <v>15</v>
      </c>
    </row>
    <row r="5" spans="2:18" x14ac:dyDescent="0.25">
      <c r="B5" s="2">
        <v>2017</v>
      </c>
      <c r="C5" s="2" t="s">
        <v>50</v>
      </c>
      <c r="D5" s="2" t="s">
        <v>42</v>
      </c>
      <c r="E5" s="2">
        <v>221000</v>
      </c>
      <c r="F5" s="2" t="s">
        <v>35</v>
      </c>
      <c r="G5" s="2" t="s">
        <v>46</v>
      </c>
      <c r="H5" s="2" t="s">
        <v>29</v>
      </c>
      <c r="I5" s="2" t="s">
        <v>17</v>
      </c>
      <c r="J5" s="2" t="s">
        <v>67</v>
      </c>
      <c r="K5" s="4">
        <v>39828475000</v>
      </c>
      <c r="L5" s="4">
        <v>13409998292</v>
      </c>
      <c r="M5" s="4">
        <v>53238473292</v>
      </c>
      <c r="N5" s="2">
        <v>750</v>
      </c>
      <c r="O5" s="2">
        <v>240</v>
      </c>
      <c r="P5" s="5">
        <v>44067</v>
      </c>
      <c r="Q5" s="2" t="s">
        <v>69</v>
      </c>
      <c r="R5" s="2" t="s">
        <v>71</v>
      </c>
    </row>
    <row r="6" spans="2:18" x14ac:dyDescent="0.25">
      <c r="B6" s="2">
        <v>2017</v>
      </c>
      <c r="C6" s="2" t="s">
        <v>51</v>
      </c>
      <c r="D6" s="2" t="s">
        <v>42</v>
      </c>
      <c r="E6" s="2">
        <v>221000</v>
      </c>
      <c r="F6" s="2" t="s">
        <v>32</v>
      </c>
      <c r="G6" s="2" t="s">
        <v>30</v>
      </c>
      <c r="H6" s="2" t="s">
        <v>31</v>
      </c>
      <c r="I6" s="2" t="s">
        <v>17</v>
      </c>
      <c r="J6" s="2" t="s">
        <v>68</v>
      </c>
      <c r="K6" s="4">
        <v>3922999000</v>
      </c>
      <c r="L6" s="4">
        <v>735000000</v>
      </c>
      <c r="M6" s="4">
        <v>5691473860</v>
      </c>
      <c r="N6" s="2">
        <v>750</v>
      </c>
      <c r="O6" s="2">
        <v>120</v>
      </c>
      <c r="P6" s="5">
        <v>44067</v>
      </c>
      <c r="Q6" s="2" t="s">
        <v>70</v>
      </c>
      <c r="R6" s="2" t="s">
        <v>72</v>
      </c>
    </row>
    <row r="7" spans="2:18" x14ac:dyDescent="0.25">
      <c r="B7" s="2">
        <v>2018</v>
      </c>
      <c r="C7" s="2" t="s">
        <v>52</v>
      </c>
      <c r="D7" s="2" t="s">
        <v>20</v>
      </c>
      <c r="E7" s="2">
        <v>222200</v>
      </c>
      <c r="F7" t="s">
        <v>20</v>
      </c>
      <c r="G7" t="s">
        <v>23</v>
      </c>
      <c r="H7" s="2" t="s">
        <v>21</v>
      </c>
      <c r="I7" s="2" t="s">
        <v>17</v>
      </c>
      <c r="J7" s="2" t="s">
        <v>73</v>
      </c>
      <c r="K7" s="4">
        <v>2519982491</v>
      </c>
      <c r="L7" s="4">
        <v>119741461</v>
      </c>
      <c r="M7" s="4">
        <v>3234723952</v>
      </c>
      <c r="N7" s="2">
        <v>690</v>
      </c>
      <c r="O7" s="2">
        <v>96</v>
      </c>
      <c r="P7" s="5">
        <v>44056</v>
      </c>
      <c r="Q7" t="s">
        <v>74</v>
      </c>
      <c r="R7" s="2" t="s">
        <v>75</v>
      </c>
    </row>
    <row r="8" spans="2:18" x14ac:dyDescent="0.25">
      <c r="B8" s="2">
        <v>2019</v>
      </c>
      <c r="C8" s="2" t="s">
        <v>53</v>
      </c>
      <c r="D8" s="2" t="s">
        <v>20</v>
      </c>
      <c r="E8" s="2">
        <v>221100</v>
      </c>
      <c r="F8" s="2" t="s">
        <v>86</v>
      </c>
      <c r="G8" s="2" t="s">
        <v>24</v>
      </c>
      <c r="H8" s="2" t="s">
        <v>21</v>
      </c>
      <c r="I8" s="2" t="s">
        <v>16</v>
      </c>
      <c r="J8" s="2" t="s">
        <v>89</v>
      </c>
      <c r="K8" s="4">
        <v>78000000</v>
      </c>
      <c r="L8" s="4">
        <v>0</v>
      </c>
      <c r="M8" s="4">
        <v>78000000</v>
      </c>
      <c r="N8" s="2">
        <v>606</v>
      </c>
      <c r="O8" s="2">
        <v>90</v>
      </c>
      <c r="P8" s="5">
        <v>44055</v>
      </c>
      <c r="Q8" s="2" t="s">
        <v>76</v>
      </c>
      <c r="R8" s="2" t="s">
        <v>81</v>
      </c>
    </row>
    <row r="9" spans="2:18" x14ac:dyDescent="0.25">
      <c r="B9" s="2">
        <v>2019</v>
      </c>
      <c r="C9" s="2" t="s">
        <v>54</v>
      </c>
      <c r="D9" s="2" t="s">
        <v>22</v>
      </c>
      <c r="E9" s="2">
        <v>120000</v>
      </c>
      <c r="F9" s="2" t="s">
        <v>87</v>
      </c>
      <c r="G9" s="2" t="s">
        <v>24</v>
      </c>
      <c r="H9" s="2" t="s">
        <v>21</v>
      </c>
      <c r="I9" s="2" t="s">
        <v>16</v>
      </c>
      <c r="J9" s="2" t="s">
        <v>90</v>
      </c>
      <c r="K9" s="4">
        <v>32607000</v>
      </c>
      <c r="L9" s="4">
        <v>0</v>
      </c>
      <c r="M9" s="4">
        <v>32607000</v>
      </c>
      <c r="N9" s="2">
        <v>489</v>
      </c>
      <c r="O9" s="2">
        <v>90</v>
      </c>
      <c r="P9" s="5">
        <v>44053</v>
      </c>
      <c r="Q9" s="2" t="s">
        <v>77</v>
      </c>
      <c r="R9" s="2" t="s">
        <v>82</v>
      </c>
    </row>
    <row r="10" spans="2:18" x14ac:dyDescent="0.25">
      <c r="B10" s="2">
        <v>2019</v>
      </c>
      <c r="C10" s="2" t="s">
        <v>55</v>
      </c>
      <c r="D10" s="2" t="s">
        <v>22</v>
      </c>
      <c r="E10" s="2">
        <v>120000</v>
      </c>
      <c r="F10" s="2" t="s">
        <v>87</v>
      </c>
      <c r="G10" s="2" t="s">
        <v>23</v>
      </c>
      <c r="H10" s="2" t="s">
        <v>21</v>
      </c>
      <c r="I10" s="2" t="s">
        <v>16</v>
      </c>
      <c r="J10" s="2" t="s">
        <v>91</v>
      </c>
      <c r="K10" s="4">
        <v>5671000</v>
      </c>
      <c r="L10" s="4">
        <v>0</v>
      </c>
      <c r="M10" s="4">
        <v>5671000</v>
      </c>
      <c r="N10" s="2">
        <v>219</v>
      </c>
      <c r="O10" s="2">
        <v>90</v>
      </c>
      <c r="P10" s="5">
        <v>44055</v>
      </c>
      <c r="Q10" s="2" t="s">
        <v>78</v>
      </c>
      <c r="R10" s="2" t="s">
        <v>83</v>
      </c>
    </row>
    <row r="11" spans="2:18" x14ac:dyDescent="0.25">
      <c r="B11" s="2">
        <v>2019</v>
      </c>
      <c r="C11" s="2" t="s">
        <v>56</v>
      </c>
      <c r="D11" s="2" t="s">
        <v>22</v>
      </c>
      <c r="E11" s="2">
        <v>120000</v>
      </c>
      <c r="F11" s="2" t="s">
        <v>87</v>
      </c>
      <c r="G11" s="2" t="s">
        <v>23</v>
      </c>
      <c r="H11" s="2" t="s">
        <v>21</v>
      </c>
      <c r="I11" s="2" t="s">
        <v>16</v>
      </c>
      <c r="J11" s="2" t="s">
        <v>92</v>
      </c>
      <c r="K11" s="4">
        <v>6519000</v>
      </c>
      <c r="L11" s="4">
        <v>0</v>
      </c>
      <c r="M11" s="4">
        <v>6519000</v>
      </c>
      <c r="N11" s="2">
        <v>310</v>
      </c>
      <c r="O11" s="2">
        <v>90</v>
      </c>
      <c r="P11" s="5">
        <v>44053</v>
      </c>
      <c r="Q11" s="2" t="s">
        <v>79</v>
      </c>
      <c r="R11" s="2" t="s">
        <v>84</v>
      </c>
    </row>
    <row r="12" spans="2:18" x14ac:dyDescent="0.25">
      <c r="B12" s="2">
        <v>2019</v>
      </c>
      <c r="C12" s="2" t="s">
        <v>33</v>
      </c>
      <c r="D12" s="2" t="s">
        <v>22</v>
      </c>
      <c r="E12" s="2">
        <v>120000</v>
      </c>
      <c r="F12" s="2" t="s">
        <v>87</v>
      </c>
      <c r="G12" s="2" t="s">
        <v>25</v>
      </c>
      <c r="H12" s="2" t="s">
        <v>29</v>
      </c>
      <c r="I12" s="2" t="s">
        <v>16</v>
      </c>
      <c r="J12" s="2" t="s">
        <v>43</v>
      </c>
      <c r="K12" s="4">
        <v>85000000</v>
      </c>
      <c r="L12" s="4">
        <v>0</v>
      </c>
      <c r="M12" s="4">
        <v>85000000</v>
      </c>
      <c r="N12" s="2">
        <v>207</v>
      </c>
      <c r="O12" s="2">
        <v>27</v>
      </c>
      <c r="P12" s="5">
        <v>44071</v>
      </c>
      <c r="Q12" s="2" t="s">
        <v>44</v>
      </c>
      <c r="R12" s="2" t="s">
        <v>45</v>
      </c>
    </row>
    <row r="13" spans="2:18" x14ac:dyDescent="0.25">
      <c r="B13" s="2">
        <v>2019</v>
      </c>
      <c r="C13" s="2" t="s">
        <v>57</v>
      </c>
      <c r="D13" s="2" t="s">
        <v>22</v>
      </c>
      <c r="E13" s="2">
        <v>120000</v>
      </c>
      <c r="F13" s="2" t="s">
        <v>87</v>
      </c>
      <c r="G13" s="2" t="s">
        <v>24</v>
      </c>
      <c r="H13" s="2" t="s">
        <v>21</v>
      </c>
      <c r="I13" s="2" t="s">
        <v>16</v>
      </c>
      <c r="J13" s="2" t="s">
        <v>93</v>
      </c>
      <c r="K13" s="4">
        <v>12000000</v>
      </c>
      <c r="L13" s="4">
        <v>0</v>
      </c>
      <c r="M13" s="4">
        <v>12000000</v>
      </c>
      <c r="N13" s="2">
        <v>301</v>
      </c>
      <c r="O13" s="2">
        <v>90</v>
      </c>
      <c r="P13" s="5">
        <v>44053</v>
      </c>
      <c r="Q13" s="2" t="s">
        <v>80</v>
      </c>
      <c r="R13" s="2" t="s">
        <v>85</v>
      </c>
    </row>
    <row r="14" spans="2:18" x14ac:dyDescent="0.25">
      <c r="B14" s="2">
        <v>2020</v>
      </c>
      <c r="C14" s="2" t="s">
        <v>58</v>
      </c>
      <c r="D14" s="2" t="s">
        <v>20</v>
      </c>
      <c r="E14" s="2">
        <v>222100</v>
      </c>
      <c r="F14" s="2" t="s">
        <v>32</v>
      </c>
      <c r="G14" s="2" t="s">
        <v>27</v>
      </c>
      <c r="H14" s="2" t="s">
        <v>28</v>
      </c>
      <c r="I14" s="2" t="s">
        <v>17</v>
      </c>
      <c r="J14" s="2" t="s">
        <v>96</v>
      </c>
      <c r="K14" s="4">
        <v>52672000</v>
      </c>
      <c r="L14" s="4">
        <v>19752000</v>
      </c>
      <c r="M14" s="4">
        <v>72424000</v>
      </c>
      <c r="N14" s="2">
        <v>357</v>
      </c>
      <c r="O14" s="2">
        <v>90</v>
      </c>
      <c r="P14" s="5">
        <v>44064</v>
      </c>
      <c r="Q14" s="2" t="s">
        <v>101</v>
      </c>
      <c r="R14" s="2" t="s">
        <v>107</v>
      </c>
    </row>
    <row r="15" spans="2:18" x14ac:dyDescent="0.25">
      <c r="B15" s="2">
        <v>2020</v>
      </c>
      <c r="C15" s="2" t="s">
        <v>59</v>
      </c>
      <c r="D15" s="2" t="s">
        <v>20</v>
      </c>
      <c r="E15" s="2">
        <v>222100</v>
      </c>
      <c r="F15" s="2" t="s">
        <v>32</v>
      </c>
      <c r="G15" s="2" t="s">
        <v>27</v>
      </c>
      <c r="H15" s="2" t="s">
        <v>28</v>
      </c>
      <c r="I15" s="2" t="s">
        <v>17</v>
      </c>
      <c r="J15" s="2" t="s">
        <v>97</v>
      </c>
      <c r="K15" s="4">
        <v>56792000</v>
      </c>
      <c r="L15" s="4">
        <v>20587100</v>
      </c>
      <c r="M15" s="4">
        <v>77379100</v>
      </c>
      <c r="N15" s="2">
        <v>327</v>
      </c>
      <c r="O15" s="2">
        <v>90</v>
      </c>
      <c r="P15" s="5">
        <v>44064</v>
      </c>
      <c r="Q15" s="2" t="s">
        <v>102</v>
      </c>
      <c r="R15" s="2" t="s">
        <v>108</v>
      </c>
    </row>
    <row r="16" spans="2:18" x14ac:dyDescent="0.25">
      <c r="B16" s="2">
        <v>2020</v>
      </c>
      <c r="C16" s="2" t="s">
        <v>60</v>
      </c>
      <c r="D16" s="2" t="s">
        <v>20</v>
      </c>
      <c r="E16" s="2">
        <v>212200</v>
      </c>
      <c r="F16" s="2" t="s">
        <v>94</v>
      </c>
      <c r="G16" s="2" t="s">
        <v>27</v>
      </c>
      <c r="H16" s="2" t="s">
        <v>28</v>
      </c>
      <c r="I16" s="2" t="s">
        <v>17</v>
      </c>
      <c r="J16" s="2" t="s">
        <v>98</v>
      </c>
      <c r="K16" s="4">
        <v>41262000</v>
      </c>
      <c r="L16" s="4">
        <v>20631000</v>
      </c>
      <c r="M16" s="4">
        <v>61893000</v>
      </c>
      <c r="N16" s="2">
        <v>270</v>
      </c>
      <c r="O16" s="2">
        <v>90</v>
      </c>
      <c r="P16" s="5">
        <v>44049</v>
      </c>
      <c r="Q16" s="2" t="s">
        <v>103</v>
      </c>
      <c r="R16" s="2" t="s">
        <v>109</v>
      </c>
    </row>
    <row r="17" spans="2:18" x14ac:dyDescent="0.25">
      <c r="B17" s="2">
        <v>2020</v>
      </c>
      <c r="C17" s="2" t="s">
        <v>61</v>
      </c>
      <c r="D17" s="2" t="s">
        <v>20</v>
      </c>
      <c r="E17" s="2">
        <v>212200</v>
      </c>
      <c r="F17" s="2" t="s">
        <v>94</v>
      </c>
      <c r="G17" s="2" t="s">
        <v>27</v>
      </c>
      <c r="H17" s="2" t="s">
        <v>28</v>
      </c>
      <c r="I17" s="2" t="s">
        <v>17</v>
      </c>
      <c r="J17" s="2" t="s">
        <v>98</v>
      </c>
      <c r="K17" s="4">
        <v>41262000</v>
      </c>
      <c r="L17" s="4">
        <v>20631000</v>
      </c>
      <c r="M17" s="4">
        <v>61893000</v>
      </c>
      <c r="N17" s="2">
        <v>270</v>
      </c>
      <c r="O17" s="2">
        <v>90</v>
      </c>
      <c r="P17" s="5">
        <v>44053</v>
      </c>
      <c r="Q17" s="2" t="s">
        <v>104</v>
      </c>
      <c r="R17" s="2" t="s">
        <v>110</v>
      </c>
    </row>
    <row r="18" spans="2:18" x14ac:dyDescent="0.25">
      <c r="B18" s="2">
        <v>2020</v>
      </c>
      <c r="C18" s="2" t="s">
        <v>62</v>
      </c>
      <c r="D18" s="2" t="s">
        <v>20</v>
      </c>
      <c r="E18" s="2">
        <v>200030</v>
      </c>
      <c r="F18" s="2" t="s">
        <v>26</v>
      </c>
      <c r="G18" s="2" t="s">
        <v>27</v>
      </c>
      <c r="H18" s="2" t="s">
        <v>28</v>
      </c>
      <c r="I18" s="2" t="s">
        <v>17</v>
      </c>
      <c r="J18" s="2" t="s">
        <v>99</v>
      </c>
      <c r="K18" s="4">
        <v>26340000</v>
      </c>
      <c r="L18" s="4">
        <v>13170000</v>
      </c>
      <c r="M18" s="4">
        <v>39510000</v>
      </c>
      <c r="N18" s="2">
        <v>270</v>
      </c>
      <c r="O18" s="2">
        <v>90</v>
      </c>
      <c r="P18" s="5">
        <v>44053</v>
      </c>
      <c r="Q18" s="2" t="s">
        <v>105</v>
      </c>
      <c r="R18" s="2" t="s">
        <v>111</v>
      </c>
    </row>
    <row r="19" spans="2:18" x14ac:dyDescent="0.25">
      <c r="B19" s="2">
        <v>2020</v>
      </c>
      <c r="C19" s="2" t="s">
        <v>63</v>
      </c>
      <c r="D19" s="2" t="s">
        <v>20</v>
      </c>
      <c r="E19" s="2">
        <v>212000</v>
      </c>
      <c r="F19" s="2" t="s">
        <v>40</v>
      </c>
      <c r="G19" s="2" t="s">
        <v>95</v>
      </c>
      <c r="H19" s="2" t="s">
        <v>21</v>
      </c>
      <c r="I19" s="2" t="s">
        <v>88</v>
      </c>
      <c r="J19" s="2" t="s">
        <v>100</v>
      </c>
      <c r="K19" s="4">
        <v>367015859</v>
      </c>
      <c r="L19" s="4">
        <v>172226805</v>
      </c>
      <c r="M19" s="4">
        <v>539242664</v>
      </c>
      <c r="N19" s="2">
        <v>270</v>
      </c>
      <c r="O19" s="2">
        <v>60</v>
      </c>
      <c r="P19" s="5">
        <v>44061</v>
      </c>
      <c r="Q19" s="2" t="s">
        <v>106</v>
      </c>
      <c r="R19" s="2" t="s">
        <v>112</v>
      </c>
    </row>
    <row r="20" spans="2:18" x14ac:dyDescent="0.25">
      <c r="B20" s="2">
        <v>2020</v>
      </c>
      <c r="C20" s="2" t="s">
        <v>34</v>
      </c>
      <c r="D20" s="2" t="s">
        <v>20</v>
      </c>
      <c r="E20" s="2">
        <v>222100</v>
      </c>
      <c r="F20" s="2" t="s">
        <v>32</v>
      </c>
      <c r="G20" s="2" t="s">
        <v>23</v>
      </c>
      <c r="H20" s="2" t="s">
        <v>36</v>
      </c>
      <c r="I20" s="2" t="s">
        <v>17</v>
      </c>
      <c r="J20" s="2" t="s">
        <v>37</v>
      </c>
      <c r="K20" s="4">
        <v>165294000</v>
      </c>
      <c r="L20" s="4">
        <v>50196000</v>
      </c>
      <c r="M20" s="4">
        <v>215490000</v>
      </c>
      <c r="N20" s="2">
        <v>150</v>
      </c>
      <c r="O20" s="2">
        <v>30</v>
      </c>
      <c r="P20" s="5">
        <v>44055</v>
      </c>
      <c r="Q20" s="2" t="s">
        <v>38</v>
      </c>
      <c r="R20" s="2" t="s">
        <v>39</v>
      </c>
    </row>
    <row r="21" spans="2:18" x14ac:dyDescent="0.25">
      <c r="B21" s="2">
        <v>2019</v>
      </c>
      <c r="C21" s="2" t="s">
        <v>64</v>
      </c>
      <c r="D21" s="2" t="s">
        <v>20</v>
      </c>
      <c r="E21" s="2">
        <v>222100</v>
      </c>
      <c r="F21" s="2" t="s">
        <v>32</v>
      </c>
      <c r="G21" s="2" t="s">
        <v>24</v>
      </c>
      <c r="H21" s="2" t="s">
        <v>21</v>
      </c>
      <c r="I21" s="2" t="s">
        <v>16</v>
      </c>
      <c r="J21" s="2" t="s">
        <v>47</v>
      </c>
      <c r="K21" s="4">
        <v>61935571</v>
      </c>
      <c r="L21" s="4">
        <v>0</v>
      </c>
      <c r="M21" s="4">
        <v>61935571</v>
      </c>
      <c r="N21" s="2">
        <v>390</v>
      </c>
      <c r="O21" s="2">
        <v>60</v>
      </c>
      <c r="P21" s="5">
        <v>44071</v>
      </c>
      <c r="Q21" s="2" t="s">
        <v>48</v>
      </c>
      <c r="R21" s="2" t="s">
        <v>49</v>
      </c>
    </row>
    <row r="22" spans="2:18" x14ac:dyDescent="0.25">
      <c r="B22" s="2">
        <v>2019</v>
      </c>
      <c r="C22" s="2" t="s">
        <v>65</v>
      </c>
      <c r="D22" s="2" t="s">
        <v>22</v>
      </c>
      <c r="E22" s="2">
        <v>120000</v>
      </c>
      <c r="F22" s="2" t="s">
        <v>87</v>
      </c>
      <c r="G22" s="2" t="s">
        <v>23</v>
      </c>
      <c r="H22" s="2" t="s">
        <v>113</v>
      </c>
      <c r="I22" s="2" t="s">
        <v>16</v>
      </c>
      <c r="J22" s="2" t="s">
        <v>114</v>
      </c>
      <c r="K22" s="4">
        <v>389000000</v>
      </c>
      <c r="L22" s="4">
        <v>0</v>
      </c>
      <c r="M22" s="4">
        <v>389000000</v>
      </c>
      <c r="N22" s="2">
        <v>237</v>
      </c>
      <c r="O22" s="2">
        <v>60</v>
      </c>
      <c r="P22" s="5">
        <v>44068</v>
      </c>
      <c r="Q22" s="2" t="s">
        <v>115</v>
      </c>
      <c r="R22" s="2" t="s">
        <v>116</v>
      </c>
    </row>
    <row r="23" spans="2:18" x14ac:dyDescent="0.25">
      <c r="B23" s="2">
        <v>2020</v>
      </c>
      <c r="C23" s="2" t="s">
        <v>66</v>
      </c>
      <c r="D23" s="2" t="s">
        <v>20</v>
      </c>
      <c r="E23" s="2">
        <v>212100</v>
      </c>
      <c r="F23" s="2" t="s">
        <v>117</v>
      </c>
      <c r="G23" s="2" t="s">
        <v>27</v>
      </c>
      <c r="H23" s="2" t="s">
        <v>28</v>
      </c>
      <c r="I23" s="2" t="s">
        <v>17</v>
      </c>
      <c r="J23" s="2" t="s">
        <v>41</v>
      </c>
      <c r="K23" s="4">
        <v>55307000</v>
      </c>
      <c r="L23" s="4">
        <v>19225767</v>
      </c>
      <c r="M23" s="4">
        <v>74532767</v>
      </c>
      <c r="N23" s="2">
        <v>283</v>
      </c>
      <c r="O23" s="2">
        <v>60</v>
      </c>
      <c r="P23" s="5">
        <v>44053</v>
      </c>
      <c r="Q23" s="8" t="s">
        <v>118</v>
      </c>
      <c r="R23" s="2" t="s">
        <v>119</v>
      </c>
    </row>
    <row r="24" spans="2:18" x14ac:dyDescent="0.25">
      <c r="B24" s="6" t="s">
        <v>19</v>
      </c>
    </row>
  </sheetData>
  <sheetProtection algorithmName="SHA-512" hashValue="BpDrjiUoHFSeI4E9iYalv63YsIer2zMm1VgJ/1L193OXTbml7K41Fg1oBCcvHL4rSwIjBeSJZMJDMFuhzR31zA==" saltValue="gBTQe5pT1gHpwT5tlcFvcQ==" spinCount="100000" sheet="1" formatCells="0" autoFilter="0" pivotTables="0"/>
  <autoFilter ref="B4:R4" xr:uid="{EDF3C1ED-00F4-4505-9607-2AAA37ED0827}"/>
  <sortState xmlns:xlrd2="http://schemas.microsoft.com/office/spreadsheetml/2017/richdata2" ref="B5:R5">
    <sortCondition ref="B5"/>
    <sortCondition ref="C5"/>
  </sortState>
  <mergeCells count="1">
    <mergeCell ref="B2:D2"/>
  </mergeCells>
  <dataValidations disablePrompts="1" count="3">
    <dataValidation type="textLength" allowBlank="1" showInputMessage="1" showErrorMessage="1" errorTitle="Entrada no válida" error="Escriba un texto  Maximo 30 Caracteres" promptTitle="Cualquier contenido Maximo 30 Caracteres" sqref="C5" xr:uid="{9CD761A6-009F-4BF1-92F1-BD910F4635D1}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B5" xr:uid="{69C6E768-5A1E-4771-B711-344DC0F358D3}">
      <formula1>-9999</formula1>
      <formula2>9999</formula2>
    </dataValidation>
    <dataValidation type="whole" allowBlank="1" showInputMessage="1" showErrorMessage="1" errorTitle="Entrada no válida" error="Por favor escriba un número entero" promptTitle="Escriba un número entero en esta casilla" sqref="N5" xr:uid="{9AD9EDC2-13A4-4D62-904C-81417A75CD5F}">
      <formula1>-9999999999</formula1>
      <formula2>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Acuerdo_522_modificaciones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Fabio Gonzalez Castellanos</dc:creator>
  <cp:lastModifiedBy>Ana Gabriela Moreno Cadena</cp:lastModifiedBy>
  <dcterms:created xsi:type="dcterms:W3CDTF">2018-12-12T13:49:27Z</dcterms:created>
  <dcterms:modified xsi:type="dcterms:W3CDTF">2020-09-11T22:37:17Z</dcterms:modified>
</cp:coreProperties>
</file>