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tualizacion Flujo Caja\2021\RANKING 2021 FDL\ABRIL\ABRIL PARA WEB\"/>
    </mc:Choice>
  </mc:AlternateContent>
  <xr:revisionPtr revIDLastSave="0" documentId="13_ncr:1_{26198B6E-FE7A-4611-A10A-55D20A9DC17C}" xr6:coauthVersionLast="45" xr6:coauthVersionMax="46" xr10:uidLastSave="{00000000-0000-0000-0000-000000000000}"/>
  <bookViews>
    <workbookView xWindow="-120" yWindow="-120" windowWidth="24240" windowHeight="12810" xr2:uid="{00000000-000D-0000-FFFF-FFFF00000000}"/>
  </bookViews>
  <sheets>
    <sheet name="12-F.39_V4" sheetId="1" r:id="rId1"/>
  </sheets>
  <definedNames>
    <definedName name="_xlnm._FilterDatabase" localSheetId="0" hidden="1">'12-F.39_V4'!$A$32:$H$32</definedName>
    <definedName name="_xlnm.Print_Area" localSheetId="0">'12-F.39_V4'!$A$1:$G$58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<sst xmlns="http://schemas.openxmlformats.org/spreadsheetml/2006/main" count="75" uniqueCount="73">
  <si>
    <t>RANKING MENSUAL DE RECURSOS NO EJECUTADOS DE PAC</t>
  </si>
  <si>
    <t>MES:</t>
  </si>
  <si>
    <t>MAYO</t>
  </si>
  <si>
    <t>AÑO</t>
  </si>
  <si>
    <t>FONDOS DE DESARROLLO LOCAL</t>
  </si>
  <si>
    <t>Dirección Distrital de Tesorería</t>
  </si>
  <si>
    <t>Subdirección de Planeación Financiera e Inversiones</t>
  </si>
  <si>
    <t>Oficina de Planeación Financiera</t>
  </si>
  <si>
    <t>ENERO</t>
  </si>
  <si>
    <t>ADMINISTRACIÓN CENTRAL</t>
  </si>
  <si>
    <t>FEBRERO</t>
  </si>
  <si>
    <t>ESTABLECIMIENTOS PÚBLICOS, UNIVERSIDAD DISTRITAL Y CONTRALORÍA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</si>
  <si>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</si>
  <si>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</si>
  <si>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</si>
  <si>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</si>
  <si>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</si>
  <si>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</si>
  <si>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</si>
  <si>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</si>
  <si>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</si>
  <si>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%PAC ACTUAL/INICIAL</t>
  </si>
  <si>
    <t>PAC INICIAL</t>
  </si>
  <si>
    <t>PAC ACTUAL</t>
  </si>
  <si>
    <t>GIRADO</t>
  </si>
  <si>
    <t>% CONSUMO PAC</t>
  </si>
  <si>
    <t>% GIRADO/ INICIAL</t>
  </si>
  <si>
    <t>%GIRADO/ACTUAL</t>
  </si>
  <si>
    <t>% NO EJEC</t>
  </si>
  <si>
    <t xml:space="preserve">ENTIDAD </t>
  </si>
  <si>
    <t>CÓDIGO</t>
  </si>
  <si>
    <t>COMPROMETIDO PAC</t>
  </si>
  <si>
    <t>0010-01</t>
  </si>
  <si>
    <t>Engativá</t>
  </si>
  <si>
    <t>0018-01</t>
  </si>
  <si>
    <t>Rafael Uribe Uribe</t>
  </si>
  <si>
    <t>0014-01</t>
  </si>
  <si>
    <t>Mártires</t>
  </si>
  <si>
    <t>0016-01</t>
  </si>
  <si>
    <t>Puente Aranda</t>
  </si>
  <si>
    <t>0012-01</t>
  </si>
  <si>
    <t>Barrios Unidos</t>
  </si>
  <si>
    <t>0009-01</t>
  </si>
  <si>
    <t>Fontibón</t>
  </si>
  <si>
    <t>0007-01</t>
  </si>
  <si>
    <t>Bosa</t>
  </si>
  <si>
    <t>0019-01</t>
  </si>
  <si>
    <t>Ciudad Bolívar</t>
  </si>
  <si>
    <t>0011-01</t>
  </si>
  <si>
    <t>Suba</t>
  </si>
  <si>
    <t>0003-01</t>
  </si>
  <si>
    <t>Santa Fé</t>
  </si>
  <si>
    <t>0008-01</t>
  </si>
  <si>
    <t>Kennedy</t>
  </si>
  <si>
    <t>0001-01</t>
  </si>
  <si>
    <t>Usaquén</t>
  </si>
  <si>
    <t>0002-01</t>
  </si>
  <si>
    <t>Chapinero</t>
  </si>
  <si>
    <t>0017-01</t>
  </si>
  <si>
    <t>La Candelaria</t>
  </si>
  <si>
    <t>0004-01</t>
  </si>
  <si>
    <t>San Cristobal</t>
  </si>
  <si>
    <t>0013-01</t>
  </si>
  <si>
    <t>Teusaquillo</t>
  </si>
  <si>
    <t>0006-01</t>
  </si>
  <si>
    <t>Tunjuelito</t>
  </si>
  <si>
    <t>0005-01</t>
  </si>
  <si>
    <t>Usme</t>
  </si>
  <si>
    <t>0020-01</t>
  </si>
  <si>
    <t>Sumapaz</t>
  </si>
  <si>
    <t>0015-01</t>
  </si>
  <si>
    <t>Antonio Nariño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</si>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</sst>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4" fillId="0" borderId="0" xfId="0" applyFont="1" applyFill="1" applyAlignme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4" fontId="1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vertical="top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0" fontId="2" fillId="0" borderId="0" xfId="1" applyNumberFormat="1" applyFont="1"/>
    <xf numFmtId="10" fontId="2" fillId="0" borderId="0" xfId="0" applyNumberFormat="1" applyFont="1"/>
    <xf numFmtId="164" fontId="4" fillId="0" borderId="0" xfId="0" applyNumberFormat="1" applyFont="1"/>
    <xf numFmtId="10" fontId="4" fillId="0" borderId="0" xfId="1" applyNumberFormat="1" applyFont="1"/>
    <xf numFmtId="10" fontId="4" fillId="0" borderId="0" xfId="0" applyNumberFormat="1" applyFont="1"/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4" formatCode="0.0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47037</xdr:colOff>
      <xdr:row>32</xdr:row>
      <xdr:rowOff>70556</xdr:rowOff>
    </xdr:from>
    <xdr:to>
      <xdr:col>4</xdr:col>
      <xdr:colOff>411573</xdr:colOff>
      <xdr:row>33</xdr:row>
      <xdr:rowOff>176387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415454A4-A29A-4E21-8FF4-E7F86B76F6AE}"/>
            </a:ext>
          </a:extLst>
        </xdr:cNvPr>
        <xdr:cNvSpPr txBox="1"/>
      </xdr:nvSpPr>
      <xdr:spPr>
        <a:xfrm>
          <a:off x="47037" y="6255926"/>
          <a:ext cx="5809073" cy="293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01-052021</a:t>
          </a:r>
          <a:endParaRPr lang="es-CO" sz="800"/>
        </a:p>
      </xdr:txBody>
    </xdr:sp>
    <xdr:clientData/>
  </xdr:twoCellAnchor>
  <xdr:twoCellAnchor>
    <xdr:from>
      <xdr:col>0</xdr:col>
      <xdr:colOff>823148</xdr:colOff>
      <xdr:row>49</xdr:row>
      <xdr:rowOff>23518</xdr:rowOff>
    </xdr:from>
    <xdr:to>
      <xdr:col>5</xdr:col>
      <xdr:colOff>388055</xdr:colOff>
      <xdr:row>55</xdr:row>
      <xdr:rowOff>139583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C56A3A3D-B041-400F-9ED5-AD1C6DCCF360}"/>
            </a:ext>
          </a:extLst>
        </xdr:cNvPr>
        <xdr:cNvSpPr txBox="1"/>
      </xdr:nvSpPr>
      <xdr:spPr>
        <a:xfrm>
          <a:off x="823148" y="9266296"/>
          <a:ext cx="6244166" cy="11861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y no girados en el período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5% e Inferior al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Superior o igual al 30%</a:t>
          </a:r>
        </a:p>
        <a:p>
          <a:endParaRPr lang="es-CO" sz="1100"/>
        </a:p>
      </xdr:txBody>
    </xdr:sp>
    <xdr:clientData/>
  </xdr:twoCellAnchor>
  <xdr:twoCellAnchor>
    <xdr:from>
      <xdr:col>0</xdr:col>
      <xdr:colOff>705556</xdr:colOff>
      <xdr:row>34</xdr:row>
      <xdr:rowOff>0</xdr:rowOff>
    </xdr:from>
    <xdr:to>
      <xdr:col>5</xdr:col>
      <xdr:colOff>388056</xdr:colOff>
      <xdr:row>47</xdr:row>
      <xdr:rowOff>164630</xdr:rowOff>
    </xdr:to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F17CB7A9-6C61-47F3-AAED-848CA514E9D7}"/>
            </a:ext>
          </a:extLst>
        </xdr:cNvPr>
        <xdr:cNvSpPr txBox="1"/>
      </xdr:nvSpPr>
      <xdr:spPr>
        <a:xfrm>
          <a:off x="705556" y="6561667"/>
          <a:ext cx="6361759" cy="2492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1752129</xdr:colOff>
      <xdr:row>51</xdr:row>
      <xdr:rowOff>47036</xdr:rowOff>
    </xdr:from>
    <xdr:to>
      <xdr:col>1</xdr:col>
      <xdr:colOff>2072771</xdr:colOff>
      <xdr:row>54</xdr:row>
      <xdr:rowOff>168324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CC108179-71AD-4DA4-828B-CBCDEE705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9907" y="9642592"/>
          <a:ext cx="320642" cy="662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A8B2AD2-A6CA-4D8F-8E35-BE9C420932B6}" name="Tabla13" displayName="Tabla13" ref="A10:K31" totalsRowShown="0" headerRowDxfId="12" dataDxfId="11" dataCellStyle="Porcentaje">
  <sortState xmlns:xlrd2="http://schemas.microsoft.com/office/spreadsheetml/2017/richdata2" ref="A11:K30">
    <sortCondition ref="K11:K30"/>
  </sortState>
  <tableColumns count="11">
    <tableColumn id="1" xr3:uid="{CE058C37-2B39-4940-B096-4DB769335D7B}" name="CÓDIGO" dataDxfId="10"/>
    <tableColumn id="2" xr3:uid="{0B9AB066-C25A-4D21-80F1-637BD9359E92}" name="ENTIDAD " dataDxfId="9"/>
    <tableColumn id="3" xr3:uid="{41D99613-86AC-474E-8B84-07CCDB3DE4E6}" name="PAC INICIAL" dataDxfId="8"/>
    <tableColumn id="4" xr3:uid="{0DCA5607-9C12-4949-8897-90075AF89FA8}" name="PAC ACTUAL" dataDxfId="7"/>
    <tableColumn id="5" xr3:uid="{D3A32881-4F09-428D-9030-2317DD0CC846}" name="COMPROMETIDO PAC" dataDxfId="6"/>
    <tableColumn id="6" xr3:uid="{EC756609-FAD1-4778-AA60-0DCFC4C39B1B}" name="GIRADO" dataDxfId="5"/>
    <tableColumn id="7" xr3:uid="{D0EAF0FC-306D-46C0-A699-9A3130574FB8}" name="% CONSUMO PAC" dataDxfId="4" dataCellStyle="Porcentaje"/>
    <tableColumn id="8" xr3:uid="{6CF41513-1592-4178-BDEF-9F52FF1FF6E3}" name="% GIRADO/ INICIAL" dataDxfId="3" dataCellStyle="Porcentaje"/>
    <tableColumn id="9" xr3:uid="{886AFD42-A97E-4F05-8D39-6918D1254A19}" name="%GIRADO/ACTUAL" dataDxfId="2" dataCellStyle="Porcentaje"/>
    <tableColumn id="10" xr3:uid="{F20E939C-332E-4BAD-8AE0-6F2E3323CCC8}" name="%PAC ACTUAL/INICIAL" dataDxfId="1" dataCellStyle="Porcentaje"/>
    <tableColumn id="11" xr3:uid="{E661A27F-F5F6-41CE-B5BA-EED1FD0D863E}" name="% NO EJEC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8"/>
  <sheetViews>
    <sheetView showGridLines="0" tabSelected="1" zoomScale="95" zoomScaleNormal="95" workbookViewId="0">
      <selection activeCell="H41" sqref="H41"/>
    </sheetView>
  </sheetViews>
  <sheetFormatPr baseColWidth="10" defaultColWidth="11.42578125" defaultRowHeight="14.25" x14ac:dyDescent="0.2"/>
  <cols>
    <col min="1" max="1" width="14.85546875" style="2" customWidth="1"/>
    <col min="2" max="2" width="32.85546875" style="2" customWidth="1"/>
    <col min="3" max="3" width="16.42578125" style="2" customWidth="1"/>
    <col min="4" max="4" width="17.5703125" style="2" customWidth="1"/>
    <col min="5" max="5" width="18.5703125" style="2" customWidth="1"/>
    <col min="6" max="6" width="14.28515625" style="2" customWidth="1"/>
    <col min="7" max="7" width="14.7109375" style="2" customWidth="1"/>
    <col min="8" max="8" width="15.28515625" style="2" customWidth="1"/>
    <col min="9" max="9" width="11.42578125" style="2" customWidth="1"/>
    <col min="10" max="10" width="18.7109375" style="2" customWidth="1"/>
    <col min="11" max="11" width="14.7109375" style="2" customWidth="1"/>
    <col min="12" max="16384" width="11.42578125" style="2"/>
  </cols>
  <sheetData>
    <row r="2" spans="1:11" ht="25.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11" ht="15" x14ac:dyDescent="0.25">
      <c r="B3" s="12" t="s">
        <v>1</v>
      </c>
      <c r="C3" s="21" t="s">
        <v>13</v>
      </c>
      <c r="D3" s="22" t="s">
        <v>3</v>
      </c>
      <c r="E3" s="21">
        <v>2021</v>
      </c>
      <c r="F3" s="8"/>
      <c r="G3" s="8"/>
    </row>
    <row r="4" spans="1:11" ht="23.25" customHeight="1" x14ac:dyDescent="0.25">
      <c r="A4" s="26" t="s">
        <v>4</v>
      </c>
      <c r="B4" s="26"/>
      <c r="C4" s="26"/>
      <c r="D4" s="26"/>
      <c r="E4" s="26"/>
      <c r="F4" s="26"/>
      <c r="G4" s="26"/>
    </row>
    <row r="6" spans="1:11" ht="15" customHeight="1" x14ac:dyDescent="0.25">
      <c r="A6" s="27" t="s">
        <v>5</v>
      </c>
      <c r="B6" s="27"/>
      <c r="C6" s="27"/>
      <c r="D6" s="27"/>
      <c r="E6" s="27"/>
      <c r="F6" s="27"/>
      <c r="G6" s="27"/>
    </row>
    <row r="7" spans="1:11" ht="15" customHeight="1" x14ac:dyDescent="0.25">
      <c r="A7" s="28" t="s">
        <v>6</v>
      </c>
      <c r="B7" s="28"/>
      <c r="C7" s="28"/>
      <c r="D7" s="28"/>
      <c r="E7" s="28"/>
      <c r="F7" s="28"/>
      <c r="G7" s="28"/>
    </row>
    <row r="8" spans="1:11" ht="15" customHeight="1" x14ac:dyDescent="0.25">
      <c r="A8" s="28" t="s">
        <v>7</v>
      </c>
      <c r="B8" s="28"/>
      <c r="C8" s="28"/>
      <c r="D8" s="28"/>
      <c r="E8" s="28"/>
      <c r="F8" s="28"/>
      <c r="G8" s="28"/>
    </row>
    <row r="10" spans="1:11" ht="29.25" customHeight="1" x14ac:dyDescent="0.2">
      <c r="A10" s="5" t="s">
        <v>30</v>
      </c>
      <c r="B10" s="5" t="s">
        <v>29</v>
      </c>
      <c r="C10" s="23" t="s">
        <v>22</v>
      </c>
      <c r="D10" s="23" t="s">
        <v>23</v>
      </c>
      <c r="E10" s="24" t="s">
        <v>31</v>
      </c>
      <c r="F10" s="24" t="s">
        <v>24</v>
      </c>
      <c r="G10" s="24" t="s">
        <v>25</v>
      </c>
      <c r="H10" s="24" t="s">
        <v>26</v>
      </c>
      <c r="I10" s="24" t="s">
        <v>27</v>
      </c>
      <c r="J10" s="24" t="s">
        <v>21</v>
      </c>
      <c r="K10" s="24" t="s">
        <v>28</v>
      </c>
    </row>
    <row r="11" spans="1:11" x14ac:dyDescent="0.2">
      <c r="A11" s="14" t="s">
        <v>32</v>
      </c>
      <c r="B11" s="2" t="s">
        <v>33</v>
      </c>
      <c r="C11" s="15">
        <v>5692139822</v>
      </c>
      <c r="D11" s="15">
        <v>4310644688</v>
      </c>
      <c r="E11" s="15">
        <v>0</v>
      </c>
      <c r="F11" s="15">
        <v>4310644688</v>
      </c>
      <c r="G11" s="16">
        <v>1</v>
      </c>
      <c r="H11" s="16">
        <v>0.7572977514254744</v>
      </c>
      <c r="I11" s="16">
        <v>1</v>
      </c>
      <c r="J11" s="16">
        <v>-0.24270224857452563</v>
      </c>
      <c r="K11" s="17">
        <v>0</v>
      </c>
    </row>
    <row r="12" spans="1:11" x14ac:dyDescent="0.2">
      <c r="A12" s="14" t="s">
        <v>34</v>
      </c>
      <c r="B12" s="2" t="s">
        <v>35</v>
      </c>
      <c r="C12" s="15">
        <v>3545899909</v>
      </c>
      <c r="D12" s="15">
        <v>4790544000</v>
      </c>
      <c r="E12" s="15">
        <v>0</v>
      </c>
      <c r="F12" s="15">
        <v>4790539325</v>
      </c>
      <c r="G12" s="16">
        <v>0.9999990241191814</v>
      </c>
      <c r="H12" s="16">
        <v>1.3510080509720332</v>
      </c>
      <c r="I12" s="16">
        <v>0.9999990241191814</v>
      </c>
      <c r="J12" s="16">
        <v>0.35100936939616251</v>
      </c>
      <c r="K12" s="17">
        <v>9.7588081859889542E-7</v>
      </c>
    </row>
    <row r="13" spans="1:11" x14ac:dyDescent="0.2">
      <c r="A13" s="14" t="s">
        <v>36</v>
      </c>
      <c r="B13" s="2" t="s">
        <v>37</v>
      </c>
      <c r="C13" s="15">
        <v>1449502050</v>
      </c>
      <c r="D13" s="15">
        <v>1753172050</v>
      </c>
      <c r="E13" s="15">
        <v>0</v>
      </c>
      <c r="F13" s="15">
        <v>1753164181</v>
      </c>
      <c r="G13" s="16">
        <v>0.99999551156430999</v>
      </c>
      <c r="H13" s="16">
        <v>1.2094941024747086</v>
      </c>
      <c r="I13" s="16">
        <v>0.99999551156430999</v>
      </c>
      <c r="J13" s="16">
        <v>0.20949953123557155</v>
      </c>
      <c r="K13" s="17">
        <v>4.4884356900087852E-6</v>
      </c>
    </row>
    <row r="14" spans="1:11" x14ac:dyDescent="0.2">
      <c r="A14" s="14" t="s">
        <v>38</v>
      </c>
      <c r="B14" s="2" t="s">
        <v>39</v>
      </c>
      <c r="C14" s="15">
        <v>7174067688</v>
      </c>
      <c r="D14" s="15">
        <v>3682423293</v>
      </c>
      <c r="E14" s="15">
        <v>0</v>
      </c>
      <c r="F14" s="15">
        <v>3682223293</v>
      </c>
      <c r="G14" s="16">
        <v>0.99994568793859739</v>
      </c>
      <c r="H14" s="16">
        <v>0.51326854626131035</v>
      </c>
      <c r="I14" s="16">
        <v>0.99994568793859739</v>
      </c>
      <c r="J14" s="16">
        <v>-0.48670357555176724</v>
      </c>
      <c r="K14" s="17">
        <v>5.4312061402606027E-5</v>
      </c>
    </row>
    <row r="15" spans="1:11" x14ac:dyDescent="0.2">
      <c r="A15" s="14" t="s">
        <v>40</v>
      </c>
      <c r="B15" s="2" t="s">
        <v>41</v>
      </c>
      <c r="C15" s="15">
        <v>3836861197</v>
      </c>
      <c r="D15" s="15">
        <v>2108354674</v>
      </c>
      <c r="E15" s="15">
        <v>-4</v>
      </c>
      <c r="F15" s="15">
        <v>2107412668</v>
      </c>
      <c r="G15" s="16">
        <v>0.99955320136046522</v>
      </c>
      <c r="H15" s="16">
        <v>0.54925434093048842</v>
      </c>
      <c r="I15" s="16">
        <v>0.99955320325767927</v>
      </c>
      <c r="J15" s="16">
        <v>-0.4505001443240898</v>
      </c>
      <c r="K15" s="17">
        <v>4.4679674232073197E-4</v>
      </c>
    </row>
    <row r="16" spans="1:11" x14ac:dyDescent="0.2">
      <c r="A16" s="14" t="s">
        <v>42</v>
      </c>
      <c r="B16" s="2" t="s">
        <v>43</v>
      </c>
      <c r="C16" s="15">
        <v>1339525088</v>
      </c>
      <c r="D16" s="15">
        <v>3200090843</v>
      </c>
      <c r="E16" s="15">
        <v>0</v>
      </c>
      <c r="F16" s="15">
        <v>3139669733</v>
      </c>
      <c r="G16" s="16">
        <v>0.98111893912881643</v>
      </c>
      <c r="H16" s="16">
        <v>2.3438678089170661</v>
      </c>
      <c r="I16" s="16">
        <v>0.98111893912881643</v>
      </c>
      <c r="J16" s="16">
        <v>1.3889741757490697</v>
      </c>
      <c r="K16" s="17">
        <v>1.8881060871183575E-2</v>
      </c>
    </row>
    <row r="17" spans="1:11" x14ac:dyDescent="0.2">
      <c r="A17" s="14" t="s">
        <v>44</v>
      </c>
      <c r="B17" s="2" t="s">
        <v>45</v>
      </c>
      <c r="C17" s="15">
        <v>11962759852</v>
      </c>
      <c r="D17" s="15">
        <v>6642194632</v>
      </c>
      <c r="E17" s="15">
        <v>9276889</v>
      </c>
      <c r="F17" s="15">
        <v>6502451623</v>
      </c>
      <c r="G17" s="16">
        <v>0.98035797997073804</v>
      </c>
      <c r="H17" s="16">
        <v>0.54355781637737088</v>
      </c>
      <c r="I17" s="16">
        <v>0.97896131975314871</v>
      </c>
      <c r="J17" s="16">
        <v>-0.44476068113249623</v>
      </c>
      <c r="K17" s="17">
        <v>2.1038680246851293E-2</v>
      </c>
    </row>
    <row r="18" spans="1:11" x14ac:dyDescent="0.2">
      <c r="A18" s="14" t="s">
        <v>46</v>
      </c>
      <c r="B18" s="2" t="s">
        <v>47</v>
      </c>
      <c r="C18" s="15">
        <v>2228815323</v>
      </c>
      <c r="D18" s="15">
        <v>9761990973</v>
      </c>
      <c r="E18" s="15">
        <v>-37494189</v>
      </c>
      <c r="F18" s="15">
        <v>9346970674</v>
      </c>
      <c r="G18" s="16">
        <v>0.95364526670311645</v>
      </c>
      <c r="H18" s="16">
        <v>4.1936945504389822</v>
      </c>
      <c r="I18" s="16">
        <v>0.95748610092471143</v>
      </c>
      <c r="J18" s="16">
        <v>3.3799012292594508</v>
      </c>
      <c r="K18" s="17">
        <v>4.2513899075288575E-2</v>
      </c>
    </row>
    <row r="19" spans="1:11" x14ac:dyDescent="0.2">
      <c r="A19" s="14" t="s">
        <v>48</v>
      </c>
      <c r="B19" s="2" t="s">
        <v>49</v>
      </c>
      <c r="C19" s="15">
        <v>12704199502</v>
      </c>
      <c r="D19" s="15">
        <v>4059949475</v>
      </c>
      <c r="E19" s="15">
        <v>1</v>
      </c>
      <c r="F19" s="15">
        <v>3810181331</v>
      </c>
      <c r="G19" s="16">
        <v>0.93847998736486737</v>
      </c>
      <c r="H19" s="16">
        <v>0.29991510526894433</v>
      </c>
      <c r="I19" s="16">
        <v>0.93847998711855896</v>
      </c>
      <c r="J19" s="16">
        <v>-0.68042461279352162</v>
      </c>
      <c r="K19" s="17">
        <v>6.1520012881441044E-2</v>
      </c>
    </row>
    <row r="20" spans="1:11" x14ac:dyDescent="0.2">
      <c r="A20" s="14" t="s">
        <v>50</v>
      </c>
      <c r="B20" s="2" t="s">
        <v>51</v>
      </c>
      <c r="C20" s="15">
        <v>2409344790</v>
      </c>
      <c r="D20" s="15">
        <v>1355512474</v>
      </c>
      <c r="E20" s="15">
        <v>0</v>
      </c>
      <c r="F20" s="15">
        <v>1241596472</v>
      </c>
      <c r="G20" s="16">
        <v>0.91596093419646396</v>
      </c>
      <c r="H20" s="16">
        <v>0.51532536030262399</v>
      </c>
      <c r="I20" s="16">
        <v>0.91596093419646396</v>
      </c>
      <c r="J20" s="16">
        <v>-0.43739373475059995</v>
      </c>
      <c r="K20" s="17">
        <v>8.4039065803536039E-2</v>
      </c>
    </row>
    <row r="21" spans="1:11" x14ac:dyDescent="0.2">
      <c r="A21" s="14" t="s">
        <v>52</v>
      </c>
      <c r="B21" s="2" t="s">
        <v>53</v>
      </c>
      <c r="C21" s="15">
        <v>10416815261</v>
      </c>
      <c r="D21" s="15">
        <v>7745303177</v>
      </c>
      <c r="E21" s="15">
        <v>733333</v>
      </c>
      <c r="F21" s="15">
        <v>6885282950</v>
      </c>
      <c r="G21" s="16">
        <v>0.88905703568174221</v>
      </c>
      <c r="H21" s="16">
        <v>0.66097773431560525</v>
      </c>
      <c r="I21" s="16">
        <v>0.88896235468821083</v>
      </c>
      <c r="J21" s="16">
        <v>-0.25646150162631748</v>
      </c>
      <c r="K21" s="17">
        <v>0.11103764531178917</v>
      </c>
    </row>
    <row r="22" spans="1:11" x14ac:dyDescent="0.2">
      <c r="A22" s="14" t="s">
        <v>54</v>
      </c>
      <c r="B22" s="2" t="s">
        <v>55</v>
      </c>
      <c r="C22" s="15">
        <v>4004535733</v>
      </c>
      <c r="D22" s="15">
        <v>3560854692</v>
      </c>
      <c r="E22" s="15">
        <v>1466662</v>
      </c>
      <c r="F22" s="15">
        <v>3003677935</v>
      </c>
      <c r="G22" s="16">
        <v>0.84393912611809552</v>
      </c>
      <c r="H22" s="16">
        <v>0.75006895562142806</v>
      </c>
      <c r="I22" s="16">
        <v>0.84352724129637136</v>
      </c>
      <c r="J22" s="16">
        <v>-0.11079462653904604</v>
      </c>
      <c r="K22" s="17">
        <v>0.15647275870362864</v>
      </c>
    </row>
    <row r="23" spans="1:11" x14ac:dyDescent="0.2">
      <c r="A23" s="14" t="s">
        <v>56</v>
      </c>
      <c r="B23" s="2" t="s">
        <v>57</v>
      </c>
      <c r="C23" s="15">
        <v>3173552312</v>
      </c>
      <c r="D23" s="15">
        <v>3247287343</v>
      </c>
      <c r="E23" s="15">
        <v>895031127</v>
      </c>
      <c r="F23" s="15">
        <v>2247089951</v>
      </c>
      <c r="G23" s="16">
        <v>0.96761411791084606</v>
      </c>
      <c r="H23" s="16">
        <v>0.70806772035966992</v>
      </c>
      <c r="I23" s="16">
        <v>0.69198987143651736</v>
      </c>
      <c r="J23" s="16">
        <v>2.3234225798386649E-2</v>
      </c>
      <c r="K23" s="17">
        <v>0.30801012856348264</v>
      </c>
    </row>
    <row r="24" spans="1:11" x14ac:dyDescent="0.2">
      <c r="A24" s="14" t="s">
        <v>58</v>
      </c>
      <c r="B24" s="2" t="s">
        <v>59</v>
      </c>
      <c r="C24" s="15">
        <v>2847397476</v>
      </c>
      <c r="D24" s="15">
        <v>2847392476</v>
      </c>
      <c r="E24" s="15">
        <v>6577200</v>
      </c>
      <c r="F24" s="15">
        <v>1946397152</v>
      </c>
      <c r="G24" s="16">
        <v>0.68588168594992105</v>
      </c>
      <c r="H24" s="16">
        <v>0.68357058275344207</v>
      </c>
      <c r="I24" s="16">
        <v>0.6835717830982988</v>
      </c>
      <c r="J24" s="16">
        <v>-1.755989475352053E-6</v>
      </c>
      <c r="K24" s="17">
        <v>0.3164282169017012</v>
      </c>
    </row>
    <row r="25" spans="1:11" x14ac:dyDescent="0.2">
      <c r="A25" s="14" t="s">
        <v>60</v>
      </c>
      <c r="B25" s="2" t="s">
        <v>61</v>
      </c>
      <c r="C25" s="15">
        <v>7408103322</v>
      </c>
      <c r="D25" s="15">
        <v>14117223225</v>
      </c>
      <c r="E25" s="15">
        <v>0</v>
      </c>
      <c r="F25" s="15">
        <v>8544837516</v>
      </c>
      <c r="G25" s="16">
        <v>0.60527749542615883</v>
      </c>
      <c r="H25" s="16">
        <v>1.1534447002951778</v>
      </c>
      <c r="I25" s="16">
        <v>0.60527749542615883</v>
      </c>
      <c r="J25" s="16">
        <v>0.90564610283927682</v>
      </c>
      <c r="K25" s="17">
        <v>0.39472250457384117</v>
      </c>
    </row>
    <row r="26" spans="1:11" x14ac:dyDescent="0.2">
      <c r="A26" s="14" t="s">
        <v>62</v>
      </c>
      <c r="B26" s="2" t="s">
        <v>63</v>
      </c>
      <c r="C26" s="15">
        <v>3477206255</v>
      </c>
      <c r="D26" s="15">
        <v>1928447611</v>
      </c>
      <c r="E26" s="15">
        <v>4</v>
      </c>
      <c r="F26" s="15">
        <v>1156634754</v>
      </c>
      <c r="G26" s="16">
        <v>0.59977504776509072</v>
      </c>
      <c r="H26" s="16">
        <v>0.33263334676705852</v>
      </c>
      <c r="I26" s="16">
        <v>0.59977504569088347</v>
      </c>
      <c r="J26" s="16">
        <v>-0.4454031571388623</v>
      </c>
      <c r="K26" s="17">
        <v>0.40022495430911653</v>
      </c>
    </row>
    <row r="27" spans="1:11" x14ac:dyDescent="0.2">
      <c r="A27" s="14" t="s">
        <v>64</v>
      </c>
      <c r="B27" s="2" t="s">
        <v>65</v>
      </c>
      <c r="C27" s="15">
        <v>15952994031</v>
      </c>
      <c r="D27" s="15">
        <v>8380233139</v>
      </c>
      <c r="E27" s="15">
        <v>0</v>
      </c>
      <c r="F27" s="15">
        <v>3845725204</v>
      </c>
      <c r="G27" s="16">
        <v>0.45890432165934997</v>
      </c>
      <c r="H27" s="16">
        <v>0.24106604669486822</v>
      </c>
      <c r="I27" s="16">
        <v>0.45890432165934997</v>
      </c>
      <c r="J27" s="16">
        <v>-0.47469214100403623</v>
      </c>
      <c r="K27" s="17">
        <v>0.54109567834064998</v>
      </c>
    </row>
    <row r="28" spans="1:11" x14ac:dyDescent="0.2">
      <c r="A28" s="14" t="s">
        <v>66</v>
      </c>
      <c r="B28" s="2" t="s">
        <v>67</v>
      </c>
      <c r="C28" s="15">
        <v>5901601891</v>
      </c>
      <c r="D28" s="15">
        <v>11388770444</v>
      </c>
      <c r="E28" s="15">
        <v>4945301</v>
      </c>
      <c r="F28" s="15">
        <v>4918087447</v>
      </c>
      <c r="G28" s="16">
        <v>0.43227078570133309</v>
      </c>
      <c r="H28" s="16">
        <v>0.83334788381780389</v>
      </c>
      <c r="I28" s="16">
        <v>0.43183655963414552</v>
      </c>
      <c r="J28" s="16">
        <v>0.92977612762527839</v>
      </c>
      <c r="K28" s="17">
        <v>0.56816344036585442</v>
      </c>
    </row>
    <row r="29" spans="1:11" x14ac:dyDescent="0.2">
      <c r="A29" s="14" t="s">
        <v>68</v>
      </c>
      <c r="B29" s="2" t="s">
        <v>69</v>
      </c>
      <c r="C29" s="15">
        <v>4919913108</v>
      </c>
      <c r="D29" s="15">
        <v>4559988383</v>
      </c>
      <c r="E29" s="15">
        <v>6</v>
      </c>
      <c r="F29" s="15">
        <v>1665902775</v>
      </c>
      <c r="G29" s="16">
        <v>0.36533048794830669</v>
      </c>
      <c r="H29" s="16">
        <v>0.33860410507884114</v>
      </c>
      <c r="I29" s="16">
        <v>0.36533048663251388</v>
      </c>
      <c r="J29" s="16">
        <v>-7.3156723929686113E-2</v>
      </c>
      <c r="K29" s="17">
        <v>0.63466951336748612</v>
      </c>
    </row>
    <row r="30" spans="1:11" ht="15" customHeight="1" x14ac:dyDescent="0.2">
      <c r="A30" s="14" t="s">
        <v>70</v>
      </c>
      <c r="B30" s="2" t="s">
        <v>71</v>
      </c>
      <c r="C30" s="15">
        <v>1460697619</v>
      </c>
      <c r="D30" s="15">
        <v>3210082840</v>
      </c>
      <c r="E30" s="15">
        <v>0</v>
      </c>
      <c r="F30" s="15">
        <v>861896315</v>
      </c>
      <c r="G30" s="16">
        <v>0.26849659586978136</v>
      </c>
      <c r="H30" s="16">
        <v>0.59005799954001292</v>
      </c>
      <c r="I30" s="16">
        <v>0.26849659586978136</v>
      </c>
      <c r="J30" s="16">
        <v>1.1976367991875259</v>
      </c>
      <c r="K30" s="17">
        <v>0.73150340413021864</v>
      </c>
    </row>
    <row r="31" spans="1:11" ht="14.25" customHeight="1" x14ac:dyDescent="0.25">
      <c r="A31" s="2" t="s">
        <v>72</v>
      </c>
      <c r="C31" s="18">
        <v>111905932229</v>
      </c>
      <c r="D31" s="18">
        <v>102650460432</v>
      </c>
      <c r="E31" s="18">
        <v>880536330</v>
      </c>
      <c r="F31" s="18">
        <v>75760385987</v>
      </c>
      <c r="G31" s="19">
        <v>0.74662034631369412</v>
      </c>
      <c r="H31" s="19">
        <v>0.677000624345516</v>
      </c>
      <c r="I31" s="19">
        <v>0.7380423396852358</v>
      </c>
      <c r="J31" s="19">
        <v>-8.2707606403384926E-2</v>
      </c>
      <c r="K31" s="20">
        <v>0.2619576603147642</v>
      </c>
    </row>
    <row r="32" spans="1:11" ht="15" x14ac:dyDescent="0.25">
      <c r="A32" s="3"/>
      <c r="G32" s="9"/>
    </row>
    <row r="33" spans="1:11" ht="15" x14ac:dyDescent="0.25">
      <c r="A33" s="3"/>
      <c r="F33" s="9"/>
      <c r="G33" s="11"/>
      <c r="K33" s="13">
        <v>44317</v>
      </c>
    </row>
    <row r="34" spans="1:11" ht="15" x14ac:dyDescent="0.25">
      <c r="A34" s="3"/>
      <c r="F34" s="9"/>
      <c r="G34" s="9"/>
    </row>
    <row r="35" spans="1:11" ht="15" x14ac:dyDescent="0.25">
      <c r="A35" s="3"/>
      <c r="F35" s="9"/>
      <c r="G35" s="9"/>
    </row>
    <row r="36" spans="1:11" ht="15" x14ac:dyDescent="0.25">
      <c r="A36" s="3"/>
      <c r="F36" s="9"/>
      <c r="G36" s="9"/>
    </row>
    <row r="37" spans="1:11" ht="15" x14ac:dyDescent="0.25">
      <c r="A37" s="3"/>
    </row>
    <row r="38" spans="1:11" x14ac:dyDescent="0.2">
      <c r="A38" s="4"/>
      <c r="B38" s="4"/>
      <c r="C38" s="4"/>
      <c r="D38" s="4"/>
      <c r="E38" s="4"/>
    </row>
    <row r="39" spans="1:11" x14ac:dyDescent="0.2">
      <c r="A39" s="4"/>
      <c r="B39" s="4"/>
      <c r="C39" s="4"/>
      <c r="D39" s="4"/>
      <c r="E39" s="4"/>
    </row>
    <row r="40" spans="1:11" x14ac:dyDescent="0.2">
      <c r="A40" s="6"/>
      <c r="B40" s="7"/>
      <c r="C40" s="4"/>
      <c r="D40" s="4"/>
      <c r="E40" s="4"/>
    </row>
    <row r="41" spans="1:11" x14ac:dyDescent="0.2">
      <c r="A41" s="6"/>
      <c r="B41" s="7"/>
      <c r="C41" s="4"/>
      <c r="D41" s="4"/>
      <c r="E41" s="4"/>
    </row>
    <row r="42" spans="1:11" x14ac:dyDescent="0.2">
      <c r="A42" s="6"/>
      <c r="B42" s="7"/>
      <c r="C42" s="4"/>
      <c r="D42" s="4"/>
      <c r="E42" s="4"/>
    </row>
    <row r="43" spans="1:11" x14ac:dyDescent="0.2">
      <c r="A43" s="6"/>
      <c r="B43" s="7"/>
      <c r="C43" s="4"/>
      <c r="D43" s="4"/>
      <c r="E43" s="4"/>
    </row>
    <row r="44" spans="1:11" x14ac:dyDescent="0.2">
      <c r="A44" s="6"/>
      <c r="B44" s="7"/>
      <c r="C44" s="4"/>
      <c r="D44" s="4"/>
      <c r="E44" s="4"/>
    </row>
    <row r="45" spans="1:11" x14ac:dyDescent="0.2">
      <c r="A45" s="6"/>
      <c r="B45" s="7"/>
      <c r="C45" s="4"/>
      <c r="D45" s="4"/>
      <c r="E45" s="4"/>
    </row>
    <row r="46" spans="1:11" x14ac:dyDescent="0.2">
      <c r="A46" s="6"/>
      <c r="B46" s="7"/>
      <c r="C46" s="4"/>
      <c r="D46" s="4"/>
      <c r="E46" s="4"/>
    </row>
    <row r="50" spans="1:7" x14ac:dyDescent="0.2">
      <c r="G50" s="10"/>
    </row>
    <row r="53" spans="1:7" ht="15" x14ac:dyDescent="0.25">
      <c r="A53"/>
    </row>
    <row r="97" spans="2:5" x14ac:dyDescent="0.2">
      <c r="B97" s="1" t="s">
        <v>8</v>
      </c>
      <c r="C97" s="1">
        <v>2015</v>
      </c>
      <c r="D97" s="1" t="s">
        <v>9</v>
      </c>
      <c r="E97" s="1"/>
    </row>
    <row r="98" spans="2:5" x14ac:dyDescent="0.2">
      <c r="B98" s="1" t="s">
        <v>10</v>
      </c>
      <c r="C98" s="1">
        <v>2016</v>
      </c>
      <c r="D98" s="1" t="s">
        <v>11</v>
      </c>
      <c r="E98" s="1"/>
    </row>
    <row r="99" spans="2:5" x14ac:dyDescent="0.2">
      <c r="B99" s="1" t="s">
        <v>12</v>
      </c>
      <c r="C99" s="1">
        <v>2017</v>
      </c>
      <c r="D99" s="1" t="s">
        <v>4</v>
      </c>
      <c r="E99" s="1"/>
    </row>
    <row r="100" spans="2:5" x14ac:dyDescent="0.2">
      <c r="B100" s="1" t="s">
        <v>13</v>
      </c>
      <c r="C100" s="1">
        <v>2018</v>
      </c>
      <c r="D100" s="1"/>
      <c r="E100" s="1"/>
    </row>
    <row r="101" spans="2:5" x14ac:dyDescent="0.2">
      <c r="B101" s="1" t="s">
        <v>2</v>
      </c>
      <c r="C101" s="1">
        <v>2019</v>
      </c>
      <c r="D101" s="1"/>
      <c r="E101" s="1"/>
    </row>
    <row r="102" spans="2:5" x14ac:dyDescent="0.2">
      <c r="B102" s="1" t="s">
        <v>14</v>
      </c>
      <c r="C102" s="1">
        <v>2020</v>
      </c>
      <c r="D102" s="1"/>
      <c r="E102" s="1"/>
    </row>
    <row r="103" spans="2:5" x14ac:dyDescent="0.2">
      <c r="B103" s="1" t="s">
        <v>15</v>
      </c>
      <c r="C103" s="1">
        <v>2021</v>
      </c>
      <c r="D103" s="1"/>
      <c r="E103" s="1"/>
    </row>
    <row r="104" spans="2:5" x14ac:dyDescent="0.2">
      <c r="B104" s="1" t="s">
        <v>16</v>
      </c>
      <c r="C104" s="1">
        <v>2022</v>
      </c>
      <c r="D104" s="1"/>
      <c r="E104" s="1"/>
    </row>
    <row r="105" spans="2:5" x14ac:dyDescent="0.2">
      <c r="B105" s="1" t="s">
        <v>17</v>
      </c>
      <c r="C105" s="1">
        <v>2023</v>
      </c>
      <c r="D105" s="1"/>
      <c r="E105" s="1"/>
    </row>
    <row r="106" spans="2:5" x14ac:dyDescent="0.2">
      <c r="B106" s="1" t="s">
        <v>18</v>
      </c>
      <c r="C106" s="1">
        <v>2024</v>
      </c>
      <c r="D106" s="1"/>
      <c r="E106" s="1"/>
    </row>
    <row r="107" spans="2:5" x14ac:dyDescent="0.2">
      <c r="B107" s="1" t="s">
        <v>19</v>
      </c>
      <c r="C107" s="1">
        <v>2025</v>
      </c>
      <c r="D107" s="1"/>
      <c r="E107" s="1"/>
    </row>
    <row r="108" spans="2:5" x14ac:dyDescent="0.2">
      <c r="B108" s="1" t="s">
        <v>20</v>
      </c>
      <c r="C108" s="1">
        <v>2026</v>
      </c>
      <c r="D108" s="1"/>
      <c r="E108" s="1"/>
    </row>
  </sheetData>
  <mergeCells count="5">
    <mergeCell ref="A2:G2"/>
    <mergeCell ref="A4:G4"/>
    <mergeCell ref="A6:G6"/>
    <mergeCell ref="A7:G7"/>
    <mergeCell ref="A8:G8"/>
  </mergeCells>
  <phoneticPr fontId="14" type="noConversion"/>
  <dataValidations count="3">
    <dataValidation type="list" allowBlank="1" showInputMessage="1" showErrorMessage="1" sqref="C3" xr:uid="{00000000-0002-0000-0000-000000000000}">
      <formula1>$B$97:$B$108</formula1>
    </dataValidation>
    <dataValidation type="list" allowBlank="1" showInputMessage="1" showErrorMessage="1" sqref="E3" xr:uid="{00000000-0002-0000-0000-000001000000}">
      <formula1>$C$97:$C$108</formula1>
    </dataValidation>
    <dataValidation type="list" allowBlank="1" showInputMessage="1" showErrorMessage="1" sqref="A4" xr:uid="{00000000-0002-0000-0000-000002000000}">
      <formula1>$D$97:$D$99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7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713A01D-94E3-4B42-89DB-E2AADDCE113E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K11:K31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5e76cfaed5a77cf40e92b33610bfd223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8208e17ac693b7f2230a74ad916c0bf0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9B862F-9C3D-4B07-9894-8DD56CA7C437}">
  <ds:schemaRefs>
    <ds:schemaRef ds:uri="http://schemas.openxmlformats.org/package/2006/metadata/core-properties"/>
    <ds:schemaRef ds:uri="http://www.w3.org/XML/1998/namespace"/>
    <ds:schemaRef ds:uri="d5d354fb-4de2-4b09-aadf-818439b670a6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998b675a-ba89-49dc-a631-ba4e0e4a08aa"/>
  </ds:schemaRefs>
</ds:datastoreItem>
</file>

<file path=customXml/itemProps2.xml><?xml version="1.0" encoding="utf-8"?>
<ds:datastoreItem xmlns:ds="http://schemas.openxmlformats.org/officeDocument/2006/customXml" ds:itemID="{177E1B3C-8C22-4365-BC44-4BE4B8AA29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0E824B-328C-4142-92F7-95A51EB04E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Pedro Nel Ramírez Beltrán</cp:lastModifiedBy>
  <cp:revision/>
  <dcterms:created xsi:type="dcterms:W3CDTF">2015-10-15T16:05:56Z</dcterms:created>
  <dcterms:modified xsi:type="dcterms:W3CDTF">2021-05-07T16:25:06Z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