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ARCHIVOS DE APOYO\FORMATOS SUBREDES\"/>
    </mc:Choice>
  </mc:AlternateContent>
  <xr:revisionPtr revIDLastSave="0" documentId="8_{205B36E4-137F-4BAF-A944-D19DF5C84A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0-f.01 " sheetId="1" r:id="rId1"/>
  </sheets>
  <definedNames>
    <definedName name="_xlnm.Print_Area" localSheetId="0">'10-f.01 '!$A$1:$AB$127</definedName>
    <definedName name="_xlnm.Print_Titles" localSheetId="0">'10-f.01 '!$A:$A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93" i="1" l="1"/>
  <c r="Z10" i="1"/>
  <c r="R10" i="1"/>
  <c r="Q10" i="1"/>
  <c r="P10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Y10" i="1"/>
  <c r="X10" i="1"/>
  <c r="W10" i="1"/>
  <c r="V10" i="1"/>
  <c r="U10" i="1"/>
  <c r="T10" i="1"/>
  <c r="S10" i="1"/>
  <c r="Q11" i="1"/>
  <c r="P11" i="1"/>
  <c r="R11" i="1"/>
  <c r="P19" i="1"/>
  <c r="P18" i="1"/>
  <c r="P17" i="1"/>
  <c r="P15" i="1"/>
  <c r="P14" i="1"/>
  <c r="E120" i="1"/>
  <c r="E112" i="1"/>
  <c r="E106" i="1"/>
  <c r="E102" i="1"/>
  <c r="E101" i="1"/>
  <c r="E89" i="1"/>
  <c r="E86" i="1"/>
  <c r="E82" i="1"/>
  <c r="E78" i="1"/>
  <c r="E77" i="1"/>
  <c r="E69" i="1"/>
  <c r="E57" i="1"/>
  <c r="E48" i="1"/>
  <c r="E49" i="1"/>
  <c r="E45" i="1"/>
  <c r="E24" i="1"/>
  <c r="E21" i="1"/>
  <c r="E16" i="1"/>
  <c r="E12" i="1"/>
  <c r="E10" i="1"/>
  <c r="E13" i="1"/>
  <c r="Z90" i="1"/>
  <c r="Y90" i="1"/>
  <c r="X90" i="1"/>
  <c r="W90" i="1"/>
  <c r="V90" i="1"/>
  <c r="U90" i="1"/>
  <c r="T90" i="1"/>
  <c r="S90" i="1"/>
  <c r="R90" i="1"/>
  <c r="P90" i="1"/>
  <c r="Z124" i="1"/>
  <c r="Y124" i="1"/>
  <c r="X124" i="1"/>
  <c r="W124" i="1"/>
  <c r="V124" i="1"/>
  <c r="U124" i="1"/>
  <c r="T124" i="1"/>
  <c r="S124" i="1"/>
  <c r="R124" i="1"/>
  <c r="P124" i="1"/>
  <c r="Z123" i="1"/>
  <c r="Y123" i="1"/>
  <c r="X123" i="1"/>
  <c r="W123" i="1"/>
  <c r="V123" i="1"/>
  <c r="U123" i="1"/>
  <c r="T123" i="1"/>
  <c r="S123" i="1"/>
  <c r="R123" i="1"/>
  <c r="P123" i="1"/>
  <c r="Z122" i="1"/>
  <c r="Y122" i="1"/>
  <c r="X122" i="1"/>
  <c r="W122" i="1"/>
  <c r="V122" i="1"/>
  <c r="U122" i="1"/>
  <c r="T122" i="1"/>
  <c r="S122" i="1"/>
  <c r="R122" i="1"/>
  <c r="P122" i="1"/>
  <c r="Z121" i="1"/>
  <c r="Y121" i="1"/>
  <c r="X121" i="1"/>
  <c r="W121" i="1"/>
  <c r="V121" i="1"/>
  <c r="U121" i="1"/>
  <c r="T121" i="1"/>
  <c r="S121" i="1"/>
  <c r="R121" i="1"/>
  <c r="P121" i="1"/>
  <c r="O120" i="1"/>
  <c r="N120" i="1"/>
  <c r="Z120" i="1"/>
  <c r="M120" i="1"/>
  <c r="Y120" i="1"/>
  <c r="L120" i="1"/>
  <c r="X120" i="1"/>
  <c r="K120" i="1"/>
  <c r="W120" i="1"/>
  <c r="J120" i="1"/>
  <c r="V120" i="1"/>
  <c r="I120" i="1"/>
  <c r="U120" i="1"/>
  <c r="H120" i="1"/>
  <c r="T120" i="1"/>
  <c r="G120" i="1"/>
  <c r="S120" i="1"/>
  <c r="F120" i="1"/>
  <c r="R120" i="1"/>
  <c r="D120" i="1"/>
  <c r="C120" i="1"/>
  <c r="B120" i="1"/>
  <c r="B89" i="1"/>
  <c r="E76" i="1"/>
  <c r="E75" i="1"/>
  <c r="E111" i="1"/>
  <c r="E125" i="1"/>
  <c r="P120" i="1"/>
  <c r="C13" i="1"/>
  <c r="D13" i="1"/>
  <c r="P13" i="1"/>
  <c r="F13" i="1"/>
  <c r="G13" i="1"/>
  <c r="H13" i="1"/>
  <c r="I13" i="1"/>
  <c r="J13" i="1"/>
  <c r="K13" i="1"/>
  <c r="L13" i="1"/>
  <c r="M13" i="1"/>
  <c r="N13" i="1"/>
  <c r="O13" i="1"/>
  <c r="C21" i="1"/>
  <c r="D21" i="1"/>
  <c r="F21" i="1"/>
  <c r="G21" i="1"/>
  <c r="H21" i="1"/>
  <c r="I21" i="1"/>
  <c r="J21" i="1"/>
  <c r="K21" i="1"/>
  <c r="L21" i="1"/>
  <c r="M21" i="1"/>
  <c r="N21" i="1"/>
  <c r="O21" i="1"/>
  <c r="C24" i="1"/>
  <c r="D24" i="1"/>
  <c r="F24" i="1"/>
  <c r="G24" i="1"/>
  <c r="H24" i="1"/>
  <c r="I24" i="1"/>
  <c r="J24" i="1"/>
  <c r="K24" i="1"/>
  <c r="L24" i="1"/>
  <c r="M24" i="1"/>
  <c r="N24" i="1"/>
  <c r="O24" i="1"/>
  <c r="C45" i="1"/>
  <c r="D45" i="1"/>
  <c r="F45" i="1"/>
  <c r="G45" i="1"/>
  <c r="H45" i="1"/>
  <c r="I45" i="1"/>
  <c r="J45" i="1"/>
  <c r="K45" i="1"/>
  <c r="L45" i="1"/>
  <c r="M45" i="1"/>
  <c r="N45" i="1"/>
  <c r="O45" i="1"/>
  <c r="C49" i="1"/>
  <c r="D49" i="1"/>
  <c r="F49" i="1"/>
  <c r="G49" i="1"/>
  <c r="H49" i="1"/>
  <c r="I49" i="1"/>
  <c r="J49" i="1"/>
  <c r="K49" i="1"/>
  <c r="L49" i="1"/>
  <c r="M49" i="1"/>
  <c r="N49" i="1"/>
  <c r="O49" i="1"/>
  <c r="C57" i="1"/>
  <c r="D57" i="1"/>
  <c r="F57" i="1"/>
  <c r="G57" i="1"/>
  <c r="H57" i="1"/>
  <c r="I57" i="1"/>
  <c r="J57" i="1"/>
  <c r="K57" i="1"/>
  <c r="L57" i="1"/>
  <c r="M57" i="1"/>
  <c r="N57" i="1"/>
  <c r="O57" i="1"/>
  <c r="C69" i="1"/>
  <c r="D69" i="1"/>
  <c r="F69" i="1"/>
  <c r="G69" i="1"/>
  <c r="H69" i="1"/>
  <c r="I69" i="1"/>
  <c r="J69" i="1"/>
  <c r="K69" i="1"/>
  <c r="L69" i="1"/>
  <c r="M69" i="1"/>
  <c r="N69" i="1"/>
  <c r="O69" i="1"/>
  <c r="C78" i="1"/>
  <c r="D78" i="1"/>
  <c r="F78" i="1"/>
  <c r="G78" i="1"/>
  <c r="H78" i="1"/>
  <c r="I78" i="1"/>
  <c r="J78" i="1"/>
  <c r="K78" i="1"/>
  <c r="L78" i="1"/>
  <c r="M78" i="1"/>
  <c r="N78" i="1"/>
  <c r="O78" i="1"/>
  <c r="C82" i="1"/>
  <c r="D82" i="1"/>
  <c r="F82" i="1"/>
  <c r="G82" i="1"/>
  <c r="H82" i="1"/>
  <c r="I82" i="1"/>
  <c r="J82" i="1"/>
  <c r="K82" i="1"/>
  <c r="L82" i="1"/>
  <c r="M82" i="1"/>
  <c r="N82" i="1"/>
  <c r="O82" i="1"/>
  <c r="C86" i="1"/>
  <c r="D86" i="1"/>
  <c r="F86" i="1"/>
  <c r="G86" i="1"/>
  <c r="H86" i="1"/>
  <c r="I86" i="1"/>
  <c r="J86" i="1"/>
  <c r="K86" i="1"/>
  <c r="L86" i="1"/>
  <c r="M86" i="1"/>
  <c r="N86" i="1"/>
  <c r="O86" i="1"/>
  <c r="C89" i="1"/>
  <c r="D89" i="1"/>
  <c r="F89" i="1"/>
  <c r="G89" i="1"/>
  <c r="H89" i="1"/>
  <c r="I89" i="1"/>
  <c r="J89" i="1"/>
  <c r="K89" i="1"/>
  <c r="L89" i="1"/>
  <c r="M89" i="1"/>
  <c r="N89" i="1"/>
  <c r="O89" i="1"/>
  <c r="C102" i="1"/>
  <c r="D102" i="1"/>
  <c r="F102" i="1"/>
  <c r="G102" i="1"/>
  <c r="H102" i="1"/>
  <c r="I102" i="1"/>
  <c r="J102" i="1"/>
  <c r="K102" i="1"/>
  <c r="L102" i="1"/>
  <c r="M102" i="1"/>
  <c r="N102" i="1"/>
  <c r="O102" i="1"/>
  <c r="C106" i="1"/>
  <c r="D106" i="1"/>
  <c r="F106" i="1"/>
  <c r="G106" i="1"/>
  <c r="H106" i="1"/>
  <c r="I106" i="1"/>
  <c r="J106" i="1"/>
  <c r="K106" i="1"/>
  <c r="L106" i="1"/>
  <c r="M106" i="1"/>
  <c r="N106" i="1"/>
  <c r="O106" i="1"/>
  <c r="C112" i="1"/>
  <c r="D112" i="1"/>
  <c r="F112" i="1"/>
  <c r="G112" i="1"/>
  <c r="H112" i="1"/>
  <c r="I112" i="1"/>
  <c r="J112" i="1"/>
  <c r="K112" i="1"/>
  <c r="L112" i="1"/>
  <c r="M112" i="1"/>
  <c r="N112" i="1"/>
  <c r="O112" i="1"/>
  <c r="M101" i="1"/>
  <c r="D101" i="1"/>
  <c r="L77" i="1"/>
  <c r="L76" i="1"/>
  <c r="H16" i="1"/>
  <c r="I77" i="1"/>
  <c r="I76" i="1"/>
  <c r="H101" i="1"/>
  <c r="C77" i="1"/>
  <c r="C76" i="1"/>
  <c r="O101" i="1"/>
  <c r="G101" i="1"/>
  <c r="K77" i="1"/>
  <c r="O48" i="1"/>
  <c r="O16" i="1"/>
  <c r="O12" i="1"/>
  <c r="G16" i="1"/>
  <c r="G12" i="1"/>
  <c r="N101" i="1"/>
  <c r="F101" i="1"/>
  <c r="J77" i="1"/>
  <c r="N48" i="1"/>
  <c r="F48" i="1"/>
  <c r="N16" i="1"/>
  <c r="N12" i="1"/>
  <c r="F16" i="1"/>
  <c r="F12" i="1"/>
  <c r="M48" i="1"/>
  <c r="M16" i="1"/>
  <c r="M12" i="1"/>
  <c r="D16" i="1"/>
  <c r="G48" i="1"/>
  <c r="D48" i="1"/>
  <c r="L101" i="1"/>
  <c r="C101" i="1"/>
  <c r="C75" i="1"/>
  <c r="H77" i="1"/>
  <c r="L48" i="1"/>
  <c r="C48" i="1"/>
  <c r="L16" i="1"/>
  <c r="L12" i="1"/>
  <c r="C16" i="1"/>
  <c r="C12" i="1"/>
  <c r="O77" i="1"/>
  <c r="G77" i="1"/>
  <c r="K48" i="1"/>
  <c r="K16" i="1"/>
  <c r="K12" i="1"/>
  <c r="K101" i="1"/>
  <c r="J101" i="1"/>
  <c r="N77" i="1"/>
  <c r="J48" i="1"/>
  <c r="J16" i="1"/>
  <c r="J12" i="1"/>
  <c r="I101" i="1"/>
  <c r="M77" i="1"/>
  <c r="D77" i="1"/>
  <c r="I48" i="1"/>
  <c r="I16" i="1"/>
  <c r="I12" i="1"/>
  <c r="U12" i="1"/>
  <c r="F77" i="1"/>
  <c r="H48" i="1"/>
  <c r="H12" i="1"/>
  <c r="D12" i="1"/>
  <c r="P12" i="1"/>
  <c r="P16" i="1"/>
  <c r="I75" i="1"/>
  <c r="L75" i="1"/>
  <c r="J10" i="1"/>
  <c r="G10" i="1"/>
  <c r="J76" i="1"/>
  <c r="J75" i="1"/>
  <c r="G76" i="1"/>
  <c r="G75" i="1"/>
  <c r="K76" i="1"/>
  <c r="F76" i="1"/>
  <c r="N76" i="1"/>
  <c r="N75" i="1"/>
  <c r="O76" i="1"/>
  <c r="O75" i="1"/>
  <c r="L10" i="1"/>
  <c r="L111" i="1"/>
  <c r="L125" i="1"/>
  <c r="D76" i="1"/>
  <c r="H76" i="1"/>
  <c r="H75" i="1"/>
  <c r="M76" i="1"/>
  <c r="Y76" i="1"/>
  <c r="N10" i="1"/>
  <c r="D10" i="1"/>
  <c r="F10" i="1"/>
  <c r="F111" i="1"/>
  <c r="U75" i="1"/>
  <c r="O10" i="1"/>
  <c r="K10" i="1"/>
  <c r="M10" i="1"/>
  <c r="H10" i="1"/>
  <c r="H111" i="1"/>
  <c r="I10" i="1"/>
  <c r="I111" i="1"/>
  <c r="C10" i="1"/>
  <c r="C111" i="1"/>
  <c r="B57" i="1"/>
  <c r="B49" i="1"/>
  <c r="Z19" i="1"/>
  <c r="Y19" i="1"/>
  <c r="X19" i="1"/>
  <c r="W19" i="1"/>
  <c r="V19" i="1"/>
  <c r="U19" i="1"/>
  <c r="T19" i="1"/>
  <c r="S19" i="1"/>
  <c r="R19" i="1"/>
  <c r="Z18" i="1"/>
  <c r="Y18" i="1"/>
  <c r="X18" i="1"/>
  <c r="W18" i="1"/>
  <c r="V18" i="1"/>
  <c r="U18" i="1"/>
  <c r="T18" i="1"/>
  <c r="S18" i="1"/>
  <c r="R18" i="1"/>
  <c r="Z17" i="1"/>
  <c r="Y17" i="1"/>
  <c r="X17" i="1"/>
  <c r="W17" i="1"/>
  <c r="V17" i="1"/>
  <c r="U17" i="1"/>
  <c r="T17" i="1"/>
  <c r="S17" i="1"/>
  <c r="R17" i="1"/>
  <c r="Z15" i="1"/>
  <c r="Y15" i="1"/>
  <c r="X15" i="1"/>
  <c r="W15" i="1"/>
  <c r="V15" i="1"/>
  <c r="U15" i="1"/>
  <c r="T15" i="1"/>
  <c r="S15" i="1"/>
  <c r="R15" i="1"/>
  <c r="Z14" i="1"/>
  <c r="Y14" i="1"/>
  <c r="X14" i="1"/>
  <c r="W14" i="1"/>
  <c r="V14" i="1"/>
  <c r="U14" i="1"/>
  <c r="T14" i="1"/>
  <c r="S14" i="1"/>
  <c r="R14" i="1"/>
  <c r="W112" i="1"/>
  <c r="S112" i="1"/>
  <c r="Y106" i="1"/>
  <c r="U106" i="1"/>
  <c r="P106" i="1"/>
  <c r="W102" i="1"/>
  <c r="S102" i="1"/>
  <c r="Y101" i="1"/>
  <c r="U101" i="1"/>
  <c r="P101" i="1"/>
  <c r="Z100" i="1"/>
  <c r="Y100" i="1"/>
  <c r="X100" i="1"/>
  <c r="W100" i="1"/>
  <c r="V100" i="1"/>
  <c r="U100" i="1"/>
  <c r="T100" i="1"/>
  <c r="S100" i="1"/>
  <c r="R100" i="1"/>
  <c r="P100" i="1"/>
  <c r="Z99" i="1"/>
  <c r="Y99" i="1"/>
  <c r="X99" i="1"/>
  <c r="W99" i="1"/>
  <c r="V99" i="1"/>
  <c r="U99" i="1"/>
  <c r="T99" i="1"/>
  <c r="S99" i="1"/>
  <c r="R99" i="1"/>
  <c r="P99" i="1"/>
  <c r="Z98" i="1"/>
  <c r="Y98" i="1"/>
  <c r="X98" i="1"/>
  <c r="W98" i="1"/>
  <c r="V98" i="1"/>
  <c r="U98" i="1"/>
  <c r="T98" i="1"/>
  <c r="S98" i="1"/>
  <c r="R98" i="1"/>
  <c r="P98" i="1"/>
  <c r="Z97" i="1"/>
  <c r="Y97" i="1"/>
  <c r="X97" i="1"/>
  <c r="W97" i="1"/>
  <c r="V97" i="1"/>
  <c r="U97" i="1"/>
  <c r="T97" i="1"/>
  <c r="S97" i="1"/>
  <c r="R97" i="1"/>
  <c r="P97" i="1"/>
  <c r="Z96" i="1"/>
  <c r="Y96" i="1"/>
  <c r="X96" i="1"/>
  <c r="W96" i="1"/>
  <c r="V96" i="1"/>
  <c r="U96" i="1"/>
  <c r="T96" i="1"/>
  <c r="S96" i="1"/>
  <c r="R96" i="1"/>
  <c r="P96" i="1"/>
  <c r="Z95" i="1"/>
  <c r="Y95" i="1"/>
  <c r="X95" i="1"/>
  <c r="W95" i="1"/>
  <c r="V95" i="1"/>
  <c r="U95" i="1"/>
  <c r="T95" i="1"/>
  <c r="S95" i="1"/>
  <c r="R95" i="1"/>
  <c r="P95" i="1"/>
  <c r="Z92" i="1"/>
  <c r="Y92" i="1"/>
  <c r="X92" i="1"/>
  <c r="W92" i="1"/>
  <c r="V92" i="1"/>
  <c r="U92" i="1"/>
  <c r="T92" i="1"/>
  <c r="S92" i="1"/>
  <c r="R92" i="1"/>
  <c r="P92" i="1"/>
  <c r="Z91" i="1"/>
  <c r="Y91" i="1"/>
  <c r="X91" i="1"/>
  <c r="W91" i="1"/>
  <c r="V91" i="1"/>
  <c r="U91" i="1"/>
  <c r="T91" i="1"/>
  <c r="S91" i="1"/>
  <c r="R91" i="1"/>
  <c r="P91" i="1"/>
  <c r="Y89" i="1"/>
  <c r="U89" i="1"/>
  <c r="P89" i="1"/>
  <c r="W86" i="1"/>
  <c r="S86" i="1"/>
  <c r="Y82" i="1"/>
  <c r="U82" i="1"/>
  <c r="P82" i="1"/>
  <c r="P83" i="1"/>
  <c r="R83" i="1"/>
  <c r="S83" i="1"/>
  <c r="T83" i="1"/>
  <c r="U83" i="1"/>
  <c r="V83" i="1"/>
  <c r="W83" i="1"/>
  <c r="X83" i="1"/>
  <c r="Y83" i="1"/>
  <c r="Z83" i="1"/>
  <c r="Z74" i="1"/>
  <c r="Y74" i="1"/>
  <c r="X74" i="1"/>
  <c r="W74" i="1"/>
  <c r="V74" i="1"/>
  <c r="U74" i="1"/>
  <c r="T74" i="1"/>
  <c r="S74" i="1"/>
  <c r="R74" i="1"/>
  <c r="P74" i="1"/>
  <c r="Y78" i="1"/>
  <c r="U78" i="1"/>
  <c r="P78" i="1"/>
  <c r="W77" i="1"/>
  <c r="S77" i="1"/>
  <c r="U76" i="1"/>
  <c r="P76" i="1"/>
  <c r="Y69" i="1"/>
  <c r="U69" i="1"/>
  <c r="Y57" i="1"/>
  <c r="U57" i="1"/>
  <c r="P57" i="1"/>
  <c r="W49" i="1"/>
  <c r="S49" i="1"/>
  <c r="Z45" i="1"/>
  <c r="X45" i="1"/>
  <c r="V45" i="1"/>
  <c r="T45" i="1"/>
  <c r="R45" i="1"/>
  <c r="Z119" i="1"/>
  <c r="Y119" i="1"/>
  <c r="X119" i="1"/>
  <c r="W119" i="1"/>
  <c r="V119" i="1"/>
  <c r="U119" i="1"/>
  <c r="T119" i="1"/>
  <c r="S119" i="1"/>
  <c r="R119" i="1"/>
  <c r="P119" i="1"/>
  <c r="Z118" i="1"/>
  <c r="Y118" i="1"/>
  <c r="X118" i="1"/>
  <c r="W118" i="1"/>
  <c r="V118" i="1"/>
  <c r="U118" i="1"/>
  <c r="T118" i="1"/>
  <c r="S118" i="1"/>
  <c r="R118" i="1"/>
  <c r="P118" i="1"/>
  <c r="Z117" i="1"/>
  <c r="Y117" i="1"/>
  <c r="X117" i="1"/>
  <c r="W117" i="1"/>
  <c r="V117" i="1"/>
  <c r="U117" i="1"/>
  <c r="T117" i="1"/>
  <c r="S117" i="1"/>
  <c r="R117" i="1"/>
  <c r="P117" i="1"/>
  <c r="Z116" i="1"/>
  <c r="Y116" i="1"/>
  <c r="X116" i="1"/>
  <c r="W116" i="1"/>
  <c r="V116" i="1"/>
  <c r="U116" i="1"/>
  <c r="T116" i="1"/>
  <c r="S116" i="1"/>
  <c r="R116" i="1"/>
  <c r="P116" i="1"/>
  <c r="Z115" i="1"/>
  <c r="Y115" i="1"/>
  <c r="X115" i="1"/>
  <c r="W115" i="1"/>
  <c r="V115" i="1"/>
  <c r="U115" i="1"/>
  <c r="T115" i="1"/>
  <c r="S115" i="1"/>
  <c r="R115" i="1"/>
  <c r="P115" i="1"/>
  <c r="Z114" i="1"/>
  <c r="Y114" i="1"/>
  <c r="X114" i="1"/>
  <c r="W114" i="1"/>
  <c r="V114" i="1"/>
  <c r="U114" i="1"/>
  <c r="T114" i="1"/>
  <c r="S114" i="1"/>
  <c r="R114" i="1"/>
  <c r="P114" i="1"/>
  <c r="Z113" i="1"/>
  <c r="Y113" i="1"/>
  <c r="X113" i="1"/>
  <c r="W113" i="1"/>
  <c r="V113" i="1"/>
  <c r="U113" i="1"/>
  <c r="T113" i="1"/>
  <c r="S113" i="1"/>
  <c r="R113" i="1"/>
  <c r="P113" i="1"/>
  <c r="Z110" i="1"/>
  <c r="Y110" i="1"/>
  <c r="X110" i="1"/>
  <c r="W110" i="1"/>
  <c r="V110" i="1"/>
  <c r="U110" i="1"/>
  <c r="T110" i="1"/>
  <c r="S110" i="1"/>
  <c r="R110" i="1"/>
  <c r="P110" i="1"/>
  <c r="Z109" i="1"/>
  <c r="Y109" i="1"/>
  <c r="X109" i="1"/>
  <c r="W109" i="1"/>
  <c r="V109" i="1"/>
  <c r="U109" i="1"/>
  <c r="T109" i="1"/>
  <c r="S109" i="1"/>
  <c r="R109" i="1"/>
  <c r="P109" i="1"/>
  <c r="Z108" i="1"/>
  <c r="Y108" i="1"/>
  <c r="X108" i="1"/>
  <c r="W108" i="1"/>
  <c r="V108" i="1"/>
  <c r="U108" i="1"/>
  <c r="T108" i="1"/>
  <c r="S108" i="1"/>
  <c r="R108" i="1"/>
  <c r="P108" i="1"/>
  <c r="Z107" i="1"/>
  <c r="Y107" i="1"/>
  <c r="X107" i="1"/>
  <c r="W107" i="1"/>
  <c r="V107" i="1"/>
  <c r="U107" i="1"/>
  <c r="T107" i="1"/>
  <c r="S107" i="1"/>
  <c r="R107" i="1"/>
  <c r="P107" i="1"/>
  <c r="Z105" i="1"/>
  <c r="Y105" i="1"/>
  <c r="X105" i="1"/>
  <c r="W105" i="1"/>
  <c r="V105" i="1"/>
  <c r="U105" i="1"/>
  <c r="T105" i="1"/>
  <c r="S105" i="1"/>
  <c r="R105" i="1"/>
  <c r="P105" i="1"/>
  <c r="Z104" i="1"/>
  <c r="Y104" i="1"/>
  <c r="X104" i="1"/>
  <c r="W104" i="1"/>
  <c r="V104" i="1"/>
  <c r="U104" i="1"/>
  <c r="T104" i="1"/>
  <c r="S104" i="1"/>
  <c r="R104" i="1"/>
  <c r="P104" i="1"/>
  <c r="Z103" i="1"/>
  <c r="Y103" i="1"/>
  <c r="X103" i="1"/>
  <c r="W103" i="1"/>
  <c r="V103" i="1"/>
  <c r="U103" i="1"/>
  <c r="T103" i="1"/>
  <c r="S103" i="1"/>
  <c r="R103" i="1"/>
  <c r="P103" i="1"/>
  <c r="Z94" i="1"/>
  <c r="Y94" i="1"/>
  <c r="X94" i="1"/>
  <c r="W94" i="1"/>
  <c r="V94" i="1"/>
  <c r="U94" i="1"/>
  <c r="T94" i="1"/>
  <c r="S94" i="1"/>
  <c r="R94" i="1"/>
  <c r="P94" i="1"/>
  <c r="Y93" i="1"/>
  <c r="X93" i="1"/>
  <c r="W93" i="1"/>
  <c r="V93" i="1"/>
  <c r="U93" i="1"/>
  <c r="T93" i="1"/>
  <c r="S93" i="1"/>
  <c r="R93" i="1"/>
  <c r="P93" i="1"/>
  <c r="Z88" i="1"/>
  <c r="Y88" i="1"/>
  <c r="X88" i="1"/>
  <c r="W88" i="1"/>
  <c r="V88" i="1"/>
  <c r="U88" i="1"/>
  <c r="T88" i="1"/>
  <c r="S88" i="1"/>
  <c r="R88" i="1"/>
  <c r="P88" i="1"/>
  <c r="Z87" i="1"/>
  <c r="Y87" i="1"/>
  <c r="X87" i="1"/>
  <c r="W87" i="1"/>
  <c r="V87" i="1"/>
  <c r="U87" i="1"/>
  <c r="T87" i="1"/>
  <c r="S87" i="1"/>
  <c r="R87" i="1"/>
  <c r="P87" i="1"/>
  <c r="Z85" i="1"/>
  <c r="Y85" i="1"/>
  <c r="X85" i="1"/>
  <c r="W85" i="1"/>
  <c r="V85" i="1"/>
  <c r="U85" i="1"/>
  <c r="T85" i="1"/>
  <c r="S85" i="1"/>
  <c r="R85" i="1"/>
  <c r="P85" i="1"/>
  <c r="Z84" i="1"/>
  <c r="Y84" i="1"/>
  <c r="X84" i="1"/>
  <c r="W84" i="1"/>
  <c r="V84" i="1"/>
  <c r="U84" i="1"/>
  <c r="T84" i="1"/>
  <c r="S84" i="1"/>
  <c r="R84" i="1"/>
  <c r="P84" i="1"/>
  <c r="Z81" i="1"/>
  <c r="Y81" i="1"/>
  <c r="X81" i="1"/>
  <c r="W81" i="1"/>
  <c r="V81" i="1"/>
  <c r="U81" i="1"/>
  <c r="T81" i="1"/>
  <c r="S81" i="1"/>
  <c r="R81" i="1"/>
  <c r="P81" i="1"/>
  <c r="Z80" i="1"/>
  <c r="Y80" i="1"/>
  <c r="X80" i="1"/>
  <c r="W80" i="1"/>
  <c r="V80" i="1"/>
  <c r="U80" i="1"/>
  <c r="T80" i="1"/>
  <c r="S80" i="1"/>
  <c r="R80" i="1"/>
  <c r="P80" i="1"/>
  <c r="Z79" i="1"/>
  <c r="Y79" i="1"/>
  <c r="X79" i="1"/>
  <c r="W79" i="1"/>
  <c r="V79" i="1"/>
  <c r="U79" i="1"/>
  <c r="T79" i="1"/>
  <c r="S79" i="1"/>
  <c r="R79" i="1"/>
  <c r="P79" i="1"/>
  <c r="Z73" i="1"/>
  <c r="Y73" i="1"/>
  <c r="X73" i="1"/>
  <c r="W73" i="1"/>
  <c r="V73" i="1"/>
  <c r="U73" i="1"/>
  <c r="T73" i="1"/>
  <c r="S73" i="1"/>
  <c r="R73" i="1"/>
  <c r="P73" i="1"/>
  <c r="Z72" i="1"/>
  <c r="Y72" i="1"/>
  <c r="X72" i="1"/>
  <c r="W72" i="1"/>
  <c r="V72" i="1"/>
  <c r="U72" i="1"/>
  <c r="T72" i="1"/>
  <c r="S72" i="1"/>
  <c r="R72" i="1"/>
  <c r="P72" i="1"/>
  <c r="Z71" i="1"/>
  <c r="Y71" i="1"/>
  <c r="X71" i="1"/>
  <c r="W71" i="1"/>
  <c r="V71" i="1"/>
  <c r="U71" i="1"/>
  <c r="T71" i="1"/>
  <c r="S71" i="1"/>
  <c r="R71" i="1"/>
  <c r="P71" i="1"/>
  <c r="Z70" i="1"/>
  <c r="Y70" i="1"/>
  <c r="X70" i="1"/>
  <c r="W70" i="1"/>
  <c r="V70" i="1"/>
  <c r="U70" i="1"/>
  <c r="T70" i="1"/>
  <c r="S70" i="1"/>
  <c r="R70" i="1"/>
  <c r="P70" i="1"/>
  <c r="Z68" i="1"/>
  <c r="Y68" i="1"/>
  <c r="X68" i="1"/>
  <c r="W68" i="1"/>
  <c r="V68" i="1"/>
  <c r="U68" i="1"/>
  <c r="T68" i="1"/>
  <c r="S68" i="1"/>
  <c r="R68" i="1"/>
  <c r="P68" i="1"/>
  <c r="Z67" i="1"/>
  <c r="Y67" i="1"/>
  <c r="X67" i="1"/>
  <c r="W67" i="1"/>
  <c r="V67" i="1"/>
  <c r="U67" i="1"/>
  <c r="T67" i="1"/>
  <c r="S67" i="1"/>
  <c r="R67" i="1"/>
  <c r="P67" i="1"/>
  <c r="Z66" i="1"/>
  <c r="Y66" i="1"/>
  <c r="X66" i="1"/>
  <c r="W66" i="1"/>
  <c r="V66" i="1"/>
  <c r="U66" i="1"/>
  <c r="T66" i="1"/>
  <c r="S66" i="1"/>
  <c r="R66" i="1"/>
  <c r="P66" i="1"/>
  <c r="Z65" i="1"/>
  <c r="Y65" i="1"/>
  <c r="X65" i="1"/>
  <c r="W65" i="1"/>
  <c r="V65" i="1"/>
  <c r="U65" i="1"/>
  <c r="T65" i="1"/>
  <c r="S65" i="1"/>
  <c r="R65" i="1"/>
  <c r="P65" i="1"/>
  <c r="Z64" i="1"/>
  <c r="Y64" i="1"/>
  <c r="X64" i="1"/>
  <c r="W64" i="1"/>
  <c r="V64" i="1"/>
  <c r="U64" i="1"/>
  <c r="T64" i="1"/>
  <c r="S64" i="1"/>
  <c r="R64" i="1"/>
  <c r="P64" i="1"/>
  <c r="Z63" i="1"/>
  <c r="Y63" i="1"/>
  <c r="X63" i="1"/>
  <c r="W63" i="1"/>
  <c r="V63" i="1"/>
  <c r="U63" i="1"/>
  <c r="T63" i="1"/>
  <c r="S63" i="1"/>
  <c r="R63" i="1"/>
  <c r="P63" i="1"/>
  <c r="Z62" i="1"/>
  <c r="Y62" i="1"/>
  <c r="X62" i="1"/>
  <c r="W62" i="1"/>
  <c r="V62" i="1"/>
  <c r="U62" i="1"/>
  <c r="T62" i="1"/>
  <c r="S62" i="1"/>
  <c r="R62" i="1"/>
  <c r="P62" i="1"/>
  <c r="Z61" i="1"/>
  <c r="Y61" i="1"/>
  <c r="X61" i="1"/>
  <c r="W61" i="1"/>
  <c r="V61" i="1"/>
  <c r="U61" i="1"/>
  <c r="T61" i="1"/>
  <c r="S61" i="1"/>
  <c r="R61" i="1"/>
  <c r="P61" i="1"/>
  <c r="Z60" i="1"/>
  <c r="Y60" i="1"/>
  <c r="X60" i="1"/>
  <c r="W60" i="1"/>
  <c r="V60" i="1"/>
  <c r="U60" i="1"/>
  <c r="T60" i="1"/>
  <c r="S60" i="1"/>
  <c r="R60" i="1"/>
  <c r="P60" i="1"/>
  <c r="Z59" i="1"/>
  <c r="Y59" i="1"/>
  <c r="X59" i="1"/>
  <c r="W59" i="1"/>
  <c r="V59" i="1"/>
  <c r="U59" i="1"/>
  <c r="T59" i="1"/>
  <c r="S59" i="1"/>
  <c r="R59" i="1"/>
  <c r="P59" i="1"/>
  <c r="Z58" i="1"/>
  <c r="Y58" i="1"/>
  <c r="X58" i="1"/>
  <c r="W58" i="1"/>
  <c r="V58" i="1"/>
  <c r="U58" i="1"/>
  <c r="T58" i="1"/>
  <c r="S58" i="1"/>
  <c r="R58" i="1"/>
  <c r="P58" i="1"/>
  <c r="Z56" i="1"/>
  <c r="Y56" i="1"/>
  <c r="X56" i="1"/>
  <c r="W56" i="1"/>
  <c r="V56" i="1"/>
  <c r="U56" i="1"/>
  <c r="T56" i="1"/>
  <c r="S56" i="1"/>
  <c r="R56" i="1"/>
  <c r="P56" i="1"/>
  <c r="Z55" i="1"/>
  <c r="Y55" i="1"/>
  <c r="X55" i="1"/>
  <c r="W55" i="1"/>
  <c r="V55" i="1"/>
  <c r="U55" i="1"/>
  <c r="T55" i="1"/>
  <c r="S55" i="1"/>
  <c r="R55" i="1"/>
  <c r="P55" i="1"/>
  <c r="Z54" i="1"/>
  <c r="Y54" i="1"/>
  <c r="X54" i="1"/>
  <c r="W54" i="1"/>
  <c r="V54" i="1"/>
  <c r="U54" i="1"/>
  <c r="T54" i="1"/>
  <c r="S54" i="1"/>
  <c r="R54" i="1"/>
  <c r="P54" i="1"/>
  <c r="Z53" i="1"/>
  <c r="Y53" i="1"/>
  <c r="X53" i="1"/>
  <c r="W53" i="1"/>
  <c r="V53" i="1"/>
  <c r="U53" i="1"/>
  <c r="T53" i="1"/>
  <c r="S53" i="1"/>
  <c r="R53" i="1"/>
  <c r="P53" i="1"/>
  <c r="Z52" i="1"/>
  <c r="Y52" i="1"/>
  <c r="X52" i="1"/>
  <c r="W52" i="1"/>
  <c r="V52" i="1"/>
  <c r="U52" i="1"/>
  <c r="T52" i="1"/>
  <c r="S52" i="1"/>
  <c r="R52" i="1"/>
  <c r="P52" i="1"/>
  <c r="Z51" i="1"/>
  <c r="Y51" i="1"/>
  <c r="X51" i="1"/>
  <c r="W51" i="1"/>
  <c r="V51" i="1"/>
  <c r="U51" i="1"/>
  <c r="T51" i="1"/>
  <c r="S51" i="1"/>
  <c r="R51" i="1"/>
  <c r="P51" i="1"/>
  <c r="Z50" i="1"/>
  <c r="Y50" i="1"/>
  <c r="X50" i="1"/>
  <c r="W50" i="1"/>
  <c r="V50" i="1"/>
  <c r="U50" i="1"/>
  <c r="T50" i="1"/>
  <c r="S50" i="1"/>
  <c r="R50" i="1"/>
  <c r="P50" i="1"/>
  <c r="Z47" i="1"/>
  <c r="Y47" i="1"/>
  <c r="X47" i="1"/>
  <c r="W47" i="1"/>
  <c r="V47" i="1"/>
  <c r="U47" i="1"/>
  <c r="T47" i="1"/>
  <c r="S47" i="1"/>
  <c r="R47" i="1"/>
  <c r="P47" i="1"/>
  <c r="Z46" i="1"/>
  <c r="Y46" i="1"/>
  <c r="X46" i="1"/>
  <c r="W46" i="1"/>
  <c r="V46" i="1"/>
  <c r="U46" i="1"/>
  <c r="T46" i="1"/>
  <c r="S46" i="1"/>
  <c r="R46" i="1"/>
  <c r="P46" i="1"/>
  <c r="Z44" i="1"/>
  <c r="Y44" i="1"/>
  <c r="X44" i="1"/>
  <c r="W44" i="1"/>
  <c r="V44" i="1"/>
  <c r="U44" i="1"/>
  <c r="T44" i="1"/>
  <c r="S44" i="1"/>
  <c r="R44" i="1"/>
  <c r="P44" i="1"/>
  <c r="Z43" i="1"/>
  <c r="Y43" i="1"/>
  <c r="X43" i="1"/>
  <c r="W43" i="1"/>
  <c r="V43" i="1"/>
  <c r="U43" i="1"/>
  <c r="T43" i="1"/>
  <c r="S43" i="1"/>
  <c r="R43" i="1"/>
  <c r="P43" i="1"/>
  <c r="Z42" i="1"/>
  <c r="Y42" i="1"/>
  <c r="X42" i="1"/>
  <c r="W42" i="1"/>
  <c r="V42" i="1"/>
  <c r="U42" i="1"/>
  <c r="T42" i="1"/>
  <c r="S42" i="1"/>
  <c r="R42" i="1"/>
  <c r="P42" i="1"/>
  <c r="Z41" i="1"/>
  <c r="Y41" i="1"/>
  <c r="X41" i="1"/>
  <c r="W41" i="1"/>
  <c r="V41" i="1"/>
  <c r="U41" i="1"/>
  <c r="T41" i="1"/>
  <c r="S41" i="1"/>
  <c r="R41" i="1"/>
  <c r="P41" i="1"/>
  <c r="Z40" i="1"/>
  <c r="Y40" i="1"/>
  <c r="X40" i="1"/>
  <c r="W40" i="1"/>
  <c r="V40" i="1"/>
  <c r="U40" i="1"/>
  <c r="T40" i="1"/>
  <c r="S40" i="1"/>
  <c r="R40" i="1"/>
  <c r="P40" i="1"/>
  <c r="Z39" i="1"/>
  <c r="Y39" i="1"/>
  <c r="X39" i="1"/>
  <c r="W39" i="1"/>
  <c r="V39" i="1"/>
  <c r="U39" i="1"/>
  <c r="T39" i="1"/>
  <c r="S39" i="1"/>
  <c r="R39" i="1"/>
  <c r="P39" i="1"/>
  <c r="Z38" i="1"/>
  <c r="Y38" i="1"/>
  <c r="X38" i="1"/>
  <c r="W38" i="1"/>
  <c r="V38" i="1"/>
  <c r="U38" i="1"/>
  <c r="T38" i="1"/>
  <c r="S38" i="1"/>
  <c r="R38" i="1"/>
  <c r="P38" i="1"/>
  <c r="Z37" i="1"/>
  <c r="Y37" i="1"/>
  <c r="X37" i="1"/>
  <c r="W37" i="1"/>
  <c r="V37" i="1"/>
  <c r="U37" i="1"/>
  <c r="T37" i="1"/>
  <c r="S37" i="1"/>
  <c r="R37" i="1"/>
  <c r="P37" i="1"/>
  <c r="Z36" i="1"/>
  <c r="Y36" i="1"/>
  <c r="X36" i="1"/>
  <c r="W36" i="1"/>
  <c r="V36" i="1"/>
  <c r="U36" i="1"/>
  <c r="T36" i="1"/>
  <c r="S36" i="1"/>
  <c r="R36" i="1"/>
  <c r="P36" i="1"/>
  <c r="Z35" i="1"/>
  <c r="Y35" i="1"/>
  <c r="X35" i="1"/>
  <c r="W35" i="1"/>
  <c r="V35" i="1"/>
  <c r="U35" i="1"/>
  <c r="T35" i="1"/>
  <c r="S35" i="1"/>
  <c r="R35" i="1"/>
  <c r="P35" i="1"/>
  <c r="Z34" i="1"/>
  <c r="Y34" i="1"/>
  <c r="X34" i="1"/>
  <c r="W34" i="1"/>
  <c r="V34" i="1"/>
  <c r="U34" i="1"/>
  <c r="T34" i="1"/>
  <c r="S34" i="1"/>
  <c r="R34" i="1"/>
  <c r="P34" i="1"/>
  <c r="Z33" i="1"/>
  <c r="Y33" i="1"/>
  <c r="X33" i="1"/>
  <c r="W33" i="1"/>
  <c r="V33" i="1"/>
  <c r="U33" i="1"/>
  <c r="T33" i="1"/>
  <c r="S33" i="1"/>
  <c r="R33" i="1"/>
  <c r="P33" i="1"/>
  <c r="Z32" i="1"/>
  <c r="Y32" i="1"/>
  <c r="X32" i="1"/>
  <c r="W32" i="1"/>
  <c r="V32" i="1"/>
  <c r="U32" i="1"/>
  <c r="T32" i="1"/>
  <c r="S32" i="1"/>
  <c r="R32" i="1"/>
  <c r="P32" i="1"/>
  <c r="Z31" i="1"/>
  <c r="Y31" i="1"/>
  <c r="X31" i="1"/>
  <c r="W31" i="1"/>
  <c r="V31" i="1"/>
  <c r="U31" i="1"/>
  <c r="T31" i="1"/>
  <c r="S31" i="1"/>
  <c r="R31" i="1"/>
  <c r="P31" i="1"/>
  <c r="Z30" i="1"/>
  <c r="Y30" i="1"/>
  <c r="X30" i="1"/>
  <c r="W30" i="1"/>
  <c r="V30" i="1"/>
  <c r="U30" i="1"/>
  <c r="T30" i="1"/>
  <c r="S30" i="1"/>
  <c r="R30" i="1"/>
  <c r="P30" i="1"/>
  <c r="P22" i="1"/>
  <c r="R22" i="1"/>
  <c r="P20" i="1"/>
  <c r="B112" i="1"/>
  <c r="B78" i="1"/>
  <c r="B69" i="1"/>
  <c r="B13" i="1"/>
  <c r="B86" i="1"/>
  <c r="B82" i="1"/>
  <c r="B45" i="1"/>
  <c r="B24" i="1"/>
  <c r="B21" i="1"/>
  <c r="Z112" i="1"/>
  <c r="Y112" i="1"/>
  <c r="X112" i="1"/>
  <c r="V112" i="1"/>
  <c r="U112" i="1"/>
  <c r="T112" i="1"/>
  <c r="R112" i="1"/>
  <c r="P112" i="1"/>
  <c r="Z106" i="1"/>
  <c r="X106" i="1"/>
  <c r="W106" i="1"/>
  <c r="V106" i="1"/>
  <c r="T106" i="1"/>
  <c r="S106" i="1"/>
  <c r="R106" i="1"/>
  <c r="Z102" i="1"/>
  <c r="Y102" i="1"/>
  <c r="X102" i="1"/>
  <c r="V102" i="1"/>
  <c r="U102" i="1"/>
  <c r="T102" i="1"/>
  <c r="R102" i="1"/>
  <c r="P102" i="1"/>
  <c r="Z101" i="1"/>
  <c r="X101" i="1"/>
  <c r="W101" i="1"/>
  <c r="V101" i="1"/>
  <c r="T101" i="1"/>
  <c r="S101" i="1"/>
  <c r="R101" i="1"/>
  <c r="Z89" i="1"/>
  <c r="X89" i="1"/>
  <c r="W89" i="1"/>
  <c r="V89" i="1"/>
  <c r="T89" i="1"/>
  <c r="S89" i="1"/>
  <c r="R89" i="1"/>
  <c r="Z86" i="1"/>
  <c r="Y86" i="1"/>
  <c r="X86" i="1"/>
  <c r="V86" i="1"/>
  <c r="U86" i="1"/>
  <c r="T86" i="1"/>
  <c r="R86" i="1"/>
  <c r="P86" i="1"/>
  <c r="Z82" i="1"/>
  <c r="X82" i="1"/>
  <c r="W82" i="1"/>
  <c r="V82" i="1"/>
  <c r="T82" i="1"/>
  <c r="S82" i="1"/>
  <c r="R82" i="1"/>
  <c r="Z78" i="1"/>
  <c r="X78" i="1"/>
  <c r="W78" i="1"/>
  <c r="V78" i="1"/>
  <c r="T78" i="1"/>
  <c r="S78" i="1"/>
  <c r="R78" i="1"/>
  <c r="Z77" i="1"/>
  <c r="Y77" i="1"/>
  <c r="X77" i="1"/>
  <c r="V77" i="1"/>
  <c r="U77" i="1"/>
  <c r="T77" i="1"/>
  <c r="R77" i="1"/>
  <c r="P77" i="1"/>
  <c r="X76" i="1"/>
  <c r="V76" i="1"/>
  <c r="Z69" i="1"/>
  <c r="X69" i="1"/>
  <c r="W69" i="1"/>
  <c r="V69" i="1"/>
  <c r="T69" i="1"/>
  <c r="S69" i="1"/>
  <c r="R69" i="1"/>
  <c r="P69" i="1"/>
  <c r="Z57" i="1"/>
  <c r="X57" i="1"/>
  <c r="W57" i="1"/>
  <c r="V57" i="1"/>
  <c r="T57" i="1"/>
  <c r="S57" i="1"/>
  <c r="R57" i="1"/>
  <c r="Z49" i="1"/>
  <c r="Y49" i="1"/>
  <c r="X49" i="1"/>
  <c r="V49" i="1"/>
  <c r="U49" i="1"/>
  <c r="T49" i="1"/>
  <c r="R49" i="1"/>
  <c r="P49" i="1"/>
  <c r="Y48" i="1"/>
  <c r="W48" i="1"/>
  <c r="U48" i="1"/>
  <c r="S48" i="1"/>
  <c r="P48" i="1"/>
  <c r="Y45" i="1"/>
  <c r="W45" i="1"/>
  <c r="U45" i="1"/>
  <c r="S45" i="1"/>
  <c r="P45" i="1"/>
  <c r="P21" i="1"/>
  <c r="Z16" i="1"/>
  <c r="Y16" i="1"/>
  <c r="X16" i="1"/>
  <c r="W16" i="1"/>
  <c r="V16" i="1"/>
  <c r="U16" i="1"/>
  <c r="T16" i="1"/>
  <c r="S16" i="1"/>
  <c r="R16" i="1"/>
  <c r="J111" i="1"/>
  <c r="J125" i="1"/>
  <c r="S76" i="1"/>
  <c r="T76" i="1"/>
  <c r="M111" i="1"/>
  <c r="M125" i="1"/>
  <c r="D111" i="1"/>
  <c r="D125" i="1"/>
  <c r="R76" i="1"/>
  <c r="F75" i="1"/>
  <c r="N111" i="1"/>
  <c r="N125" i="1"/>
  <c r="Z76" i="1"/>
  <c r="K111" i="1"/>
  <c r="K125" i="1"/>
  <c r="D75" i="1"/>
  <c r="P75" i="1"/>
  <c r="G111" i="1"/>
  <c r="G125" i="1"/>
  <c r="O111" i="1"/>
  <c r="O125" i="1"/>
  <c r="W76" i="1"/>
  <c r="K75" i="1"/>
  <c r="W75" i="1"/>
  <c r="M75" i="1"/>
  <c r="Y75" i="1"/>
  <c r="F125" i="1"/>
  <c r="H125" i="1"/>
  <c r="R75" i="1"/>
  <c r="C125" i="1"/>
  <c r="I125" i="1"/>
  <c r="T75" i="1"/>
  <c r="V75" i="1"/>
  <c r="X75" i="1"/>
  <c r="Z75" i="1"/>
  <c r="R48" i="1"/>
  <c r="T48" i="1"/>
  <c r="V48" i="1"/>
  <c r="X48" i="1"/>
  <c r="Z48" i="1"/>
  <c r="B16" i="1"/>
  <c r="B12" i="1"/>
  <c r="S75" i="1"/>
  <c r="B77" i="1"/>
  <c r="B76" i="1"/>
  <c r="B48" i="1"/>
  <c r="B106" i="1"/>
  <c r="B102" i="1"/>
  <c r="Y111" i="1"/>
  <c r="U111" i="1"/>
  <c r="P111" i="1"/>
  <c r="X111" i="1"/>
  <c r="T111" i="1"/>
  <c r="B101" i="1"/>
  <c r="B75" i="1"/>
  <c r="B10" i="1"/>
  <c r="Z21" i="1"/>
  <c r="Y21" i="1"/>
  <c r="X21" i="1"/>
  <c r="W21" i="1"/>
  <c r="R21" i="1"/>
  <c r="Z25" i="1"/>
  <c r="Y25" i="1"/>
  <c r="X25" i="1"/>
  <c r="W25" i="1"/>
  <c r="V25" i="1"/>
  <c r="U25" i="1"/>
  <c r="T25" i="1"/>
  <c r="S25" i="1"/>
  <c r="R25" i="1"/>
  <c r="P25" i="1"/>
  <c r="P29" i="1"/>
  <c r="P28" i="1"/>
  <c r="P27" i="1"/>
  <c r="P26" i="1"/>
  <c r="P24" i="1"/>
  <c r="P23" i="1"/>
  <c r="Z28" i="1"/>
  <c r="Y28" i="1"/>
  <c r="X28" i="1"/>
  <c r="W28" i="1"/>
  <c r="V28" i="1"/>
  <c r="U28" i="1"/>
  <c r="T28" i="1"/>
  <c r="S28" i="1"/>
  <c r="R28" i="1"/>
  <c r="Z27" i="1"/>
  <c r="Y27" i="1"/>
  <c r="X27" i="1"/>
  <c r="W27" i="1"/>
  <c r="V27" i="1"/>
  <c r="U27" i="1"/>
  <c r="T27" i="1"/>
  <c r="S27" i="1"/>
  <c r="R27" i="1"/>
  <c r="Z29" i="1"/>
  <c r="Y29" i="1"/>
  <c r="X29" i="1"/>
  <c r="W29" i="1"/>
  <c r="V29" i="1"/>
  <c r="U29" i="1"/>
  <c r="T29" i="1"/>
  <c r="S29" i="1"/>
  <c r="R29" i="1"/>
  <c r="Z26" i="1"/>
  <c r="Y26" i="1"/>
  <c r="X26" i="1"/>
  <c r="W26" i="1"/>
  <c r="V26" i="1"/>
  <c r="U26" i="1"/>
  <c r="T26" i="1"/>
  <c r="S26" i="1"/>
  <c r="R26" i="1"/>
  <c r="Z24" i="1"/>
  <c r="Y24" i="1"/>
  <c r="X24" i="1"/>
  <c r="W24" i="1"/>
  <c r="V24" i="1"/>
  <c r="U24" i="1"/>
  <c r="T24" i="1"/>
  <c r="S24" i="1"/>
  <c r="R24" i="1"/>
  <c r="Z23" i="1"/>
  <c r="Y23" i="1"/>
  <c r="X23" i="1"/>
  <c r="W23" i="1"/>
  <c r="V23" i="1"/>
  <c r="U23" i="1"/>
  <c r="T23" i="1"/>
  <c r="S23" i="1"/>
  <c r="R23" i="1"/>
  <c r="Z22" i="1"/>
  <c r="Y22" i="1"/>
  <c r="X22" i="1"/>
  <c r="W22" i="1"/>
  <c r="V22" i="1"/>
  <c r="U22" i="1"/>
  <c r="T22" i="1"/>
  <c r="S22" i="1"/>
  <c r="Z20" i="1"/>
  <c r="Y20" i="1"/>
  <c r="X20" i="1"/>
  <c r="W20" i="1"/>
  <c r="V20" i="1"/>
  <c r="U20" i="1"/>
  <c r="T20" i="1"/>
  <c r="S20" i="1"/>
  <c r="R20" i="1"/>
  <c r="Z13" i="1"/>
  <c r="Y13" i="1"/>
  <c r="X13" i="1"/>
  <c r="W13" i="1"/>
  <c r="V13" i="1"/>
  <c r="U13" i="1"/>
  <c r="T13" i="1"/>
  <c r="S13" i="1"/>
  <c r="R13" i="1"/>
  <c r="Z12" i="1"/>
  <c r="Y12" i="1"/>
  <c r="X12" i="1"/>
  <c r="W12" i="1"/>
  <c r="V12" i="1"/>
  <c r="T12" i="1"/>
  <c r="S12" i="1"/>
  <c r="R12" i="1"/>
  <c r="B111" i="1"/>
  <c r="B125" i="1"/>
  <c r="V111" i="1"/>
  <c r="S111" i="1"/>
  <c r="R111" i="1"/>
  <c r="Z111" i="1"/>
  <c r="W111" i="1"/>
  <c r="V21" i="1"/>
  <c r="U21" i="1"/>
  <c r="T21" i="1"/>
  <c r="S21" i="1"/>
  <c r="P125" i="1"/>
  <c r="R125" i="1"/>
  <c r="S11" i="1"/>
  <c r="S125" i="1"/>
  <c r="T11" i="1"/>
  <c r="T125" i="1"/>
  <c r="U11" i="1"/>
  <c r="U125" i="1"/>
  <c r="V11" i="1"/>
  <c r="V125" i="1"/>
  <c r="W11" i="1"/>
  <c r="W125" i="1"/>
  <c r="X11" i="1"/>
  <c r="X125" i="1"/>
  <c r="Y11" i="1"/>
  <c r="Y125" i="1"/>
  <c r="Z11" i="1"/>
  <c r="Z1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Secretaria de Hacienda</author>
  </authors>
  <commentList>
    <comment ref="AA7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Son los Supuestos que explican las cifras que arroja la proyeccion, diferentes de los indicadores macroeconómicos, que deben ser explicados de forma clara, precisa y completa, exponiendo su influencia en el mediano plazo. Si es del caso realizar un documento anexo.
</t>
        </r>
      </text>
    </comment>
    <comment ref="AB7" authorId="0" shapeId="0" xr:uid="{00000000-0006-0000-0000-000002000000}">
      <text>
        <r>
          <rPr>
            <sz val="8"/>
            <color indexed="81"/>
            <rFont val="Tahoma"/>
            <family val="2"/>
          </rPr>
          <t>Explicar las principales variaciones de forma clara, precisa y completa, exponiendo la causa del comportamiento.</t>
        </r>
      </text>
    </comment>
  </commentList>
</comments>
</file>

<file path=xl/sharedStrings.xml><?xml version="1.0" encoding="utf-8"?>
<sst xmlns="http://schemas.openxmlformats.org/spreadsheetml/2006/main" count="167" uniqueCount="167">
  <si>
    <t>CONCEPTO</t>
  </si>
  <si>
    <t>% VARIACIÓN</t>
  </si>
  <si>
    <t>(6)/(5)</t>
  </si>
  <si>
    <t>(7)/(6)</t>
  </si>
  <si>
    <t>(8)/(7)</t>
  </si>
  <si>
    <t>(9)/(8)</t>
  </si>
  <si>
    <t>(10)/(9)</t>
  </si>
  <si>
    <t>(11)/(10)</t>
  </si>
  <si>
    <t>(12)/(11)</t>
  </si>
  <si>
    <t>(13)/(12)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</si>
  <si>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</si>
  <si>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</si>
  <si>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</si>
  <si>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</si>
  <si>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</si>
  <si>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</si>
  <si>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</si>
  <si>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</si>
  <si>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</si>
  <si>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</si>
  <si>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</si>
  <si>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</si>
  <si>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</si>
  <si>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VII.  SALDO FINAL (V-VI)</t>
  </si>
  <si>
    <t>PRESUPUESTO VIGENCIA ACTUAL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</si>
  <si>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</si>
  <si>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</si>
  <si>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</si>
  <si>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</si>
  <si>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</si>
  <si>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</si>
  <si>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</si>
  <si>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</si>
  <si>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</si>
  <si>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</si>
  <si>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PLAN FINANCIERO EMPRESAS</t>
  </si>
  <si>
    <t>/1 Incluye cuentas por cobrar o reconocimientos a favor.</t>
  </si>
  <si>
    <t>(5)/(4)</t>
  </si>
  <si>
    <t>/2 Incluye giros y cuentas por pagar.</t>
  </si>
  <si>
    <t xml:space="preserve">PROYECTADO </t>
  </si>
  <si>
    <t>Vigente</t>
  </si>
  <si>
    <t>Ejecutado</t>
  </si>
  <si>
    <t>CÓDIGO:</t>
  </si>
  <si>
    <t>ENTIDAD:</t>
  </si>
  <si>
    <t>VIGENCIA PROGRAMACIÓN:</t>
  </si>
  <si>
    <r>
      <t>SUPUESTOS</t>
    </r>
    <r>
      <rPr>
        <b/>
        <sz val="12"/>
        <rFont val="Arial"/>
        <family val="2"/>
      </rPr>
      <t xml:space="preserve"> DE PROYECCION (Diferentes a los Indicadores Macroeconómicos)</t>
    </r>
  </si>
  <si>
    <t>1. INGRESOS</t>
  </si>
  <si>
    <t>1.1 Ingresos Corrientes</t>
  </si>
  <si>
    <t>1.0 Disponibilidad Inicial</t>
  </si>
  <si>
    <t>1.1.01.01 Impuestos directos</t>
  </si>
  <si>
    <t>1.1.01.02 Impuestos indirectos</t>
  </si>
  <si>
    <t>1.1.01 Ingresos tributarios</t>
  </si>
  <si>
    <t>1.1.02 Ingresos no tributarios</t>
  </si>
  <si>
    <t>1.1.02.01 Contribuciones</t>
  </si>
  <si>
    <t>1.1.02.02 Tasas y derechos administrativos</t>
  </si>
  <si>
    <t>1.1.02.03 Multas, sanciones e intereses de mora</t>
  </si>
  <si>
    <t>1.1.02.04 Derechos económicos por uso de recursos naturales</t>
  </si>
  <si>
    <t>1.1.02.05 Venta de bienes y servicios</t>
  </si>
  <si>
    <t>1.1.02.05.001 Ventas de establecimientos de mercado</t>
  </si>
  <si>
    <t>1.1.02.05.002 Ventas incidentales de establecimientos no de mercado</t>
  </si>
  <si>
    <t>1.1.02.06 Transferencias corrientes</t>
  </si>
  <si>
    <t>1.1.02.06.001 Sistema General de Participaciones</t>
  </si>
  <si>
    <t>1.1.02.06.002 Sistema General de Regalías</t>
  </si>
  <si>
    <t>1.1.02.06.003 Participaciones distintas del SGP</t>
  </si>
  <si>
    <t>1.1.02.06.004 Compensaciones de ingresos tributarios y no tributarios</t>
  </si>
  <si>
    <t xml:space="preserve">1.1.02.06.005 A entidades territoriales distintas de participaciones y compensaciones </t>
  </si>
  <si>
    <t>1.1.02.06.006 Transferencias de otras entidades del gobierno general</t>
  </si>
  <si>
    <t>1.1.02.06.007 Subvenciones</t>
  </si>
  <si>
    <t>1.1.02.06.008 Diferentes de subvenciones</t>
  </si>
  <si>
    <t>1.1.02.06.009 Recursos del Sistema de Seguridad Social Integral</t>
  </si>
  <si>
    <t>1.1.02.06.010 Sentencias y conciliaciones</t>
  </si>
  <si>
    <t>1.1.02.06.011 Indemnizaciones relacionadas con seguros no de vida</t>
  </si>
  <si>
    <t>1.1.02.06.012 Comiso y prescripción de depósitos judiciales</t>
  </si>
  <si>
    <t>1.1.02.06.013 Recursos de terceros</t>
  </si>
  <si>
    <t>1.1.02.06.014 Recursos por bienes mostrencos y vocaciones hereditarias</t>
  </si>
  <si>
    <t>1.1.02.06.015 Recursos por procesos de extinción de dominio</t>
  </si>
  <si>
    <t>1.1.02.06.016 Recursos FRISCO</t>
  </si>
  <si>
    <t>1.1.02.06.017 Mercancías aprehendidas, decomisadas o abandonadas</t>
  </si>
  <si>
    <t>1.1.02.06.018 Prescripción especial adquisitivo de dominio</t>
  </si>
  <si>
    <t>1.1.02.06.019 Recursos por acuerdos de compartición Ley 1743 de 2014</t>
  </si>
  <si>
    <t>1.1.02.06.020 Devoluciones seguridad social - pensiones</t>
  </si>
  <si>
    <t>1.1.02.07 Participación y derechos por monopolio</t>
  </si>
  <si>
    <t>1.1.02.07.001 Derechos por la explotación juegos de suerte y azar</t>
  </si>
  <si>
    <t>1.1.02.07.002 Participación y derechos de explotación del ejercicio del monopolio de licores destilados y alcoholes potables</t>
  </si>
  <si>
    <t>1.2 Recursos de capital</t>
  </si>
  <si>
    <t>1.2.01 Disposición de activos</t>
  </si>
  <si>
    <t>1.2.01.01 Disposición de activos financieros</t>
  </si>
  <si>
    <t>1.2.01.02 Disposición de activos no financieros</t>
  </si>
  <si>
    <t>1.2.02 Excedentes financieros</t>
  </si>
  <si>
    <t>1.2.03 Dividendos y utilidades por otras inversiones de capital</t>
  </si>
  <si>
    <t>1.2.05 Rendimientos financieros</t>
  </si>
  <si>
    <t>1.2.06 Recursos de crédito externo</t>
  </si>
  <si>
    <t>1.2.07 Recursos de crédito interno</t>
  </si>
  <si>
    <t>1.2.08 Transferencias de capital</t>
  </si>
  <si>
    <t>1.2.08.01 Donaciones</t>
  </si>
  <si>
    <t>1.2.08.02 Indemnizaciones relacionadas con seguros no de vida</t>
  </si>
  <si>
    <t>1.2.08.03 Compensaciones de capital</t>
  </si>
  <si>
    <t>1.2.08.04 Premios no reclamados</t>
  </si>
  <si>
    <t>1.2.08.05 Reembolso fondo de contingencias</t>
  </si>
  <si>
    <t>1.2.08.06 De otras entidades del gobierno general</t>
  </si>
  <si>
    <t>1.2.09 Recuperación de cartera - préstamos</t>
  </si>
  <si>
    <t>1.2.10 Recursos del balance</t>
  </si>
  <si>
    <t>1.2.11 Diferencial cambiario</t>
  </si>
  <si>
    <t>1.2.12 Retiros FONPET</t>
  </si>
  <si>
    <t>1.2.13 Reintegros y otros recursos no apropiados</t>
  </si>
  <si>
    <t>1.2.15 Capitalizaciones</t>
  </si>
  <si>
    <t>1.2.15.01 Aportes de Capital</t>
  </si>
  <si>
    <t>1.2.15.02 Aportes de Capital - Emisión de Acciones</t>
  </si>
  <si>
    <t>1.2.15.03 Reinversión de utilidades de socios</t>
  </si>
  <si>
    <t>1.2.15.04 Reservas capitalizables</t>
  </si>
  <si>
    <t>1.2.99 Otros recursos de capital</t>
  </si>
  <si>
    <t>2. GASTOS</t>
  </si>
  <si>
    <t>2.1 Funcionamiento</t>
  </si>
  <si>
    <t>2.1.1 Gastos de Personal</t>
  </si>
  <si>
    <t>2.1.1.01 Planta de Personal Permanente</t>
  </si>
  <si>
    <t>2.1.1.01.01 Factores constitutivos de salario</t>
  </si>
  <si>
    <t>2.1.1.02 Personal supernumerario y planta temporal</t>
  </si>
  <si>
    <t>2.1.1.01.02 Contribuciones inherentes a la nómina</t>
  </si>
  <si>
    <t>2.1.1.01.03 Remuneraciones no constitutivas de factor salarial</t>
  </si>
  <si>
    <t>2.1.1.02.01 Factores constitutivos de salario</t>
  </si>
  <si>
    <t>2.1.1.02.02 Contribuciones inherentes a la nómina</t>
  </si>
  <si>
    <t>2.1.1.02.03 Remuneraciones no constitutivas de factor salarial</t>
  </si>
  <si>
    <t>2.1.2 Adquisición de bienes y servicios</t>
  </si>
  <si>
    <t>2.1.2.01 Adquisición de activos no financieros</t>
  </si>
  <si>
    <t>2.1.2.02 Adquisiciones diferentes de activos</t>
  </si>
  <si>
    <t>2.1.3 Transferencias corrientes</t>
  </si>
  <si>
    <t>2.1.3.04 A organizaciones nacionales</t>
  </si>
  <si>
    <t>2.1.3.05 A entidades del gobierno</t>
  </si>
  <si>
    <t>2.1.3.07.02 Prestaciones sociales relacionadas con el empleo</t>
  </si>
  <si>
    <t>2.1.3.11.02 Sistema general de pensiones</t>
  </si>
  <si>
    <t>2.1.3.13 Sentencias y conciliaciones</t>
  </si>
  <si>
    <t>2.1.3.14 Aportes al FONPET</t>
  </si>
  <si>
    <t>2.1.4 Transferencias de capital</t>
  </si>
  <si>
    <t>2.1.6 Adquisición de activos financieros</t>
  </si>
  <si>
    <t>2.1.7 Disminución de pasivos</t>
  </si>
  <si>
    <t>2.1.8 Gastos por tributos, multas, sanciones e intereses de mora</t>
  </si>
  <si>
    <t>2.2 Servicio de la deuda</t>
  </si>
  <si>
    <t>2.2.1 Servicio de la deuda pública externa</t>
  </si>
  <si>
    <t>2.2.1.01 Principal</t>
  </si>
  <si>
    <t>2.2.1.02 Intereses</t>
  </si>
  <si>
    <t>2.2.1.03 Comisiones y otros gastos</t>
  </si>
  <si>
    <t>2.2.2 Servicio de la deuda pública interna</t>
  </si>
  <si>
    <t>2.2.2.01 Principal</t>
  </si>
  <si>
    <t>2.2.2.02 Intereses</t>
  </si>
  <si>
    <t>2.2.2.03 Comisiones y otros gastos</t>
  </si>
  <si>
    <t>2.2.2.05 Bonos pensionales</t>
  </si>
  <si>
    <t>2.3 Inversión</t>
  </si>
  <si>
    <t>2.3.1 Gastos de personal</t>
  </si>
  <si>
    <t>2.3.2 Adquisición de bienes y servicios</t>
  </si>
  <si>
    <t>2.3.3 Transferencias corrientes</t>
  </si>
  <si>
    <t>2.3.4 Transferencias de capital</t>
  </si>
  <si>
    <t>2.3.6 Adquisición de activos financieros</t>
  </si>
  <si>
    <t>2.3.7 Disminución de pasivos</t>
  </si>
  <si>
    <t>2.3.8 Gastos por tributos, multas, sanciones e intereses de mora</t>
  </si>
  <si>
    <t>AHORRO CORRIENTE</t>
  </si>
  <si>
    <t>2.1.3.02.01.004 Financiación de beneficiarios del régimen subsidiado en salud. Art 10 ley 1122 de 2007</t>
  </si>
  <si>
    <t>2.4 Gastos de operación comercial</t>
  </si>
  <si>
    <t>2.4.1 Gastos de personal</t>
  </si>
  <si>
    <t>2.4.5 Gastos de comercialización y producción</t>
  </si>
  <si>
    <t>2.4.5.01 Materiales y suministros</t>
  </si>
  <si>
    <t>2.4.5.02 Adquisición de servicios</t>
  </si>
  <si>
    <r>
      <t>Proyectado (Diciembre) Total (Facturación</t>
    </r>
    <r>
      <rPr>
        <b/>
        <vertAlign val="superscript"/>
        <sz val="12"/>
        <rFont val="Arial"/>
        <family val="2"/>
      </rPr>
      <t xml:space="preserve">/1 </t>
    </r>
    <r>
      <rPr>
        <b/>
        <sz val="12"/>
        <rFont val="Arial"/>
        <family val="2"/>
      </rPr>
      <t>Compromisos</t>
    </r>
    <r>
      <rPr>
        <b/>
        <vertAlign val="superscript"/>
        <sz val="12"/>
        <rFont val="Arial"/>
        <family val="2"/>
      </rPr>
      <t>/2)</t>
    </r>
  </si>
  <si>
    <r>
      <t>Proyectado (Diciembre) Total (Recaudo</t>
    </r>
    <r>
      <rPr>
        <b/>
        <vertAlign val="superscript"/>
        <sz val="12"/>
        <rFont val="Arial"/>
        <family val="2"/>
      </rPr>
      <t xml:space="preserve">/1 </t>
    </r>
    <r>
      <rPr>
        <b/>
        <sz val="12"/>
        <rFont val="Arial"/>
        <family val="2"/>
      </rPr>
      <t>Giros</t>
    </r>
    <r>
      <rPr>
        <b/>
        <vertAlign val="superscript"/>
        <sz val="12"/>
        <rFont val="Arial"/>
        <family val="2"/>
      </rPr>
      <t>/2)</t>
    </r>
  </si>
  <si>
    <t>(14)</t>
  </si>
  <si>
    <t>(5)/(3)</t>
  </si>
  <si>
    <t>(14)/(13)</t>
  </si>
  <si>
    <r>
      <t xml:space="preserve">OBSERVACIONES SOBRE EL DECREMENTO O INCREMENTO </t>
    </r>
    <r>
      <rPr>
        <b/>
        <sz val="12"/>
        <color indexed="10"/>
        <rFont val="Times New Roman"/>
        <family val="1"/>
      </rPr>
      <t xml:space="preserve"> (Comparando Exclusivamente 2021 contra 2022)   </t>
    </r>
    <r>
      <rPr>
        <b/>
        <sz val="12"/>
        <rFont val="Times New Roman"/>
        <family val="1"/>
      </rPr>
      <t xml:space="preserve">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</si>
</sst>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8"/>
      <color indexed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vertAlign val="superscript"/>
      <sz val="12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Times New Roman"/>
      <family val="1"/>
    </font>
    <font>
      <sz val="1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0" fillId="3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" xfId="0" applyFill="1" applyBorder="1" applyProtection="1"/>
    <xf numFmtId="3" fontId="2" fillId="0" borderId="3" xfId="0" applyNumberFormat="1" applyFont="1" applyBorder="1" applyProtection="1">
      <protection locked="0"/>
    </xf>
    <xf numFmtId="3" fontId="2" fillId="0" borderId="3" xfId="0" applyNumberFormat="1" applyFont="1" applyBorder="1" applyAlignment="1" applyProtection="1">
      <alignment horizontal="right" vertical="top"/>
      <protection locked="0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4" fillId="0" borderId="0" xfId="0" applyFont="1" applyProtection="1"/>
    <xf numFmtId="0" fontId="8" fillId="4" borderId="4" xfId="0" applyFont="1" applyFill="1" applyBorder="1" applyAlignment="1" applyProtection="1">
      <alignment horizontal="center" vertical="center"/>
    </xf>
    <xf numFmtId="0" fontId="8" fillId="4" borderId="4" xfId="0" quotePrefix="1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Continuous" vertical="center"/>
    </xf>
    <xf numFmtId="0" fontId="7" fillId="4" borderId="5" xfId="0" applyFont="1" applyFill="1" applyBorder="1" applyAlignment="1" applyProtection="1">
      <alignment horizontal="centerContinuous" vertical="center"/>
    </xf>
    <xf numFmtId="3" fontId="8" fillId="0" borderId="6" xfId="0" quotePrefix="1" applyNumberFormat="1" applyFont="1" applyBorder="1" applyAlignment="1" applyProtection="1">
      <alignment horizontal="center"/>
    </xf>
    <xf numFmtId="0" fontId="8" fillId="0" borderId="6" xfId="0" quotePrefix="1" applyFont="1" applyBorder="1" applyAlignment="1" applyProtection="1">
      <alignment horizontal="center"/>
    </xf>
    <xf numFmtId="0" fontId="8" fillId="5" borderId="8" xfId="0" applyFont="1" applyFill="1" applyBorder="1" applyAlignment="1" applyProtection="1">
      <alignment horizontal="left" wrapText="1"/>
    </xf>
    <xf numFmtId="0" fontId="5" fillId="0" borderId="0" xfId="0" quotePrefix="1" applyFont="1" applyProtection="1"/>
    <xf numFmtId="164" fontId="11" fillId="2" borderId="9" xfId="0" applyNumberFormat="1" applyFont="1" applyFill="1" applyBorder="1" applyAlignment="1" applyProtection="1">
      <alignment horizontal="right" vertical="top"/>
    </xf>
    <xf numFmtId="164" fontId="11" fillId="2" borderId="10" xfId="0" applyNumberFormat="1" applyFont="1" applyFill="1" applyBorder="1" applyAlignment="1" applyProtection="1">
      <alignment horizontal="right" vertical="top"/>
    </xf>
    <xf numFmtId="164" fontId="11" fillId="2" borderId="11" xfId="0" applyNumberFormat="1" applyFont="1" applyFill="1" applyBorder="1" applyAlignment="1" applyProtection="1">
      <alignment horizontal="right" vertical="top"/>
    </xf>
    <xf numFmtId="164" fontId="14" fillId="0" borderId="9" xfId="0" applyNumberFormat="1" applyFont="1" applyFill="1" applyBorder="1" applyAlignment="1" applyProtection="1">
      <alignment horizontal="right" vertical="top"/>
    </xf>
    <xf numFmtId="164" fontId="14" fillId="0" borderId="10" xfId="0" applyNumberFormat="1" applyFont="1" applyFill="1" applyBorder="1" applyAlignment="1" applyProtection="1">
      <alignment horizontal="right" vertical="top"/>
    </xf>
    <xf numFmtId="164" fontId="14" fillId="0" borderId="11" xfId="0" applyNumberFormat="1" applyFont="1" applyFill="1" applyBorder="1" applyAlignment="1" applyProtection="1">
      <alignment horizontal="right" vertical="top"/>
    </xf>
    <xf numFmtId="164" fontId="12" fillId="0" borderId="9" xfId="0" applyNumberFormat="1" applyFont="1" applyFill="1" applyBorder="1" applyAlignment="1" applyProtection="1">
      <alignment horizontal="right" vertical="top"/>
    </xf>
    <xf numFmtId="164" fontId="12" fillId="0" borderId="10" xfId="0" applyNumberFormat="1" applyFont="1" applyFill="1" applyBorder="1" applyAlignment="1" applyProtection="1">
      <alignment horizontal="right" vertical="top"/>
    </xf>
    <xf numFmtId="164" fontId="12" fillId="0" borderId="11" xfId="0" applyNumberFormat="1" applyFont="1" applyFill="1" applyBorder="1" applyAlignment="1" applyProtection="1">
      <alignment horizontal="right" vertical="top"/>
    </xf>
    <xf numFmtId="164" fontId="13" fillId="5" borderId="17" xfId="0" applyNumberFormat="1" applyFont="1" applyFill="1" applyBorder="1" applyAlignment="1" applyProtection="1">
      <alignment horizontal="right" vertical="top"/>
    </xf>
    <xf numFmtId="164" fontId="13" fillId="5" borderId="6" xfId="0" applyNumberFormat="1" applyFont="1" applyFill="1" applyBorder="1" applyAlignment="1" applyProtection="1">
      <alignment horizontal="right" vertical="top"/>
    </xf>
    <xf numFmtId="164" fontId="13" fillId="5" borderId="18" xfId="0" applyNumberFormat="1" applyFont="1" applyFill="1" applyBorder="1" applyAlignment="1" applyProtection="1">
      <alignment horizontal="right" vertical="top"/>
    </xf>
    <xf numFmtId="0" fontId="6" fillId="0" borderId="4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 wrapText="1" shrinkToFit="1"/>
    </xf>
    <xf numFmtId="0" fontId="9" fillId="0" borderId="23" xfId="0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 applyProtection="1">
      <alignment horizontal="left" vertical="center" wrapText="1"/>
    </xf>
    <xf numFmtId="0" fontId="7" fillId="6" borderId="1" xfId="0" applyFont="1" applyFill="1" applyBorder="1" applyProtection="1"/>
    <xf numFmtId="0" fontId="8" fillId="7" borderId="7" xfId="0" applyFont="1" applyFill="1" applyBorder="1" applyAlignment="1" applyProtection="1">
      <alignment horizontal="left" vertical="center" wrapText="1"/>
    </xf>
    <xf numFmtId="0" fontId="7" fillId="9" borderId="1" xfId="0" applyFont="1" applyFill="1" applyBorder="1" applyProtection="1"/>
    <xf numFmtId="0" fontId="7" fillId="8" borderId="7" xfId="0" applyFont="1" applyFill="1" applyBorder="1" applyAlignment="1" applyProtection="1">
      <alignment horizontal="left" vertical="center" wrapText="1"/>
    </xf>
    <xf numFmtId="0" fontId="7" fillId="6" borderId="1" xfId="0" applyFont="1" applyFill="1" applyBorder="1" applyAlignment="1" applyProtection="1">
      <alignment wrapText="1"/>
    </xf>
    <xf numFmtId="4" fontId="8" fillId="4" borderId="7" xfId="0" applyNumberFormat="1" applyFont="1" applyFill="1" applyBorder="1" applyAlignment="1" applyProtection="1">
      <alignment vertical="center" wrapText="1"/>
    </xf>
    <xf numFmtId="4" fontId="8" fillId="7" borderId="7" xfId="0" applyNumberFormat="1" applyFont="1" applyFill="1" applyBorder="1" applyAlignment="1" applyProtection="1">
      <alignment vertical="center" wrapText="1"/>
      <protection locked="0"/>
    </xf>
    <xf numFmtId="4" fontId="8" fillId="7" borderId="7" xfId="0" applyNumberFormat="1" applyFont="1" applyFill="1" applyBorder="1" applyAlignment="1" applyProtection="1">
      <alignment vertical="center" wrapText="1"/>
    </xf>
    <xf numFmtId="4" fontId="7" fillId="8" borderId="7" xfId="0" applyNumberFormat="1" applyFont="1" applyFill="1" applyBorder="1" applyAlignment="1" applyProtection="1">
      <alignment vertical="center" wrapText="1"/>
    </xf>
    <xf numFmtId="4" fontId="7" fillId="9" borderId="1" xfId="0" applyNumberFormat="1" applyFont="1" applyFill="1" applyBorder="1" applyAlignment="1" applyProtection="1">
      <protection locked="0"/>
    </xf>
    <xf numFmtId="4" fontId="7" fillId="9" borderId="1" xfId="0" applyNumberFormat="1" applyFont="1" applyFill="1" applyBorder="1" applyAlignment="1" applyProtection="1"/>
    <xf numFmtId="4" fontId="7" fillId="6" borderId="1" xfId="0" applyNumberFormat="1" applyFont="1" applyFill="1" applyBorder="1" applyAlignment="1" applyProtection="1">
      <protection locked="0"/>
    </xf>
    <xf numFmtId="4" fontId="7" fillId="8" borderId="7" xfId="0" applyNumberFormat="1" applyFont="1" applyFill="1" applyBorder="1" applyAlignment="1" applyProtection="1">
      <alignment vertical="center" wrapText="1"/>
      <protection locked="0"/>
    </xf>
    <xf numFmtId="4" fontId="8" fillId="5" borderId="17" xfId="0" applyNumberFormat="1" applyFont="1" applyFill="1" applyBorder="1" applyAlignment="1" applyProtection="1">
      <alignment wrapText="1"/>
    </xf>
    <xf numFmtId="0" fontId="8" fillId="4" borderId="5" xfId="0" applyFont="1" applyFill="1" applyBorder="1" applyAlignment="1" applyProtection="1">
      <alignment horizontal="center" vertical="center" wrapText="1"/>
    </xf>
    <xf numFmtId="164" fontId="14" fillId="0" borderId="12" xfId="0" applyNumberFormat="1" applyFont="1" applyFill="1" applyBorder="1" applyAlignment="1" applyProtection="1">
      <alignment horizontal="right" vertical="top"/>
    </xf>
    <xf numFmtId="164" fontId="12" fillId="0" borderId="12" xfId="0" applyNumberFormat="1" applyFont="1" applyFill="1" applyBorder="1" applyAlignment="1" applyProtection="1">
      <alignment horizontal="right" vertical="top"/>
    </xf>
    <xf numFmtId="164" fontId="13" fillId="5" borderId="24" xfId="0" applyNumberFormat="1" applyFont="1" applyFill="1" applyBorder="1" applyAlignment="1" applyProtection="1">
      <alignment horizontal="right" vertical="top"/>
    </xf>
    <xf numFmtId="164" fontId="11" fillId="10" borderId="9" xfId="0" applyNumberFormat="1" applyFont="1" applyFill="1" applyBorder="1" applyAlignment="1" applyProtection="1">
      <alignment horizontal="right" vertical="top"/>
    </xf>
    <xf numFmtId="164" fontId="11" fillId="10" borderId="10" xfId="0" applyNumberFormat="1" applyFont="1" applyFill="1" applyBorder="1" applyAlignment="1" applyProtection="1">
      <alignment horizontal="right" vertical="top"/>
    </xf>
    <xf numFmtId="164" fontId="11" fillId="10" borderId="11" xfId="0" applyNumberFormat="1" applyFont="1" applyFill="1" applyBorder="1" applyAlignment="1" applyProtection="1">
      <alignment horizontal="right" vertical="top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13" xfId="0" applyFont="1" applyFill="1" applyBorder="1" applyAlignment="1" applyProtection="1">
      <alignment horizontal="center" vertical="center" wrapText="1"/>
    </xf>
    <xf numFmtId="0" fontId="8" fillId="4" borderId="17" xfId="0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left" vertical="center"/>
    </xf>
    <xf numFmtId="0" fontId="16" fillId="0" borderId="20" xfId="0" applyFont="1" applyBorder="1" applyAlignment="1" applyProtection="1">
      <alignment horizontal="left" vertical="center"/>
    </xf>
    <xf numFmtId="0" fontId="16" fillId="0" borderId="15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center"/>
    </xf>
    <xf numFmtId="0" fontId="9" fillId="0" borderId="5" xfId="0" applyFont="1" applyFill="1" applyBorder="1" applyAlignment="1" applyProtection="1">
      <alignment horizontal="center" vertical="center" wrapText="1" shrinkToFit="1"/>
    </xf>
    <xf numFmtId="0" fontId="9" fillId="0" borderId="4" xfId="0" applyFont="1" applyFill="1" applyBorder="1" applyAlignment="1" applyProtection="1">
      <alignment horizontal="center" vertical="center" wrapText="1" shrinkToFit="1"/>
    </xf>
    <xf numFmtId="0" fontId="9" fillId="0" borderId="6" xfId="0" applyFont="1" applyFill="1" applyBorder="1" applyAlignment="1" applyProtection="1">
      <alignment horizontal="center" vertical="center" wrapText="1" shrinkToFit="1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1</xdr:row>
      <xdr:rowOff>190500</xdr:rowOff>
    </xdr:from>
    <xdr:to>
      <xdr:col>0</xdr:col>
      <xdr:colOff>2847975</xdr:colOff>
      <xdr:row>1</xdr:row>
      <xdr:rowOff>1181100</xdr:rowOff>
    </xdr:to>
    <xdr:pic>
      <xdr:nvPicPr>
        <xdr:cNvPr id="3" name="Imagen 2" descr="image001">
          <a:extLst>
            <a:ext uri="{FF2B5EF4-FFF2-40B4-BE49-F238E27FC236}">
              <a16:creationId xmlns:a16="http://schemas.microsoft.com/office/drawing/2014/main" id="{3B0DB0CF-00E0-4501-9E23-5F59A3D84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357188"/>
          <a:ext cx="19431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8"/>
  <sheetViews>
    <sheetView tabSelected="1" view="pageLayout" zoomScale="78" zoomScaleNormal="100" zoomScalePageLayoutView="78" workbookViewId="0">
      <selection activeCell="A166" sqref="A166"/>
    </sheetView>
  </sheetViews>
  <sheetFormatPr baseColWidth="10" defaultRowHeight="12.75" x14ac:dyDescent="0.2"/>
  <cols>
    <col min="1" max="1" width="89.85546875" style="1" bestFit="1" customWidth="1"/>
    <col min="2" max="2" width="13.28515625" style="1" customWidth="1"/>
    <col min="3" max="3" width="13" style="1" customWidth="1"/>
    <col min="4" max="5" width="20" style="1" customWidth="1"/>
    <col min="6" max="6" width="12" style="1" customWidth="1"/>
    <col min="7" max="7" width="12.5703125" style="1" customWidth="1"/>
    <col min="8" max="8" width="12.140625" style="1" customWidth="1"/>
    <col min="9" max="9" width="13" style="1" customWidth="1"/>
    <col min="10" max="11" width="12.7109375" style="1" customWidth="1"/>
    <col min="12" max="12" width="12.42578125" style="1" customWidth="1"/>
    <col min="13" max="13" width="12.5703125" style="1" customWidth="1"/>
    <col min="14" max="15" width="11.7109375" style="1" customWidth="1"/>
    <col min="16" max="17" width="7.42578125" style="1" customWidth="1"/>
    <col min="18" max="26" width="7.7109375" style="1" customWidth="1"/>
    <col min="27" max="27" width="38.5703125" style="1" customWidth="1"/>
    <col min="28" max="28" width="52.7109375" style="1" customWidth="1"/>
    <col min="29" max="16384" width="11.42578125" style="1"/>
  </cols>
  <sheetData>
    <row r="1" spans="1:28" x14ac:dyDescent="0.2">
      <c r="B1" s="2"/>
      <c r="C1" s="2"/>
      <c r="D1" s="2"/>
      <c r="E1" s="2"/>
      <c r="F1" s="2"/>
      <c r="G1" s="2"/>
      <c r="H1" s="2"/>
    </row>
    <row r="2" spans="1:28" ht="100.5" customHeight="1" x14ac:dyDescent="0.2">
      <c r="A2" s="33"/>
      <c r="B2" s="63" t="s">
        <v>35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8" ht="40.5" customHeight="1" x14ac:dyDescent="0.2">
      <c r="A3" s="34" t="s">
        <v>43</v>
      </c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8" ht="40.5" customHeight="1" x14ac:dyDescent="0.2">
      <c r="A4" s="34" t="s">
        <v>42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8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8" ht="30.75" customHeight="1" x14ac:dyDescent="0.2">
      <c r="A5" s="34" t="s">
        <v>44</v>
      </c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8"/>
      <c r="P5"/>
      <c r="Q5"/>
      <c r="R5"/>
      <c r="S5"/>
      <c r="T5"/>
      <c r="U5"/>
      <c r="V5"/>
      <c r="W5"/>
      <c r="X5"/>
      <c r="Y5"/>
      <c r="Z5"/>
    </row>
    <row r="6" spans="1:28" ht="13.5" thickBo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8" ht="24" customHeight="1" x14ac:dyDescent="0.2">
      <c r="A7" s="59" t="s">
        <v>0</v>
      </c>
      <c r="B7" s="62" t="s">
        <v>24</v>
      </c>
      <c r="C7" s="62"/>
      <c r="D7" s="62"/>
      <c r="E7" s="52"/>
      <c r="F7" s="15" t="s">
        <v>39</v>
      </c>
      <c r="G7" s="15"/>
      <c r="H7" s="15"/>
      <c r="I7" s="15"/>
      <c r="J7" s="15"/>
      <c r="K7" s="15"/>
      <c r="L7" s="15"/>
      <c r="M7" s="16"/>
      <c r="N7" s="16"/>
      <c r="O7" s="16"/>
      <c r="P7" s="78" t="s">
        <v>1</v>
      </c>
      <c r="Q7" s="78"/>
      <c r="R7" s="78"/>
      <c r="S7" s="78"/>
      <c r="T7" s="78"/>
      <c r="U7" s="78"/>
      <c r="V7" s="78"/>
      <c r="W7" s="78"/>
      <c r="X7" s="78"/>
      <c r="Y7" s="78"/>
      <c r="Z7" s="78"/>
      <c r="AA7" s="70" t="s">
        <v>45</v>
      </c>
      <c r="AB7" s="75" t="s">
        <v>166</v>
      </c>
    </row>
    <row r="8" spans="1:28" ht="75" customHeight="1" x14ac:dyDescent="0.2">
      <c r="A8" s="60"/>
      <c r="B8" s="12" t="s">
        <v>40</v>
      </c>
      <c r="C8" s="12" t="s">
        <v>41</v>
      </c>
      <c r="D8" s="13" t="s">
        <v>161</v>
      </c>
      <c r="E8" s="13" t="s">
        <v>162</v>
      </c>
      <c r="F8" s="14" t="s">
        <v>25</v>
      </c>
      <c r="G8" s="14" t="s">
        <v>26</v>
      </c>
      <c r="H8" s="14" t="s">
        <v>27</v>
      </c>
      <c r="I8" s="14" t="s">
        <v>28</v>
      </c>
      <c r="J8" s="14" t="s">
        <v>29</v>
      </c>
      <c r="K8" s="14" t="s">
        <v>30</v>
      </c>
      <c r="L8" s="14" t="s">
        <v>31</v>
      </c>
      <c r="M8" s="14" t="s">
        <v>32</v>
      </c>
      <c r="N8" s="14" t="s">
        <v>33</v>
      </c>
      <c r="O8" s="14" t="s">
        <v>34</v>
      </c>
      <c r="P8" s="73" t="s">
        <v>164</v>
      </c>
      <c r="Q8" s="73" t="s">
        <v>37</v>
      </c>
      <c r="R8" s="73" t="s">
        <v>2</v>
      </c>
      <c r="S8" s="73" t="s">
        <v>3</v>
      </c>
      <c r="T8" s="73" t="s">
        <v>4</v>
      </c>
      <c r="U8" s="73" t="s">
        <v>5</v>
      </c>
      <c r="V8" s="73" t="s">
        <v>6</v>
      </c>
      <c r="W8" s="73" t="s">
        <v>7</v>
      </c>
      <c r="X8" s="73" t="s">
        <v>8</v>
      </c>
      <c r="Y8" s="73" t="s">
        <v>9</v>
      </c>
      <c r="Z8" s="73" t="s">
        <v>165</v>
      </c>
      <c r="AA8" s="71"/>
      <c r="AB8" s="76"/>
    </row>
    <row r="9" spans="1:28" ht="16.5" thickBot="1" x14ac:dyDescent="0.3">
      <c r="A9" s="61"/>
      <c r="B9" s="17" t="s">
        <v>10</v>
      </c>
      <c r="C9" s="18" t="s">
        <v>11</v>
      </c>
      <c r="D9" s="18" t="s">
        <v>12</v>
      </c>
      <c r="E9" s="18" t="s">
        <v>13</v>
      </c>
      <c r="F9" s="18" t="s">
        <v>14</v>
      </c>
      <c r="G9" s="18" t="s">
        <v>15</v>
      </c>
      <c r="H9" s="18" t="s">
        <v>16</v>
      </c>
      <c r="I9" s="18" t="s">
        <v>17</v>
      </c>
      <c r="J9" s="18" t="s">
        <v>18</v>
      </c>
      <c r="K9" s="18" t="s">
        <v>19</v>
      </c>
      <c r="L9" s="18" t="s">
        <v>20</v>
      </c>
      <c r="M9" s="18" t="s">
        <v>21</v>
      </c>
      <c r="N9" s="18" t="s">
        <v>22</v>
      </c>
      <c r="O9" s="18" t="s">
        <v>163</v>
      </c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2"/>
      <c r="AB9" s="77"/>
    </row>
    <row r="10" spans="1:28" ht="15.75" x14ac:dyDescent="0.2">
      <c r="A10" s="37" t="s">
        <v>46</v>
      </c>
      <c r="B10" s="43">
        <f>B11+B12+B48</f>
        <v>0</v>
      </c>
      <c r="C10" s="43">
        <f t="shared" ref="C10:O10" si="0">C11+C12+C48</f>
        <v>0</v>
      </c>
      <c r="D10" s="43">
        <f t="shared" si="0"/>
        <v>0</v>
      </c>
      <c r="E10" s="43">
        <f t="shared" ref="E10" si="1">E11+E12+E48</f>
        <v>0</v>
      </c>
      <c r="F10" s="43">
        <f t="shared" si="0"/>
        <v>0</v>
      </c>
      <c r="G10" s="43">
        <f t="shared" si="0"/>
        <v>0</v>
      </c>
      <c r="H10" s="43">
        <f t="shared" si="0"/>
        <v>0</v>
      </c>
      <c r="I10" s="43">
        <f t="shared" si="0"/>
        <v>0</v>
      </c>
      <c r="J10" s="43">
        <f t="shared" si="0"/>
        <v>0</v>
      </c>
      <c r="K10" s="43">
        <f t="shared" si="0"/>
        <v>0</v>
      </c>
      <c r="L10" s="43">
        <f t="shared" si="0"/>
        <v>0</v>
      </c>
      <c r="M10" s="43">
        <f t="shared" si="0"/>
        <v>0</v>
      </c>
      <c r="N10" s="43">
        <f t="shared" si="0"/>
        <v>0</v>
      </c>
      <c r="O10" s="43">
        <f t="shared" si="0"/>
        <v>0</v>
      </c>
      <c r="P10" s="56" t="str">
        <f t="shared" ref="P10:P41" si="2">IF(D10=0,"NA",F10/D10)</f>
        <v>NA</v>
      </c>
      <c r="Q10" s="56" t="str">
        <f t="shared" ref="Q10:Z11" si="3">IF(E10=0,"NA",F10/E10)</f>
        <v>NA</v>
      </c>
      <c r="R10" s="57" t="str">
        <f t="shared" si="3"/>
        <v>NA</v>
      </c>
      <c r="S10" s="57" t="str">
        <f t="shared" si="3"/>
        <v>NA</v>
      </c>
      <c r="T10" s="57" t="str">
        <f t="shared" si="3"/>
        <v>NA</v>
      </c>
      <c r="U10" s="57" t="str">
        <f t="shared" si="3"/>
        <v>NA</v>
      </c>
      <c r="V10" s="57" t="str">
        <f t="shared" si="3"/>
        <v>NA</v>
      </c>
      <c r="W10" s="57" t="str">
        <f t="shared" si="3"/>
        <v>NA</v>
      </c>
      <c r="X10" s="57" t="str">
        <f t="shared" si="3"/>
        <v>NA</v>
      </c>
      <c r="Y10" s="57" t="str">
        <f t="shared" si="3"/>
        <v>NA</v>
      </c>
      <c r="Z10" s="58" t="str">
        <f t="shared" si="3"/>
        <v>NA</v>
      </c>
      <c r="AA10" s="35"/>
      <c r="AB10" s="36"/>
    </row>
    <row r="11" spans="1:28" ht="15.75" x14ac:dyDescent="0.2">
      <c r="A11" s="39" t="s">
        <v>48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21" t="str">
        <f t="shared" si="2"/>
        <v>NA</v>
      </c>
      <c r="Q11" s="21" t="str">
        <f t="shared" si="3"/>
        <v>NA</v>
      </c>
      <c r="R11" s="22" t="str">
        <f t="shared" si="3"/>
        <v>NA</v>
      </c>
      <c r="S11" s="22" t="str">
        <f t="shared" si="3"/>
        <v>NA</v>
      </c>
      <c r="T11" s="22" t="str">
        <f t="shared" si="3"/>
        <v>NA</v>
      </c>
      <c r="U11" s="22" t="str">
        <f t="shared" si="3"/>
        <v>NA</v>
      </c>
      <c r="V11" s="22" t="str">
        <f t="shared" si="3"/>
        <v>NA</v>
      </c>
      <c r="W11" s="22" t="str">
        <f t="shared" si="3"/>
        <v>NA</v>
      </c>
      <c r="X11" s="22" t="str">
        <f t="shared" si="3"/>
        <v>NA</v>
      </c>
      <c r="Y11" s="22" t="str">
        <f t="shared" si="3"/>
        <v>NA</v>
      </c>
      <c r="Z11" s="23" t="str">
        <f t="shared" si="3"/>
        <v>NA</v>
      </c>
      <c r="AA11" s="6"/>
      <c r="AB11" s="6"/>
    </row>
    <row r="12" spans="1:28" ht="15.75" x14ac:dyDescent="0.2">
      <c r="A12" s="39" t="s">
        <v>47</v>
      </c>
      <c r="B12" s="45">
        <f>B13+B16</f>
        <v>0</v>
      </c>
      <c r="C12" s="45">
        <f t="shared" ref="C12:O12" si="4">C13+C16</f>
        <v>0</v>
      </c>
      <c r="D12" s="45">
        <f t="shared" si="4"/>
        <v>0</v>
      </c>
      <c r="E12" s="45">
        <f t="shared" ref="E12" si="5">E13+E16</f>
        <v>0</v>
      </c>
      <c r="F12" s="45">
        <f t="shared" si="4"/>
        <v>0</v>
      </c>
      <c r="G12" s="45">
        <f t="shared" si="4"/>
        <v>0</v>
      </c>
      <c r="H12" s="45">
        <f t="shared" si="4"/>
        <v>0</v>
      </c>
      <c r="I12" s="45">
        <f t="shared" si="4"/>
        <v>0</v>
      </c>
      <c r="J12" s="45">
        <f t="shared" si="4"/>
        <v>0</v>
      </c>
      <c r="K12" s="45">
        <f t="shared" si="4"/>
        <v>0</v>
      </c>
      <c r="L12" s="45">
        <f t="shared" si="4"/>
        <v>0</v>
      </c>
      <c r="M12" s="45">
        <f t="shared" si="4"/>
        <v>0</v>
      </c>
      <c r="N12" s="45">
        <f t="shared" si="4"/>
        <v>0</v>
      </c>
      <c r="O12" s="45">
        <f t="shared" si="4"/>
        <v>0</v>
      </c>
      <c r="P12" s="24" t="str">
        <f t="shared" si="2"/>
        <v>NA</v>
      </c>
      <c r="Q12" s="53" t="str">
        <f t="shared" ref="Q12:Q75" si="6">IF(E12=0,"NA",F12/E12)</f>
        <v>NA</v>
      </c>
      <c r="R12" s="25" t="str">
        <f t="shared" ref="R12:Z14" si="7">IF(F12=0,"NA",G12/F12)</f>
        <v>NA</v>
      </c>
      <c r="S12" s="25" t="str">
        <f t="shared" si="7"/>
        <v>NA</v>
      </c>
      <c r="T12" s="25" t="str">
        <f t="shared" si="7"/>
        <v>NA</v>
      </c>
      <c r="U12" s="25" t="str">
        <f t="shared" si="7"/>
        <v>NA</v>
      </c>
      <c r="V12" s="25" t="str">
        <f t="shared" si="7"/>
        <v>NA</v>
      </c>
      <c r="W12" s="25" t="str">
        <f t="shared" si="7"/>
        <v>NA</v>
      </c>
      <c r="X12" s="25" t="str">
        <f t="shared" si="7"/>
        <v>NA</v>
      </c>
      <c r="Y12" s="25" t="str">
        <f t="shared" si="7"/>
        <v>NA</v>
      </c>
      <c r="Z12" s="26" t="str">
        <f t="shared" si="7"/>
        <v>NA</v>
      </c>
      <c r="AA12" s="4"/>
      <c r="AB12" s="4"/>
    </row>
    <row r="13" spans="1:28" ht="15" x14ac:dyDescent="0.2">
      <c r="A13" s="41" t="s">
        <v>51</v>
      </c>
      <c r="B13" s="46">
        <f>SUM(B14:B15)</f>
        <v>0</v>
      </c>
      <c r="C13" s="46">
        <f t="shared" ref="C13:O13" si="8">SUM(C14:C15)</f>
        <v>0</v>
      </c>
      <c r="D13" s="46">
        <f t="shared" si="8"/>
        <v>0</v>
      </c>
      <c r="E13" s="46">
        <f t="shared" ref="E13" si="9">SUM(E14:E15)</f>
        <v>0</v>
      </c>
      <c r="F13" s="46">
        <f t="shared" si="8"/>
        <v>0</v>
      </c>
      <c r="G13" s="46">
        <f t="shared" si="8"/>
        <v>0</v>
      </c>
      <c r="H13" s="46">
        <f t="shared" si="8"/>
        <v>0</v>
      </c>
      <c r="I13" s="46">
        <f t="shared" si="8"/>
        <v>0</v>
      </c>
      <c r="J13" s="46">
        <f t="shared" si="8"/>
        <v>0</v>
      </c>
      <c r="K13" s="46">
        <f t="shared" si="8"/>
        <v>0</v>
      </c>
      <c r="L13" s="46">
        <f t="shared" si="8"/>
        <v>0</v>
      </c>
      <c r="M13" s="46">
        <f t="shared" si="8"/>
        <v>0</v>
      </c>
      <c r="N13" s="46">
        <f t="shared" si="8"/>
        <v>0</v>
      </c>
      <c r="O13" s="46">
        <f t="shared" si="8"/>
        <v>0</v>
      </c>
      <c r="P13" s="24" t="str">
        <f t="shared" si="2"/>
        <v>NA</v>
      </c>
      <c r="Q13" s="53" t="str">
        <f t="shared" si="6"/>
        <v>NA</v>
      </c>
      <c r="R13" s="25" t="str">
        <f t="shared" si="7"/>
        <v>NA</v>
      </c>
      <c r="S13" s="25" t="str">
        <f t="shared" si="7"/>
        <v>NA</v>
      </c>
      <c r="T13" s="25" t="str">
        <f t="shared" si="7"/>
        <v>NA</v>
      </c>
      <c r="U13" s="25" t="str">
        <f t="shared" si="7"/>
        <v>NA</v>
      </c>
      <c r="V13" s="25" t="str">
        <f t="shared" si="7"/>
        <v>NA</v>
      </c>
      <c r="W13" s="25" t="str">
        <f t="shared" si="7"/>
        <v>NA</v>
      </c>
      <c r="X13" s="25" t="str">
        <f t="shared" si="7"/>
        <v>NA</v>
      </c>
      <c r="Y13" s="25" t="str">
        <f t="shared" si="7"/>
        <v>NA</v>
      </c>
      <c r="Z13" s="26" t="str">
        <f t="shared" si="7"/>
        <v>NA</v>
      </c>
      <c r="AA13" s="4"/>
      <c r="AB13" s="4"/>
    </row>
    <row r="14" spans="1:28" ht="15" x14ac:dyDescent="0.2">
      <c r="A14" s="40" t="s">
        <v>49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27" t="str">
        <f t="shared" si="2"/>
        <v>NA</v>
      </c>
      <c r="Q14" s="54" t="str">
        <f t="shared" si="6"/>
        <v>NA</v>
      </c>
      <c r="R14" s="28" t="str">
        <f t="shared" si="7"/>
        <v>NA</v>
      </c>
      <c r="S14" s="28" t="str">
        <f t="shared" si="7"/>
        <v>NA</v>
      </c>
      <c r="T14" s="28" t="str">
        <f t="shared" si="7"/>
        <v>NA</v>
      </c>
      <c r="U14" s="28" t="str">
        <f t="shared" si="7"/>
        <v>NA</v>
      </c>
      <c r="V14" s="28" t="str">
        <f t="shared" si="7"/>
        <v>NA</v>
      </c>
      <c r="W14" s="28" t="str">
        <f t="shared" si="7"/>
        <v>NA</v>
      </c>
      <c r="X14" s="28" t="str">
        <f t="shared" si="7"/>
        <v>NA</v>
      </c>
      <c r="Y14" s="28" t="str">
        <f t="shared" si="7"/>
        <v>NA</v>
      </c>
      <c r="Z14" s="29" t="str">
        <f t="shared" si="7"/>
        <v>NA</v>
      </c>
      <c r="AA14" s="4"/>
      <c r="AB14" s="4"/>
    </row>
    <row r="15" spans="1:28" ht="15" x14ac:dyDescent="0.2">
      <c r="A15" s="40" t="s">
        <v>50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27" t="str">
        <f t="shared" si="2"/>
        <v>NA</v>
      </c>
      <c r="Q15" s="54" t="str">
        <f t="shared" si="6"/>
        <v>NA</v>
      </c>
      <c r="R15" s="28" t="str">
        <f t="shared" ref="R15:R16" si="10">IF(F15=0,"NA",G15/F15)</f>
        <v>NA</v>
      </c>
      <c r="S15" s="28" t="str">
        <f t="shared" ref="S15:Z16" si="11">IF(G15=0,"NA",H15/G15)</f>
        <v>NA</v>
      </c>
      <c r="T15" s="28" t="str">
        <f t="shared" si="11"/>
        <v>NA</v>
      </c>
      <c r="U15" s="28" t="str">
        <f t="shared" si="11"/>
        <v>NA</v>
      </c>
      <c r="V15" s="28" t="str">
        <f t="shared" si="11"/>
        <v>NA</v>
      </c>
      <c r="W15" s="28" t="str">
        <f t="shared" si="11"/>
        <v>NA</v>
      </c>
      <c r="X15" s="28" t="str">
        <f t="shared" si="11"/>
        <v>NA</v>
      </c>
      <c r="Y15" s="28" t="str">
        <f t="shared" si="11"/>
        <v>NA</v>
      </c>
      <c r="Z15" s="29" t="str">
        <f t="shared" si="11"/>
        <v>NA</v>
      </c>
      <c r="AA15" s="4"/>
      <c r="AB15" s="4"/>
    </row>
    <row r="16" spans="1:28" ht="15" x14ac:dyDescent="0.2">
      <c r="A16" s="41" t="s">
        <v>52</v>
      </c>
      <c r="B16" s="46">
        <f>SUM(B17:B21)+B24+B45</f>
        <v>0</v>
      </c>
      <c r="C16" s="46">
        <f t="shared" ref="C16:O16" si="12">SUM(C17:C21)+C24+C45</f>
        <v>0</v>
      </c>
      <c r="D16" s="46">
        <f t="shared" si="12"/>
        <v>0</v>
      </c>
      <c r="E16" s="46">
        <f t="shared" ref="E16" si="13">SUM(E17:E21)+E24+E45</f>
        <v>0</v>
      </c>
      <c r="F16" s="46">
        <f t="shared" si="12"/>
        <v>0</v>
      </c>
      <c r="G16" s="46">
        <f t="shared" si="12"/>
        <v>0</v>
      </c>
      <c r="H16" s="46">
        <f t="shared" si="12"/>
        <v>0</v>
      </c>
      <c r="I16" s="46">
        <f t="shared" si="12"/>
        <v>0</v>
      </c>
      <c r="J16" s="46">
        <f t="shared" si="12"/>
        <v>0</v>
      </c>
      <c r="K16" s="46">
        <f t="shared" si="12"/>
        <v>0</v>
      </c>
      <c r="L16" s="46">
        <f t="shared" si="12"/>
        <v>0</v>
      </c>
      <c r="M16" s="46">
        <f t="shared" si="12"/>
        <v>0</v>
      </c>
      <c r="N16" s="46">
        <f t="shared" si="12"/>
        <v>0</v>
      </c>
      <c r="O16" s="46">
        <f t="shared" si="12"/>
        <v>0</v>
      </c>
      <c r="P16" s="24" t="str">
        <f t="shared" si="2"/>
        <v>NA</v>
      </c>
      <c r="Q16" s="53" t="str">
        <f t="shared" si="6"/>
        <v>NA</v>
      </c>
      <c r="R16" s="25" t="str">
        <f t="shared" si="10"/>
        <v>NA</v>
      </c>
      <c r="S16" s="25" t="str">
        <f t="shared" si="11"/>
        <v>NA</v>
      </c>
      <c r="T16" s="25" t="str">
        <f t="shared" si="11"/>
        <v>NA</v>
      </c>
      <c r="U16" s="25" t="str">
        <f t="shared" si="11"/>
        <v>NA</v>
      </c>
      <c r="V16" s="25" t="str">
        <f t="shared" si="11"/>
        <v>NA</v>
      </c>
      <c r="W16" s="25" t="str">
        <f t="shared" si="11"/>
        <v>NA</v>
      </c>
      <c r="X16" s="25" t="str">
        <f t="shared" si="11"/>
        <v>NA</v>
      </c>
      <c r="Y16" s="25" t="str">
        <f t="shared" si="11"/>
        <v>NA</v>
      </c>
      <c r="Z16" s="26" t="str">
        <f t="shared" si="11"/>
        <v>NA</v>
      </c>
      <c r="AA16" s="4"/>
      <c r="AB16" s="4"/>
    </row>
    <row r="17" spans="1:30" ht="15" x14ac:dyDescent="0.2">
      <c r="A17" s="40" t="s">
        <v>53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27" t="str">
        <f t="shared" si="2"/>
        <v>NA</v>
      </c>
      <c r="Q17" s="54" t="str">
        <f t="shared" si="6"/>
        <v>NA</v>
      </c>
      <c r="R17" s="28" t="str">
        <f>IF(F17=0,"NA",G17/F17)</f>
        <v>NA</v>
      </c>
      <c r="S17" s="28" t="str">
        <f t="shared" ref="S17:S18" si="14">IF(G17=0,"NA",H17/G17)</f>
        <v>NA</v>
      </c>
      <c r="T17" s="28" t="str">
        <f t="shared" ref="T17:T18" si="15">IF(H17=0,"NA",I17/H17)</f>
        <v>NA</v>
      </c>
      <c r="U17" s="28" t="str">
        <f t="shared" ref="U17:U18" si="16">IF(I17=0,"NA",J17/I17)</f>
        <v>NA</v>
      </c>
      <c r="V17" s="28" t="str">
        <f t="shared" ref="V17:V18" si="17">IF(J17=0,"NA",K17/J17)</f>
        <v>NA</v>
      </c>
      <c r="W17" s="28" t="str">
        <f t="shared" ref="W17:W18" si="18">IF(K17=0,"NA",L17/K17)</f>
        <v>NA</v>
      </c>
      <c r="X17" s="28" t="str">
        <f t="shared" ref="X17:X18" si="19">IF(L17=0,"NA",M17/L17)</f>
        <v>NA</v>
      </c>
      <c r="Y17" s="28" t="str">
        <f t="shared" ref="Y17:Y18" si="20">IF(M17=0,"NA",N17/M17)</f>
        <v>NA</v>
      </c>
      <c r="Z17" s="29" t="str">
        <f t="shared" ref="Z17:Z18" si="21">IF(N17=0,"NA",O17/N17)</f>
        <v>NA</v>
      </c>
      <c r="AA17" s="4"/>
      <c r="AB17" s="4"/>
    </row>
    <row r="18" spans="1:30" ht="15" x14ac:dyDescent="0.2">
      <c r="A18" s="40" t="s">
        <v>54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27" t="str">
        <f t="shared" si="2"/>
        <v>NA</v>
      </c>
      <c r="Q18" s="54" t="str">
        <f t="shared" si="6"/>
        <v>NA</v>
      </c>
      <c r="R18" s="28" t="str">
        <f t="shared" ref="R18" si="22">IF(F18=0,"NA",G18/F18)</f>
        <v>NA</v>
      </c>
      <c r="S18" s="28" t="str">
        <f t="shared" si="14"/>
        <v>NA</v>
      </c>
      <c r="T18" s="28" t="str">
        <f t="shared" si="15"/>
        <v>NA</v>
      </c>
      <c r="U18" s="28" t="str">
        <f t="shared" si="16"/>
        <v>NA</v>
      </c>
      <c r="V18" s="28" t="str">
        <f t="shared" si="17"/>
        <v>NA</v>
      </c>
      <c r="W18" s="28" t="str">
        <f t="shared" si="18"/>
        <v>NA</v>
      </c>
      <c r="X18" s="28" t="str">
        <f t="shared" si="19"/>
        <v>NA</v>
      </c>
      <c r="Y18" s="28" t="str">
        <f t="shared" si="20"/>
        <v>NA</v>
      </c>
      <c r="Z18" s="29" t="str">
        <f t="shared" si="21"/>
        <v>NA</v>
      </c>
      <c r="AA18" s="4"/>
      <c r="AB18" s="4"/>
    </row>
    <row r="19" spans="1:30" ht="15" x14ac:dyDescent="0.2">
      <c r="A19" s="40" t="s">
        <v>55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27" t="str">
        <f t="shared" si="2"/>
        <v>NA</v>
      </c>
      <c r="Q19" s="54" t="str">
        <f t="shared" si="6"/>
        <v>NA</v>
      </c>
      <c r="R19" s="28" t="str">
        <f t="shared" ref="R19" si="23">IF(F19=0,"NA",G19/F19)</f>
        <v>NA</v>
      </c>
      <c r="S19" s="28" t="str">
        <f t="shared" ref="S19" si="24">IF(G19=0,"NA",H19/G19)</f>
        <v>NA</v>
      </c>
      <c r="T19" s="28" t="str">
        <f t="shared" ref="T19" si="25">IF(H19=0,"NA",I19/H19)</f>
        <v>NA</v>
      </c>
      <c r="U19" s="28" t="str">
        <f t="shared" ref="U19" si="26">IF(I19=0,"NA",J19/I19)</f>
        <v>NA</v>
      </c>
      <c r="V19" s="28" t="str">
        <f t="shared" ref="V19" si="27">IF(J19=0,"NA",K19/J19)</f>
        <v>NA</v>
      </c>
      <c r="W19" s="28" t="str">
        <f t="shared" ref="W19" si="28">IF(K19=0,"NA",L19/K19)</f>
        <v>NA</v>
      </c>
      <c r="X19" s="28" t="str">
        <f t="shared" ref="X19" si="29">IF(L19=0,"NA",M19/L19)</f>
        <v>NA</v>
      </c>
      <c r="Y19" s="28" t="str">
        <f t="shared" ref="Y19" si="30">IF(M19=0,"NA",N19/M19)</f>
        <v>NA</v>
      </c>
      <c r="Z19" s="29" t="str">
        <f t="shared" ref="Z19" si="31">IF(N19=0,"NA",O19/N19)</f>
        <v>NA</v>
      </c>
      <c r="AA19" s="4"/>
      <c r="AB19" s="4"/>
    </row>
    <row r="20" spans="1:30" ht="15" x14ac:dyDescent="0.2">
      <c r="A20" s="40" t="s">
        <v>56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24" t="str">
        <f t="shared" si="2"/>
        <v>NA</v>
      </c>
      <c r="Q20" s="53" t="str">
        <f t="shared" si="6"/>
        <v>NA</v>
      </c>
      <c r="R20" s="25" t="str">
        <f t="shared" ref="R20:Z20" si="32">IF(F20=0,"NA",G20/F20)</f>
        <v>NA</v>
      </c>
      <c r="S20" s="25" t="str">
        <f t="shared" si="32"/>
        <v>NA</v>
      </c>
      <c r="T20" s="25" t="str">
        <f t="shared" si="32"/>
        <v>NA</v>
      </c>
      <c r="U20" s="25" t="str">
        <f t="shared" si="32"/>
        <v>NA</v>
      </c>
      <c r="V20" s="25" t="str">
        <f t="shared" si="32"/>
        <v>NA</v>
      </c>
      <c r="W20" s="25" t="str">
        <f t="shared" si="32"/>
        <v>NA</v>
      </c>
      <c r="X20" s="25" t="str">
        <f t="shared" si="32"/>
        <v>NA</v>
      </c>
      <c r="Y20" s="25" t="str">
        <f t="shared" si="32"/>
        <v>NA</v>
      </c>
      <c r="Z20" s="26" t="str">
        <f t="shared" si="32"/>
        <v>NA</v>
      </c>
      <c r="AA20" s="4"/>
      <c r="AB20" s="4"/>
    </row>
    <row r="21" spans="1:30" ht="15" x14ac:dyDescent="0.2">
      <c r="A21" s="40" t="s">
        <v>57</v>
      </c>
      <c r="B21" s="48">
        <f>SUM(B22:B23)</f>
        <v>0</v>
      </c>
      <c r="C21" s="48">
        <f t="shared" ref="C21:O21" si="33">SUM(C22:C23)</f>
        <v>0</v>
      </c>
      <c r="D21" s="48">
        <f t="shared" si="33"/>
        <v>0</v>
      </c>
      <c r="E21" s="48">
        <f t="shared" ref="E21" si="34">SUM(E22:E23)</f>
        <v>0</v>
      </c>
      <c r="F21" s="48">
        <f t="shared" si="33"/>
        <v>0</v>
      </c>
      <c r="G21" s="48">
        <f t="shared" si="33"/>
        <v>0</v>
      </c>
      <c r="H21" s="48">
        <f t="shared" si="33"/>
        <v>0</v>
      </c>
      <c r="I21" s="48">
        <f t="shared" si="33"/>
        <v>0</v>
      </c>
      <c r="J21" s="48">
        <f t="shared" si="33"/>
        <v>0</v>
      </c>
      <c r="K21" s="48">
        <f t="shared" si="33"/>
        <v>0</v>
      </c>
      <c r="L21" s="48">
        <f t="shared" si="33"/>
        <v>0</v>
      </c>
      <c r="M21" s="48">
        <f t="shared" si="33"/>
        <v>0</v>
      </c>
      <c r="N21" s="48">
        <f t="shared" si="33"/>
        <v>0</v>
      </c>
      <c r="O21" s="48">
        <f t="shared" si="33"/>
        <v>0</v>
      </c>
      <c r="P21" s="24" t="str">
        <f t="shared" si="2"/>
        <v>NA</v>
      </c>
      <c r="Q21" s="53" t="str">
        <f t="shared" si="6"/>
        <v>NA</v>
      </c>
      <c r="R21" s="25" t="str">
        <f t="shared" ref="R21:Z21" si="35">IF(F21=0,"NA",G21/F21)</f>
        <v>NA</v>
      </c>
      <c r="S21" s="25" t="str">
        <f t="shared" si="35"/>
        <v>NA</v>
      </c>
      <c r="T21" s="25" t="str">
        <f t="shared" si="35"/>
        <v>NA</v>
      </c>
      <c r="U21" s="25" t="str">
        <f t="shared" si="35"/>
        <v>NA</v>
      </c>
      <c r="V21" s="25" t="str">
        <f t="shared" si="35"/>
        <v>NA</v>
      </c>
      <c r="W21" s="25" t="str">
        <f t="shared" si="35"/>
        <v>NA</v>
      </c>
      <c r="X21" s="25" t="str">
        <f t="shared" si="35"/>
        <v>NA</v>
      </c>
      <c r="Y21" s="25" t="str">
        <f t="shared" si="35"/>
        <v>NA</v>
      </c>
      <c r="Z21" s="26" t="str">
        <f t="shared" si="35"/>
        <v>NA</v>
      </c>
      <c r="AA21" s="4"/>
      <c r="AB21" s="4"/>
    </row>
    <row r="22" spans="1:30" ht="15" x14ac:dyDescent="0.2">
      <c r="A22" s="38" t="s">
        <v>58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27" t="str">
        <f t="shared" si="2"/>
        <v>NA</v>
      </c>
      <c r="Q22" s="54" t="str">
        <f t="shared" si="6"/>
        <v>NA</v>
      </c>
      <c r="R22" s="28" t="str">
        <f>IF(F22=0,"NA",G22/F22)</f>
        <v>NA</v>
      </c>
      <c r="S22" s="28" t="str">
        <f t="shared" ref="S22:S45" si="36">IF(G22=0,"NA",H22/G22)</f>
        <v>NA</v>
      </c>
      <c r="T22" s="28" t="str">
        <f t="shared" ref="T22:T45" si="37">IF(H22=0,"NA",I22/H22)</f>
        <v>NA</v>
      </c>
      <c r="U22" s="28" t="str">
        <f t="shared" ref="U22:U45" si="38">IF(I22=0,"NA",J22/I22)</f>
        <v>NA</v>
      </c>
      <c r="V22" s="28" t="str">
        <f t="shared" ref="V22:V45" si="39">IF(J22=0,"NA",K22/J22)</f>
        <v>NA</v>
      </c>
      <c r="W22" s="28" t="str">
        <f t="shared" ref="W22:W45" si="40">IF(K22=0,"NA",L22/K22)</f>
        <v>NA</v>
      </c>
      <c r="X22" s="28" t="str">
        <f t="shared" ref="X22:X45" si="41">IF(L22=0,"NA",M22/L22)</f>
        <v>NA</v>
      </c>
      <c r="Y22" s="28" t="str">
        <f t="shared" ref="Y22:Y45" si="42">IF(M22=0,"NA",N22/M22)</f>
        <v>NA</v>
      </c>
      <c r="Z22" s="29" t="str">
        <f t="shared" ref="Z22:Z45" si="43">IF(N22=0,"NA",O22/N22)</f>
        <v>NA</v>
      </c>
      <c r="AA22" s="4"/>
      <c r="AB22" s="4"/>
      <c r="AD22" s="11"/>
    </row>
    <row r="23" spans="1:30" ht="15" x14ac:dyDescent="0.2">
      <c r="A23" s="38" t="s">
        <v>59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27" t="str">
        <f t="shared" si="2"/>
        <v>NA</v>
      </c>
      <c r="Q23" s="54" t="str">
        <f t="shared" si="6"/>
        <v>NA</v>
      </c>
      <c r="R23" s="28" t="str">
        <f t="shared" ref="R23:R37" si="44">IF(F23=0,"NA",G23/F23)</f>
        <v>NA</v>
      </c>
      <c r="S23" s="28" t="str">
        <f t="shared" si="36"/>
        <v>NA</v>
      </c>
      <c r="T23" s="28" t="str">
        <f t="shared" si="37"/>
        <v>NA</v>
      </c>
      <c r="U23" s="28" t="str">
        <f t="shared" si="38"/>
        <v>NA</v>
      </c>
      <c r="V23" s="28" t="str">
        <f t="shared" si="39"/>
        <v>NA</v>
      </c>
      <c r="W23" s="28" t="str">
        <f t="shared" si="40"/>
        <v>NA</v>
      </c>
      <c r="X23" s="28" t="str">
        <f t="shared" si="41"/>
        <v>NA</v>
      </c>
      <c r="Y23" s="28" t="str">
        <f t="shared" si="42"/>
        <v>NA</v>
      </c>
      <c r="Z23" s="29" t="str">
        <f t="shared" si="43"/>
        <v>NA</v>
      </c>
      <c r="AA23" s="4"/>
      <c r="AB23" s="4"/>
      <c r="AD23" s="11"/>
    </row>
    <row r="24" spans="1:30" ht="15" x14ac:dyDescent="0.2">
      <c r="A24" s="40" t="s">
        <v>60</v>
      </c>
      <c r="B24" s="48">
        <f>SUM(B25:B44)</f>
        <v>0</v>
      </c>
      <c r="C24" s="48">
        <f t="shared" ref="C24:O24" si="45">SUM(C25:C44)</f>
        <v>0</v>
      </c>
      <c r="D24" s="48">
        <f t="shared" si="45"/>
        <v>0</v>
      </c>
      <c r="E24" s="48">
        <f t="shared" ref="E24" si="46">SUM(E25:E44)</f>
        <v>0</v>
      </c>
      <c r="F24" s="48">
        <f t="shared" si="45"/>
        <v>0</v>
      </c>
      <c r="G24" s="48">
        <f t="shared" si="45"/>
        <v>0</v>
      </c>
      <c r="H24" s="48">
        <f t="shared" si="45"/>
        <v>0</v>
      </c>
      <c r="I24" s="48">
        <f t="shared" si="45"/>
        <v>0</v>
      </c>
      <c r="J24" s="48">
        <f t="shared" si="45"/>
        <v>0</v>
      </c>
      <c r="K24" s="48">
        <f t="shared" si="45"/>
        <v>0</v>
      </c>
      <c r="L24" s="48">
        <f t="shared" si="45"/>
        <v>0</v>
      </c>
      <c r="M24" s="48">
        <f t="shared" si="45"/>
        <v>0</v>
      </c>
      <c r="N24" s="48">
        <f t="shared" si="45"/>
        <v>0</v>
      </c>
      <c r="O24" s="48">
        <f t="shared" si="45"/>
        <v>0</v>
      </c>
      <c r="P24" s="27" t="str">
        <f t="shared" si="2"/>
        <v>NA</v>
      </c>
      <c r="Q24" s="54" t="str">
        <f t="shared" si="6"/>
        <v>NA</v>
      </c>
      <c r="R24" s="28" t="str">
        <f t="shared" si="44"/>
        <v>NA</v>
      </c>
      <c r="S24" s="28" t="str">
        <f t="shared" si="36"/>
        <v>NA</v>
      </c>
      <c r="T24" s="28" t="str">
        <f t="shared" si="37"/>
        <v>NA</v>
      </c>
      <c r="U24" s="28" t="str">
        <f t="shared" si="38"/>
        <v>NA</v>
      </c>
      <c r="V24" s="28" t="str">
        <f t="shared" si="39"/>
        <v>NA</v>
      </c>
      <c r="W24" s="28" t="str">
        <f t="shared" si="40"/>
        <v>NA</v>
      </c>
      <c r="X24" s="28" t="str">
        <f t="shared" si="41"/>
        <v>NA</v>
      </c>
      <c r="Y24" s="28" t="str">
        <f t="shared" si="42"/>
        <v>NA</v>
      </c>
      <c r="Z24" s="29" t="str">
        <f t="shared" si="43"/>
        <v>NA</v>
      </c>
      <c r="AA24" s="4"/>
      <c r="AB24" s="4"/>
      <c r="AD24" s="11"/>
    </row>
    <row r="25" spans="1:30" ht="15" x14ac:dyDescent="0.2">
      <c r="A25" s="38" t="s">
        <v>61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27" t="str">
        <f t="shared" si="2"/>
        <v>NA</v>
      </c>
      <c r="Q25" s="54" t="str">
        <f t="shared" si="6"/>
        <v>NA</v>
      </c>
      <c r="R25" s="28" t="str">
        <f t="shared" ref="R25:Z25" si="47">IF(F25=0,"NA",G25/F25)</f>
        <v>NA</v>
      </c>
      <c r="S25" s="28" t="str">
        <f t="shared" si="47"/>
        <v>NA</v>
      </c>
      <c r="T25" s="28" t="str">
        <f t="shared" si="47"/>
        <v>NA</v>
      </c>
      <c r="U25" s="28" t="str">
        <f t="shared" si="47"/>
        <v>NA</v>
      </c>
      <c r="V25" s="28" t="str">
        <f t="shared" si="47"/>
        <v>NA</v>
      </c>
      <c r="W25" s="28" t="str">
        <f t="shared" si="47"/>
        <v>NA</v>
      </c>
      <c r="X25" s="28" t="str">
        <f t="shared" si="47"/>
        <v>NA</v>
      </c>
      <c r="Y25" s="28" t="str">
        <f t="shared" si="47"/>
        <v>NA</v>
      </c>
      <c r="Z25" s="29" t="str">
        <f t="shared" si="47"/>
        <v>NA</v>
      </c>
      <c r="AA25" s="4"/>
      <c r="AB25" s="4"/>
      <c r="AD25" s="11"/>
    </row>
    <row r="26" spans="1:30" ht="15" x14ac:dyDescent="0.2">
      <c r="A26" s="38" t="s">
        <v>62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27" t="str">
        <f t="shared" si="2"/>
        <v>NA</v>
      </c>
      <c r="Q26" s="54" t="str">
        <f t="shared" si="6"/>
        <v>NA</v>
      </c>
      <c r="R26" s="28" t="str">
        <f t="shared" si="44"/>
        <v>NA</v>
      </c>
      <c r="S26" s="28" t="str">
        <f t="shared" si="36"/>
        <v>NA</v>
      </c>
      <c r="T26" s="28" t="str">
        <f t="shared" si="37"/>
        <v>NA</v>
      </c>
      <c r="U26" s="28" t="str">
        <f t="shared" si="38"/>
        <v>NA</v>
      </c>
      <c r="V26" s="28" t="str">
        <f t="shared" si="39"/>
        <v>NA</v>
      </c>
      <c r="W26" s="28" t="str">
        <f t="shared" si="40"/>
        <v>NA</v>
      </c>
      <c r="X26" s="28" t="str">
        <f t="shared" si="41"/>
        <v>NA</v>
      </c>
      <c r="Y26" s="28" t="str">
        <f t="shared" si="42"/>
        <v>NA</v>
      </c>
      <c r="Z26" s="29" t="str">
        <f t="shared" si="43"/>
        <v>NA</v>
      </c>
      <c r="AA26" s="4"/>
      <c r="AB26" s="4"/>
      <c r="AD26" s="11"/>
    </row>
    <row r="27" spans="1:30" ht="15" x14ac:dyDescent="0.2">
      <c r="A27" s="38" t="s">
        <v>63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27" t="str">
        <f t="shared" si="2"/>
        <v>NA</v>
      </c>
      <c r="Q27" s="54" t="str">
        <f t="shared" si="6"/>
        <v>NA</v>
      </c>
      <c r="R27" s="28" t="str">
        <f t="shared" ref="R27:Z28" si="48">IF(F27=0,"NA",G27/F27)</f>
        <v>NA</v>
      </c>
      <c r="S27" s="28" t="str">
        <f t="shared" si="48"/>
        <v>NA</v>
      </c>
      <c r="T27" s="28" t="str">
        <f t="shared" si="48"/>
        <v>NA</v>
      </c>
      <c r="U27" s="28" t="str">
        <f t="shared" si="48"/>
        <v>NA</v>
      </c>
      <c r="V27" s="28" t="str">
        <f t="shared" si="48"/>
        <v>NA</v>
      </c>
      <c r="W27" s="28" t="str">
        <f t="shared" si="48"/>
        <v>NA</v>
      </c>
      <c r="X27" s="28" t="str">
        <f t="shared" si="48"/>
        <v>NA</v>
      </c>
      <c r="Y27" s="28" t="str">
        <f t="shared" si="48"/>
        <v>NA</v>
      </c>
      <c r="Z27" s="29" t="str">
        <f t="shared" si="48"/>
        <v>NA</v>
      </c>
      <c r="AA27" s="4"/>
      <c r="AB27" s="4"/>
      <c r="AD27" s="11"/>
    </row>
    <row r="28" spans="1:30" ht="15" x14ac:dyDescent="0.2">
      <c r="A28" s="38" t="s">
        <v>64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27" t="str">
        <f t="shared" si="2"/>
        <v>NA</v>
      </c>
      <c r="Q28" s="54" t="str">
        <f t="shared" si="6"/>
        <v>NA</v>
      </c>
      <c r="R28" s="28" t="str">
        <f t="shared" si="48"/>
        <v>NA</v>
      </c>
      <c r="S28" s="28" t="str">
        <f t="shared" si="48"/>
        <v>NA</v>
      </c>
      <c r="T28" s="28" t="str">
        <f t="shared" si="48"/>
        <v>NA</v>
      </c>
      <c r="U28" s="28" t="str">
        <f t="shared" si="48"/>
        <v>NA</v>
      </c>
      <c r="V28" s="28" t="str">
        <f t="shared" si="48"/>
        <v>NA</v>
      </c>
      <c r="W28" s="28" t="str">
        <f t="shared" si="48"/>
        <v>NA</v>
      </c>
      <c r="X28" s="28" t="str">
        <f t="shared" si="48"/>
        <v>NA</v>
      </c>
      <c r="Y28" s="28" t="str">
        <f t="shared" si="48"/>
        <v>NA</v>
      </c>
      <c r="Z28" s="29" t="str">
        <f t="shared" si="48"/>
        <v>NA</v>
      </c>
      <c r="AA28" s="4"/>
      <c r="AB28" s="4"/>
      <c r="AD28" s="11"/>
    </row>
    <row r="29" spans="1:30" ht="15" x14ac:dyDescent="0.2">
      <c r="A29" s="38" t="s">
        <v>65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27" t="str">
        <f t="shared" si="2"/>
        <v>NA</v>
      </c>
      <c r="Q29" s="54" t="str">
        <f t="shared" si="6"/>
        <v>NA</v>
      </c>
      <c r="R29" s="28" t="str">
        <f t="shared" si="44"/>
        <v>NA</v>
      </c>
      <c r="S29" s="28" t="str">
        <f t="shared" si="36"/>
        <v>NA</v>
      </c>
      <c r="T29" s="28" t="str">
        <f t="shared" si="37"/>
        <v>NA</v>
      </c>
      <c r="U29" s="28" t="str">
        <f t="shared" si="38"/>
        <v>NA</v>
      </c>
      <c r="V29" s="28" t="str">
        <f t="shared" si="39"/>
        <v>NA</v>
      </c>
      <c r="W29" s="28" t="str">
        <f t="shared" si="40"/>
        <v>NA</v>
      </c>
      <c r="X29" s="28" t="str">
        <f t="shared" si="41"/>
        <v>NA</v>
      </c>
      <c r="Y29" s="28" t="str">
        <f t="shared" si="42"/>
        <v>NA</v>
      </c>
      <c r="Z29" s="29" t="str">
        <f t="shared" si="43"/>
        <v>NA</v>
      </c>
      <c r="AA29" s="4"/>
      <c r="AB29" s="4"/>
      <c r="AD29" s="11"/>
    </row>
    <row r="30" spans="1:30" ht="15" x14ac:dyDescent="0.2">
      <c r="A30" s="38" t="s">
        <v>66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27" t="str">
        <f t="shared" si="2"/>
        <v>NA</v>
      </c>
      <c r="Q30" s="54" t="str">
        <f t="shared" si="6"/>
        <v>NA</v>
      </c>
      <c r="R30" s="28" t="str">
        <f t="shared" si="44"/>
        <v>NA</v>
      </c>
      <c r="S30" s="28" t="str">
        <f t="shared" si="36"/>
        <v>NA</v>
      </c>
      <c r="T30" s="28" t="str">
        <f t="shared" si="37"/>
        <v>NA</v>
      </c>
      <c r="U30" s="28" t="str">
        <f t="shared" si="38"/>
        <v>NA</v>
      </c>
      <c r="V30" s="28" t="str">
        <f t="shared" si="39"/>
        <v>NA</v>
      </c>
      <c r="W30" s="28" t="str">
        <f t="shared" si="40"/>
        <v>NA</v>
      </c>
      <c r="X30" s="28" t="str">
        <f t="shared" si="41"/>
        <v>NA</v>
      </c>
      <c r="Y30" s="28" t="str">
        <f t="shared" si="42"/>
        <v>NA</v>
      </c>
      <c r="Z30" s="29" t="str">
        <f t="shared" si="43"/>
        <v>NA</v>
      </c>
      <c r="AA30" s="4"/>
      <c r="AB30" s="4"/>
      <c r="AD30" s="11"/>
    </row>
    <row r="31" spans="1:30" ht="15" x14ac:dyDescent="0.2">
      <c r="A31" s="38" t="s">
        <v>67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27" t="str">
        <f t="shared" si="2"/>
        <v>NA</v>
      </c>
      <c r="Q31" s="54" t="str">
        <f t="shared" si="6"/>
        <v>NA</v>
      </c>
      <c r="R31" s="28" t="str">
        <f t="shared" si="44"/>
        <v>NA</v>
      </c>
      <c r="S31" s="28" t="str">
        <f t="shared" si="36"/>
        <v>NA</v>
      </c>
      <c r="T31" s="28" t="str">
        <f t="shared" si="37"/>
        <v>NA</v>
      </c>
      <c r="U31" s="28" t="str">
        <f t="shared" si="38"/>
        <v>NA</v>
      </c>
      <c r="V31" s="28" t="str">
        <f t="shared" si="39"/>
        <v>NA</v>
      </c>
      <c r="W31" s="28" t="str">
        <f t="shared" si="40"/>
        <v>NA</v>
      </c>
      <c r="X31" s="28" t="str">
        <f t="shared" si="41"/>
        <v>NA</v>
      </c>
      <c r="Y31" s="28" t="str">
        <f t="shared" si="42"/>
        <v>NA</v>
      </c>
      <c r="Z31" s="29" t="str">
        <f t="shared" si="43"/>
        <v>NA</v>
      </c>
      <c r="AA31" s="4"/>
      <c r="AB31" s="4"/>
      <c r="AD31" s="11"/>
    </row>
    <row r="32" spans="1:30" ht="15" x14ac:dyDescent="0.2">
      <c r="A32" s="38" t="s">
        <v>68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27" t="str">
        <f t="shared" si="2"/>
        <v>NA</v>
      </c>
      <c r="Q32" s="54" t="str">
        <f t="shared" si="6"/>
        <v>NA</v>
      </c>
      <c r="R32" s="28" t="str">
        <f t="shared" si="44"/>
        <v>NA</v>
      </c>
      <c r="S32" s="28" t="str">
        <f t="shared" si="36"/>
        <v>NA</v>
      </c>
      <c r="T32" s="28" t="str">
        <f t="shared" si="37"/>
        <v>NA</v>
      </c>
      <c r="U32" s="28" t="str">
        <f t="shared" si="38"/>
        <v>NA</v>
      </c>
      <c r="V32" s="28" t="str">
        <f t="shared" si="39"/>
        <v>NA</v>
      </c>
      <c r="W32" s="28" t="str">
        <f t="shared" si="40"/>
        <v>NA</v>
      </c>
      <c r="X32" s="28" t="str">
        <f t="shared" si="41"/>
        <v>NA</v>
      </c>
      <c r="Y32" s="28" t="str">
        <f t="shared" si="42"/>
        <v>NA</v>
      </c>
      <c r="Z32" s="29" t="str">
        <f t="shared" si="43"/>
        <v>NA</v>
      </c>
      <c r="AA32" s="4"/>
      <c r="AB32" s="4"/>
      <c r="AD32" s="11"/>
    </row>
    <row r="33" spans="1:30" ht="15" x14ac:dyDescent="0.2">
      <c r="A33" s="38" t="s">
        <v>69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27" t="str">
        <f t="shared" si="2"/>
        <v>NA</v>
      </c>
      <c r="Q33" s="54" t="str">
        <f t="shared" si="6"/>
        <v>NA</v>
      </c>
      <c r="R33" s="28" t="str">
        <f t="shared" si="44"/>
        <v>NA</v>
      </c>
      <c r="S33" s="28" t="str">
        <f t="shared" si="36"/>
        <v>NA</v>
      </c>
      <c r="T33" s="28" t="str">
        <f t="shared" si="37"/>
        <v>NA</v>
      </c>
      <c r="U33" s="28" t="str">
        <f t="shared" si="38"/>
        <v>NA</v>
      </c>
      <c r="V33" s="28" t="str">
        <f t="shared" si="39"/>
        <v>NA</v>
      </c>
      <c r="W33" s="28" t="str">
        <f t="shared" si="40"/>
        <v>NA</v>
      </c>
      <c r="X33" s="28" t="str">
        <f t="shared" si="41"/>
        <v>NA</v>
      </c>
      <c r="Y33" s="28" t="str">
        <f t="shared" si="42"/>
        <v>NA</v>
      </c>
      <c r="Z33" s="29" t="str">
        <f t="shared" si="43"/>
        <v>NA</v>
      </c>
      <c r="AA33" s="4"/>
      <c r="AB33" s="4"/>
      <c r="AD33" s="11"/>
    </row>
    <row r="34" spans="1:30" ht="15" x14ac:dyDescent="0.2">
      <c r="A34" s="38" t="s">
        <v>70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27" t="str">
        <f t="shared" si="2"/>
        <v>NA</v>
      </c>
      <c r="Q34" s="54" t="str">
        <f t="shared" si="6"/>
        <v>NA</v>
      </c>
      <c r="R34" s="28" t="str">
        <f t="shared" si="44"/>
        <v>NA</v>
      </c>
      <c r="S34" s="28" t="str">
        <f t="shared" si="36"/>
        <v>NA</v>
      </c>
      <c r="T34" s="28" t="str">
        <f t="shared" si="37"/>
        <v>NA</v>
      </c>
      <c r="U34" s="28" t="str">
        <f t="shared" si="38"/>
        <v>NA</v>
      </c>
      <c r="V34" s="28" t="str">
        <f t="shared" si="39"/>
        <v>NA</v>
      </c>
      <c r="W34" s="28" t="str">
        <f t="shared" si="40"/>
        <v>NA</v>
      </c>
      <c r="X34" s="28" t="str">
        <f t="shared" si="41"/>
        <v>NA</v>
      </c>
      <c r="Y34" s="28" t="str">
        <f t="shared" si="42"/>
        <v>NA</v>
      </c>
      <c r="Z34" s="29" t="str">
        <f t="shared" si="43"/>
        <v>NA</v>
      </c>
      <c r="AA34" s="4"/>
      <c r="AB34" s="4"/>
      <c r="AD34" s="11"/>
    </row>
    <row r="35" spans="1:30" ht="15" x14ac:dyDescent="0.2">
      <c r="A35" s="38" t="s">
        <v>71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27" t="str">
        <f t="shared" si="2"/>
        <v>NA</v>
      </c>
      <c r="Q35" s="54" t="str">
        <f t="shared" si="6"/>
        <v>NA</v>
      </c>
      <c r="R35" s="28" t="str">
        <f t="shared" si="44"/>
        <v>NA</v>
      </c>
      <c r="S35" s="28" t="str">
        <f t="shared" si="36"/>
        <v>NA</v>
      </c>
      <c r="T35" s="28" t="str">
        <f t="shared" si="37"/>
        <v>NA</v>
      </c>
      <c r="U35" s="28" t="str">
        <f t="shared" si="38"/>
        <v>NA</v>
      </c>
      <c r="V35" s="28" t="str">
        <f t="shared" si="39"/>
        <v>NA</v>
      </c>
      <c r="W35" s="28" t="str">
        <f t="shared" si="40"/>
        <v>NA</v>
      </c>
      <c r="X35" s="28" t="str">
        <f t="shared" si="41"/>
        <v>NA</v>
      </c>
      <c r="Y35" s="28" t="str">
        <f t="shared" si="42"/>
        <v>NA</v>
      </c>
      <c r="Z35" s="29" t="str">
        <f t="shared" si="43"/>
        <v>NA</v>
      </c>
      <c r="AA35" s="4"/>
      <c r="AB35" s="4"/>
      <c r="AD35" s="11"/>
    </row>
    <row r="36" spans="1:30" ht="15" x14ac:dyDescent="0.2">
      <c r="A36" s="38" t="s">
        <v>72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27" t="str">
        <f t="shared" si="2"/>
        <v>NA</v>
      </c>
      <c r="Q36" s="54" t="str">
        <f t="shared" si="6"/>
        <v>NA</v>
      </c>
      <c r="R36" s="28" t="str">
        <f t="shared" si="44"/>
        <v>NA</v>
      </c>
      <c r="S36" s="28" t="str">
        <f t="shared" si="36"/>
        <v>NA</v>
      </c>
      <c r="T36" s="28" t="str">
        <f t="shared" si="37"/>
        <v>NA</v>
      </c>
      <c r="U36" s="28" t="str">
        <f t="shared" si="38"/>
        <v>NA</v>
      </c>
      <c r="V36" s="28" t="str">
        <f t="shared" si="39"/>
        <v>NA</v>
      </c>
      <c r="W36" s="28" t="str">
        <f t="shared" si="40"/>
        <v>NA</v>
      </c>
      <c r="X36" s="28" t="str">
        <f t="shared" si="41"/>
        <v>NA</v>
      </c>
      <c r="Y36" s="28" t="str">
        <f t="shared" si="42"/>
        <v>NA</v>
      </c>
      <c r="Z36" s="29" t="str">
        <f t="shared" si="43"/>
        <v>NA</v>
      </c>
      <c r="AA36" s="4"/>
      <c r="AB36" s="4"/>
      <c r="AD36" s="11"/>
    </row>
    <row r="37" spans="1:30" ht="15" x14ac:dyDescent="0.2">
      <c r="A37" s="38" t="s">
        <v>73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27" t="str">
        <f t="shared" si="2"/>
        <v>NA</v>
      </c>
      <c r="Q37" s="54" t="str">
        <f t="shared" si="6"/>
        <v>NA</v>
      </c>
      <c r="R37" s="28" t="str">
        <f t="shared" si="44"/>
        <v>NA</v>
      </c>
      <c r="S37" s="28" t="str">
        <f t="shared" si="36"/>
        <v>NA</v>
      </c>
      <c r="T37" s="28" t="str">
        <f t="shared" si="37"/>
        <v>NA</v>
      </c>
      <c r="U37" s="28" t="str">
        <f t="shared" si="38"/>
        <v>NA</v>
      </c>
      <c r="V37" s="28" t="str">
        <f t="shared" si="39"/>
        <v>NA</v>
      </c>
      <c r="W37" s="28" t="str">
        <f t="shared" si="40"/>
        <v>NA</v>
      </c>
      <c r="X37" s="28" t="str">
        <f t="shared" si="41"/>
        <v>NA</v>
      </c>
      <c r="Y37" s="28" t="str">
        <f t="shared" si="42"/>
        <v>NA</v>
      </c>
      <c r="Z37" s="29" t="str">
        <f t="shared" si="43"/>
        <v>NA</v>
      </c>
      <c r="AA37" s="4"/>
      <c r="AB37" s="4"/>
      <c r="AD37" s="11"/>
    </row>
    <row r="38" spans="1:30" ht="15" x14ac:dyDescent="0.2">
      <c r="A38" s="38" t="s">
        <v>74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27" t="str">
        <f t="shared" si="2"/>
        <v>NA</v>
      </c>
      <c r="Q38" s="54" t="str">
        <f t="shared" si="6"/>
        <v>NA</v>
      </c>
      <c r="R38" s="28" t="str">
        <f t="shared" ref="R38:R45" si="49">IF(F38=0,"NA",G38/F38)</f>
        <v>NA</v>
      </c>
      <c r="S38" s="28" t="str">
        <f t="shared" si="36"/>
        <v>NA</v>
      </c>
      <c r="T38" s="28" t="str">
        <f t="shared" si="37"/>
        <v>NA</v>
      </c>
      <c r="U38" s="28" t="str">
        <f t="shared" si="38"/>
        <v>NA</v>
      </c>
      <c r="V38" s="28" t="str">
        <f t="shared" si="39"/>
        <v>NA</v>
      </c>
      <c r="W38" s="28" t="str">
        <f t="shared" si="40"/>
        <v>NA</v>
      </c>
      <c r="X38" s="28" t="str">
        <f t="shared" si="41"/>
        <v>NA</v>
      </c>
      <c r="Y38" s="28" t="str">
        <f t="shared" si="42"/>
        <v>NA</v>
      </c>
      <c r="Z38" s="29" t="str">
        <f t="shared" si="43"/>
        <v>NA</v>
      </c>
      <c r="AA38" s="4"/>
      <c r="AB38" s="4"/>
      <c r="AD38" s="11"/>
    </row>
    <row r="39" spans="1:30" ht="15" x14ac:dyDescent="0.2">
      <c r="A39" s="38" t="s">
        <v>75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7" t="str">
        <f t="shared" si="2"/>
        <v>NA</v>
      </c>
      <c r="Q39" s="54" t="str">
        <f t="shared" si="6"/>
        <v>NA</v>
      </c>
      <c r="R39" s="28" t="str">
        <f t="shared" si="49"/>
        <v>NA</v>
      </c>
      <c r="S39" s="28" t="str">
        <f t="shared" si="36"/>
        <v>NA</v>
      </c>
      <c r="T39" s="28" t="str">
        <f t="shared" si="37"/>
        <v>NA</v>
      </c>
      <c r="U39" s="28" t="str">
        <f t="shared" si="38"/>
        <v>NA</v>
      </c>
      <c r="V39" s="28" t="str">
        <f t="shared" si="39"/>
        <v>NA</v>
      </c>
      <c r="W39" s="28" t="str">
        <f t="shared" si="40"/>
        <v>NA</v>
      </c>
      <c r="X39" s="28" t="str">
        <f t="shared" si="41"/>
        <v>NA</v>
      </c>
      <c r="Y39" s="28" t="str">
        <f t="shared" si="42"/>
        <v>NA</v>
      </c>
      <c r="Z39" s="29" t="str">
        <f t="shared" si="43"/>
        <v>NA</v>
      </c>
      <c r="AA39" s="4"/>
      <c r="AB39" s="4"/>
      <c r="AD39" s="11"/>
    </row>
    <row r="40" spans="1:30" ht="15" x14ac:dyDescent="0.2">
      <c r="A40" s="38" t="s">
        <v>76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27" t="str">
        <f t="shared" si="2"/>
        <v>NA</v>
      </c>
      <c r="Q40" s="54" t="str">
        <f t="shared" si="6"/>
        <v>NA</v>
      </c>
      <c r="R40" s="28" t="str">
        <f t="shared" si="49"/>
        <v>NA</v>
      </c>
      <c r="S40" s="28" t="str">
        <f t="shared" si="36"/>
        <v>NA</v>
      </c>
      <c r="T40" s="28" t="str">
        <f t="shared" si="37"/>
        <v>NA</v>
      </c>
      <c r="U40" s="28" t="str">
        <f t="shared" si="38"/>
        <v>NA</v>
      </c>
      <c r="V40" s="28" t="str">
        <f t="shared" si="39"/>
        <v>NA</v>
      </c>
      <c r="W40" s="28" t="str">
        <f t="shared" si="40"/>
        <v>NA</v>
      </c>
      <c r="X40" s="28" t="str">
        <f t="shared" si="41"/>
        <v>NA</v>
      </c>
      <c r="Y40" s="28" t="str">
        <f t="shared" si="42"/>
        <v>NA</v>
      </c>
      <c r="Z40" s="29" t="str">
        <f t="shared" si="43"/>
        <v>NA</v>
      </c>
      <c r="AA40" s="4"/>
      <c r="AB40" s="4"/>
      <c r="AD40" s="11"/>
    </row>
    <row r="41" spans="1:30" ht="15" x14ac:dyDescent="0.2">
      <c r="A41" s="38" t="s">
        <v>77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27" t="str">
        <f t="shared" si="2"/>
        <v>NA</v>
      </c>
      <c r="Q41" s="54" t="str">
        <f t="shared" si="6"/>
        <v>NA</v>
      </c>
      <c r="R41" s="28" t="str">
        <f t="shared" si="49"/>
        <v>NA</v>
      </c>
      <c r="S41" s="28" t="str">
        <f t="shared" si="36"/>
        <v>NA</v>
      </c>
      <c r="T41" s="28" t="str">
        <f t="shared" si="37"/>
        <v>NA</v>
      </c>
      <c r="U41" s="28" t="str">
        <f t="shared" si="38"/>
        <v>NA</v>
      </c>
      <c r="V41" s="28" t="str">
        <f t="shared" si="39"/>
        <v>NA</v>
      </c>
      <c r="W41" s="28" t="str">
        <f t="shared" si="40"/>
        <v>NA</v>
      </c>
      <c r="X41" s="28" t="str">
        <f t="shared" si="41"/>
        <v>NA</v>
      </c>
      <c r="Y41" s="28" t="str">
        <f t="shared" si="42"/>
        <v>NA</v>
      </c>
      <c r="Z41" s="29" t="str">
        <f t="shared" si="43"/>
        <v>NA</v>
      </c>
      <c r="AA41" s="4"/>
      <c r="AB41" s="4"/>
      <c r="AD41" s="11"/>
    </row>
    <row r="42" spans="1:30" ht="15" x14ac:dyDescent="0.2">
      <c r="A42" s="38" t="s">
        <v>78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27" t="str">
        <f t="shared" ref="P42:P73" si="50">IF(D42=0,"NA",F42/D42)</f>
        <v>NA</v>
      </c>
      <c r="Q42" s="54" t="str">
        <f t="shared" si="6"/>
        <v>NA</v>
      </c>
      <c r="R42" s="28" t="str">
        <f t="shared" si="49"/>
        <v>NA</v>
      </c>
      <c r="S42" s="28" t="str">
        <f t="shared" si="36"/>
        <v>NA</v>
      </c>
      <c r="T42" s="28" t="str">
        <f t="shared" si="37"/>
        <v>NA</v>
      </c>
      <c r="U42" s="28" t="str">
        <f t="shared" si="38"/>
        <v>NA</v>
      </c>
      <c r="V42" s="28" t="str">
        <f t="shared" si="39"/>
        <v>NA</v>
      </c>
      <c r="W42" s="28" t="str">
        <f t="shared" si="40"/>
        <v>NA</v>
      </c>
      <c r="X42" s="28" t="str">
        <f t="shared" si="41"/>
        <v>NA</v>
      </c>
      <c r="Y42" s="28" t="str">
        <f t="shared" si="42"/>
        <v>NA</v>
      </c>
      <c r="Z42" s="29" t="str">
        <f t="shared" si="43"/>
        <v>NA</v>
      </c>
      <c r="AA42" s="4"/>
      <c r="AB42" s="4"/>
      <c r="AD42" s="11"/>
    </row>
    <row r="43" spans="1:30" ht="15" x14ac:dyDescent="0.2">
      <c r="A43" s="38" t="s">
        <v>79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7" t="str">
        <f t="shared" si="50"/>
        <v>NA</v>
      </c>
      <c r="Q43" s="54" t="str">
        <f t="shared" si="6"/>
        <v>NA</v>
      </c>
      <c r="R43" s="28" t="str">
        <f t="shared" si="49"/>
        <v>NA</v>
      </c>
      <c r="S43" s="28" t="str">
        <f t="shared" si="36"/>
        <v>NA</v>
      </c>
      <c r="T43" s="28" t="str">
        <f t="shared" si="37"/>
        <v>NA</v>
      </c>
      <c r="U43" s="28" t="str">
        <f t="shared" si="38"/>
        <v>NA</v>
      </c>
      <c r="V43" s="28" t="str">
        <f t="shared" si="39"/>
        <v>NA</v>
      </c>
      <c r="W43" s="28" t="str">
        <f t="shared" si="40"/>
        <v>NA</v>
      </c>
      <c r="X43" s="28" t="str">
        <f t="shared" si="41"/>
        <v>NA</v>
      </c>
      <c r="Y43" s="28" t="str">
        <f t="shared" si="42"/>
        <v>NA</v>
      </c>
      <c r="Z43" s="29" t="str">
        <f t="shared" si="43"/>
        <v>NA</v>
      </c>
      <c r="AA43" s="4"/>
      <c r="AB43" s="4"/>
      <c r="AD43" s="11"/>
    </row>
    <row r="44" spans="1:30" ht="15" x14ac:dyDescent="0.2">
      <c r="A44" s="38" t="s">
        <v>80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27" t="str">
        <f t="shared" si="50"/>
        <v>NA</v>
      </c>
      <c r="Q44" s="54" t="str">
        <f t="shared" si="6"/>
        <v>NA</v>
      </c>
      <c r="R44" s="28" t="str">
        <f t="shared" si="49"/>
        <v>NA</v>
      </c>
      <c r="S44" s="28" t="str">
        <f t="shared" si="36"/>
        <v>NA</v>
      </c>
      <c r="T44" s="28" t="str">
        <f t="shared" si="37"/>
        <v>NA</v>
      </c>
      <c r="U44" s="28" t="str">
        <f t="shared" si="38"/>
        <v>NA</v>
      </c>
      <c r="V44" s="28" t="str">
        <f t="shared" si="39"/>
        <v>NA</v>
      </c>
      <c r="W44" s="28" t="str">
        <f t="shared" si="40"/>
        <v>NA</v>
      </c>
      <c r="X44" s="28" t="str">
        <f t="shared" si="41"/>
        <v>NA</v>
      </c>
      <c r="Y44" s="28" t="str">
        <f t="shared" si="42"/>
        <v>NA</v>
      </c>
      <c r="Z44" s="29" t="str">
        <f t="shared" si="43"/>
        <v>NA</v>
      </c>
      <c r="AA44" s="4"/>
      <c r="AB44" s="4"/>
      <c r="AD44" s="11"/>
    </row>
    <row r="45" spans="1:30" ht="15" x14ac:dyDescent="0.2">
      <c r="A45" s="40" t="s">
        <v>81</v>
      </c>
      <c r="B45" s="48">
        <f>SUM(B46:B47)</f>
        <v>0</v>
      </c>
      <c r="C45" s="48">
        <f t="shared" ref="C45:O45" si="51">SUM(C46:C47)</f>
        <v>0</v>
      </c>
      <c r="D45" s="48">
        <f t="shared" si="51"/>
        <v>0</v>
      </c>
      <c r="E45" s="48">
        <f t="shared" ref="E45" si="52">SUM(E46:E47)</f>
        <v>0</v>
      </c>
      <c r="F45" s="48">
        <f t="shared" si="51"/>
        <v>0</v>
      </c>
      <c r="G45" s="48">
        <f t="shared" si="51"/>
        <v>0</v>
      </c>
      <c r="H45" s="48">
        <f t="shared" si="51"/>
        <v>0</v>
      </c>
      <c r="I45" s="48">
        <f t="shared" si="51"/>
        <v>0</v>
      </c>
      <c r="J45" s="48">
        <f t="shared" si="51"/>
        <v>0</v>
      </c>
      <c r="K45" s="48">
        <f t="shared" si="51"/>
        <v>0</v>
      </c>
      <c r="L45" s="48">
        <f t="shared" si="51"/>
        <v>0</v>
      </c>
      <c r="M45" s="48">
        <f t="shared" si="51"/>
        <v>0</v>
      </c>
      <c r="N45" s="48">
        <f t="shared" si="51"/>
        <v>0</v>
      </c>
      <c r="O45" s="48">
        <f t="shared" si="51"/>
        <v>0</v>
      </c>
      <c r="P45" s="24" t="str">
        <f t="shared" si="50"/>
        <v>NA</v>
      </c>
      <c r="Q45" s="53" t="str">
        <f t="shared" si="6"/>
        <v>NA</v>
      </c>
      <c r="R45" s="25" t="str">
        <f t="shared" si="49"/>
        <v>NA</v>
      </c>
      <c r="S45" s="25" t="str">
        <f t="shared" si="36"/>
        <v>NA</v>
      </c>
      <c r="T45" s="25" t="str">
        <f t="shared" si="37"/>
        <v>NA</v>
      </c>
      <c r="U45" s="25" t="str">
        <f t="shared" si="38"/>
        <v>NA</v>
      </c>
      <c r="V45" s="25" t="str">
        <f t="shared" si="39"/>
        <v>NA</v>
      </c>
      <c r="W45" s="25" t="str">
        <f t="shared" si="40"/>
        <v>NA</v>
      </c>
      <c r="X45" s="25" t="str">
        <f t="shared" si="41"/>
        <v>NA</v>
      </c>
      <c r="Y45" s="25" t="str">
        <f t="shared" si="42"/>
        <v>NA</v>
      </c>
      <c r="Z45" s="26" t="str">
        <f t="shared" si="43"/>
        <v>NA</v>
      </c>
      <c r="AA45" s="4"/>
      <c r="AB45" s="4"/>
      <c r="AD45" s="11"/>
    </row>
    <row r="46" spans="1:30" ht="15" x14ac:dyDescent="0.2">
      <c r="A46" s="38" t="s">
        <v>82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7" t="str">
        <f t="shared" si="50"/>
        <v>NA</v>
      </c>
      <c r="Q46" s="54" t="str">
        <f t="shared" si="6"/>
        <v>NA</v>
      </c>
      <c r="R46" s="28" t="str">
        <f t="shared" ref="R46:R49" si="53">IF(F46=0,"NA",G46/F46)</f>
        <v>NA</v>
      </c>
      <c r="S46" s="28" t="str">
        <f t="shared" ref="S46:S49" si="54">IF(G46=0,"NA",H46/G46)</f>
        <v>NA</v>
      </c>
      <c r="T46" s="28" t="str">
        <f t="shared" ref="T46:T49" si="55">IF(H46=0,"NA",I46/H46)</f>
        <v>NA</v>
      </c>
      <c r="U46" s="28" t="str">
        <f t="shared" ref="U46:U49" si="56">IF(I46=0,"NA",J46/I46)</f>
        <v>NA</v>
      </c>
      <c r="V46" s="28" t="str">
        <f t="shared" ref="V46:V49" si="57">IF(J46=0,"NA",K46/J46)</f>
        <v>NA</v>
      </c>
      <c r="W46" s="28" t="str">
        <f t="shared" ref="W46:W49" si="58">IF(K46=0,"NA",L46/K46)</f>
        <v>NA</v>
      </c>
      <c r="X46" s="28" t="str">
        <f t="shared" ref="X46:X49" si="59">IF(L46=0,"NA",M46/L46)</f>
        <v>NA</v>
      </c>
      <c r="Y46" s="28" t="str">
        <f t="shared" ref="Y46:Y49" si="60">IF(M46=0,"NA",N46/M46)</f>
        <v>NA</v>
      </c>
      <c r="Z46" s="29" t="str">
        <f t="shared" ref="Z46:Z49" si="61">IF(N46=0,"NA",O46/N46)</f>
        <v>NA</v>
      </c>
      <c r="AA46" s="4"/>
      <c r="AB46" s="4"/>
      <c r="AD46" s="11"/>
    </row>
    <row r="47" spans="1:30" ht="30" x14ac:dyDescent="0.2">
      <c r="A47" s="42" t="s">
        <v>83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27" t="str">
        <f t="shared" si="50"/>
        <v>NA</v>
      </c>
      <c r="Q47" s="54" t="str">
        <f t="shared" si="6"/>
        <v>NA</v>
      </c>
      <c r="R47" s="28" t="str">
        <f t="shared" si="53"/>
        <v>NA</v>
      </c>
      <c r="S47" s="28" t="str">
        <f t="shared" si="54"/>
        <v>NA</v>
      </c>
      <c r="T47" s="28" t="str">
        <f t="shared" si="55"/>
        <v>NA</v>
      </c>
      <c r="U47" s="28" t="str">
        <f t="shared" si="56"/>
        <v>NA</v>
      </c>
      <c r="V47" s="28" t="str">
        <f t="shared" si="57"/>
        <v>NA</v>
      </c>
      <c r="W47" s="28" t="str">
        <f t="shared" si="58"/>
        <v>NA</v>
      </c>
      <c r="X47" s="28" t="str">
        <f t="shared" si="59"/>
        <v>NA</v>
      </c>
      <c r="Y47" s="28" t="str">
        <f t="shared" si="60"/>
        <v>NA</v>
      </c>
      <c r="Z47" s="29" t="str">
        <f t="shared" si="61"/>
        <v>NA</v>
      </c>
      <c r="AA47" s="4"/>
      <c r="AB47" s="4"/>
      <c r="AD47" s="11"/>
    </row>
    <row r="48" spans="1:30" ht="15.75" x14ac:dyDescent="0.2">
      <c r="A48" s="39" t="s">
        <v>84</v>
      </c>
      <c r="B48" s="45">
        <f>B49+B52+B53+B54+B55+B56+B57+B64+B65+B66+B67+B68+B69+B74</f>
        <v>0</v>
      </c>
      <c r="C48" s="45">
        <f t="shared" ref="C48:O48" si="62">C49+C52+C53+C54+C55+C56+C57+C64+C65+C66+C67+C68+C69+C74</f>
        <v>0</v>
      </c>
      <c r="D48" s="45">
        <f t="shared" si="62"/>
        <v>0</v>
      </c>
      <c r="E48" s="45">
        <f t="shared" ref="E48" si="63">E49+E52+E53+E54+E55+E56+E57+E64+E65+E66+E67+E68+E69+E74</f>
        <v>0</v>
      </c>
      <c r="F48" s="45">
        <f t="shared" si="62"/>
        <v>0</v>
      </c>
      <c r="G48" s="45">
        <f t="shared" si="62"/>
        <v>0</v>
      </c>
      <c r="H48" s="45">
        <f t="shared" si="62"/>
        <v>0</v>
      </c>
      <c r="I48" s="45">
        <f t="shared" si="62"/>
        <v>0</v>
      </c>
      <c r="J48" s="45">
        <f t="shared" si="62"/>
        <v>0</v>
      </c>
      <c r="K48" s="45">
        <f t="shared" si="62"/>
        <v>0</v>
      </c>
      <c r="L48" s="45">
        <f t="shared" si="62"/>
        <v>0</v>
      </c>
      <c r="M48" s="45">
        <f t="shared" si="62"/>
        <v>0</v>
      </c>
      <c r="N48" s="45">
        <f t="shared" si="62"/>
        <v>0</v>
      </c>
      <c r="O48" s="45">
        <f t="shared" si="62"/>
        <v>0</v>
      </c>
      <c r="P48" s="24" t="str">
        <f t="shared" si="50"/>
        <v>NA</v>
      </c>
      <c r="Q48" s="53" t="str">
        <f t="shared" si="6"/>
        <v>NA</v>
      </c>
      <c r="R48" s="25" t="str">
        <f t="shared" si="53"/>
        <v>NA</v>
      </c>
      <c r="S48" s="25" t="str">
        <f t="shared" si="54"/>
        <v>NA</v>
      </c>
      <c r="T48" s="25" t="str">
        <f t="shared" si="55"/>
        <v>NA</v>
      </c>
      <c r="U48" s="25" t="str">
        <f t="shared" si="56"/>
        <v>NA</v>
      </c>
      <c r="V48" s="25" t="str">
        <f t="shared" si="57"/>
        <v>NA</v>
      </c>
      <c r="W48" s="25" t="str">
        <f t="shared" si="58"/>
        <v>NA</v>
      </c>
      <c r="X48" s="25" t="str">
        <f t="shared" si="59"/>
        <v>NA</v>
      </c>
      <c r="Y48" s="25" t="str">
        <f t="shared" si="60"/>
        <v>NA</v>
      </c>
      <c r="Z48" s="26" t="str">
        <f t="shared" si="61"/>
        <v>NA</v>
      </c>
      <c r="AA48" s="4"/>
      <c r="AB48" s="4"/>
      <c r="AD48" s="11"/>
    </row>
    <row r="49" spans="1:30" ht="15" x14ac:dyDescent="0.2">
      <c r="A49" s="41" t="s">
        <v>85</v>
      </c>
      <c r="B49" s="46">
        <f>SUM(B50:B51)</f>
        <v>0</v>
      </c>
      <c r="C49" s="46">
        <f t="shared" ref="C49:O49" si="64">SUM(C50:C51)</f>
        <v>0</v>
      </c>
      <c r="D49" s="46">
        <f t="shared" si="64"/>
        <v>0</v>
      </c>
      <c r="E49" s="46">
        <f t="shared" ref="E49" si="65">SUM(E50:E51)</f>
        <v>0</v>
      </c>
      <c r="F49" s="46">
        <f t="shared" si="64"/>
        <v>0</v>
      </c>
      <c r="G49" s="46">
        <f t="shared" si="64"/>
        <v>0</v>
      </c>
      <c r="H49" s="46">
        <f t="shared" si="64"/>
        <v>0</v>
      </c>
      <c r="I49" s="46">
        <f t="shared" si="64"/>
        <v>0</v>
      </c>
      <c r="J49" s="46">
        <f t="shared" si="64"/>
        <v>0</v>
      </c>
      <c r="K49" s="46">
        <f t="shared" si="64"/>
        <v>0</v>
      </c>
      <c r="L49" s="46">
        <f t="shared" si="64"/>
        <v>0</v>
      </c>
      <c r="M49" s="46">
        <f t="shared" si="64"/>
        <v>0</v>
      </c>
      <c r="N49" s="46">
        <f t="shared" si="64"/>
        <v>0</v>
      </c>
      <c r="O49" s="46">
        <f t="shared" si="64"/>
        <v>0</v>
      </c>
      <c r="P49" s="24" t="str">
        <f t="shared" si="50"/>
        <v>NA</v>
      </c>
      <c r="Q49" s="53" t="str">
        <f t="shared" si="6"/>
        <v>NA</v>
      </c>
      <c r="R49" s="25" t="str">
        <f t="shared" si="53"/>
        <v>NA</v>
      </c>
      <c r="S49" s="25" t="str">
        <f t="shared" si="54"/>
        <v>NA</v>
      </c>
      <c r="T49" s="25" t="str">
        <f t="shared" si="55"/>
        <v>NA</v>
      </c>
      <c r="U49" s="25" t="str">
        <f t="shared" si="56"/>
        <v>NA</v>
      </c>
      <c r="V49" s="25" t="str">
        <f t="shared" si="57"/>
        <v>NA</v>
      </c>
      <c r="W49" s="25" t="str">
        <f t="shared" si="58"/>
        <v>NA</v>
      </c>
      <c r="X49" s="25" t="str">
        <f t="shared" si="59"/>
        <v>NA</v>
      </c>
      <c r="Y49" s="25" t="str">
        <f t="shared" si="60"/>
        <v>NA</v>
      </c>
      <c r="Z49" s="26" t="str">
        <f t="shared" si="61"/>
        <v>NA</v>
      </c>
      <c r="AA49" s="4"/>
      <c r="AB49" s="4"/>
      <c r="AD49" s="11"/>
    </row>
    <row r="50" spans="1:30" ht="15" x14ac:dyDescent="0.2">
      <c r="A50" s="40" t="s">
        <v>86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27" t="str">
        <f t="shared" si="50"/>
        <v>NA</v>
      </c>
      <c r="Q50" s="54" t="str">
        <f t="shared" si="6"/>
        <v>NA</v>
      </c>
      <c r="R50" s="28" t="str">
        <f t="shared" ref="R50:R57" si="66">IF(F50=0,"NA",G50/F50)</f>
        <v>NA</v>
      </c>
      <c r="S50" s="28" t="str">
        <f t="shared" ref="S50:S57" si="67">IF(G50=0,"NA",H50/G50)</f>
        <v>NA</v>
      </c>
      <c r="T50" s="28" t="str">
        <f t="shared" ref="T50:T57" si="68">IF(H50=0,"NA",I50/H50)</f>
        <v>NA</v>
      </c>
      <c r="U50" s="28" t="str">
        <f t="shared" ref="U50:U57" si="69">IF(I50=0,"NA",J50/I50)</f>
        <v>NA</v>
      </c>
      <c r="V50" s="28" t="str">
        <f t="shared" ref="V50:V57" si="70">IF(J50=0,"NA",K50/J50)</f>
        <v>NA</v>
      </c>
      <c r="W50" s="28" t="str">
        <f t="shared" ref="W50:W57" si="71">IF(K50=0,"NA",L50/K50)</f>
        <v>NA</v>
      </c>
      <c r="X50" s="28" t="str">
        <f t="shared" ref="X50:X57" si="72">IF(L50=0,"NA",M50/L50)</f>
        <v>NA</v>
      </c>
      <c r="Y50" s="28" t="str">
        <f t="shared" ref="Y50:Y57" si="73">IF(M50=0,"NA",N50/M50)</f>
        <v>NA</v>
      </c>
      <c r="Z50" s="29" t="str">
        <f t="shared" ref="Z50:Z57" si="74">IF(N50=0,"NA",O50/N50)</f>
        <v>NA</v>
      </c>
      <c r="AA50" s="4"/>
      <c r="AB50" s="4"/>
      <c r="AD50" s="11"/>
    </row>
    <row r="51" spans="1:30" ht="15" x14ac:dyDescent="0.2">
      <c r="A51" s="40" t="s">
        <v>87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27" t="str">
        <f t="shared" si="50"/>
        <v>NA</v>
      </c>
      <c r="Q51" s="54" t="str">
        <f t="shared" si="6"/>
        <v>NA</v>
      </c>
      <c r="R51" s="28" t="str">
        <f t="shared" si="66"/>
        <v>NA</v>
      </c>
      <c r="S51" s="28" t="str">
        <f t="shared" si="67"/>
        <v>NA</v>
      </c>
      <c r="T51" s="28" t="str">
        <f t="shared" si="68"/>
        <v>NA</v>
      </c>
      <c r="U51" s="28" t="str">
        <f t="shared" si="69"/>
        <v>NA</v>
      </c>
      <c r="V51" s="28" t="str">
        <f t="shared" si="70"/>
        <v>NA</v>
      </c>
      <c r="W51" s="28" t="str">
        <f t="shared" si="71"/>
        <v>NA</v>
      </c>
      <c r="X51" s="28" t="str">
        <f t="shared" si="72"/>
        <v>NA</v>
      </c>
      <c r="Y51" s="28" t="str">
        <f t="shared" si="73"/>
        <v>NA</v>
      </c>
      <c r="Z51" s="29" t="str">
        <f t="shared" si="74"/>
        <v>NA</v>
      </c>
      <c r="AA51" s="4"/>
      <c r="AB51" s="4"/>
      <c r="AD51" s="11"/>
    </row>
    <row r="52" spans="1:30" ht="15" x14ac:dyDescent="0.2">
      <c r="A52" s="41" t="s">
        <v>88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27" t="str">
        <f t="shared" si="50"/>
        <v>NA</v>
      </c>
      <c r="Q52" s="54" t="str">
        <f t="shared" si="6"/>
        <v>NA</v>
      </c>
      <c r="R52" s="28" t="str">
        <f t="shared" si="66"/>
        <v>NA</v>
      </c>
      <c r="S52" s="28" t="str">
        <f t="shared" si="67"/>
        <v>NA</v>
      </c>
      <c r="T52" s="28" t="str">
        <f t="shared" si="68"/>
        <v>NA</v>
      </c>
      <c r="U52" s="28" t="str">
        <f t="shared" si="69"/>
        <v>NA</v>
      </c>
      <c r="V52" s="28" t="str">
        <f t="shared" si="70"/>
        <v>NA</v>
      </c>
      <c r="W52" s="28" t="str">
        <f t="shared" si="71"/>
        <v>NA</v>
      </c>
      <c r="X52" s="28" t="str">
        <f t="shared" si="72"/>
        <v>NA</v>
      </c>
      <c r="Y52" s="28" t="str">
        <f t="shared" si="73"/>
        <v>NA</v>
      </c>
      <c r="Z52" s="29" t="str">
        <f t="shared" si="74"/>
        <v>NA</v>
      </c>
      <c r="AA52" s="4"/>
      <c r="AB52" s="4"/>
      <c r="AD52" s="11"/>
    </row>
    <row r="53" spans="1:30" ht="15" x14ac:dyDescent="0.2">
      <c r="A53" s="41" t="s">
        <v>89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27" t="str">
        <f t="shared" si="50"/>
        <v>NA</v>
      </c>
      <c r="Q53" s="54" t="str">
        <f t="shared" si="6"/>
        <v>NA</v>
      </c>
      <c r="R53" s="28" t="str">
        <f t="shared" si="66"/>
        <v>NA</v>
      </c>
      <c r="S53" s="28" t="str">
        <f t="shared" si="67"/>
        <v>NA</v>
      </c>
      <c r="T53" s="28" t="str">
        <f t="shared" si="68"/>
        <v>NA</v>
      </c>
      <c r="U53" s="28" t="str">
        <f t="shared" si="69"/>
        <v>NA</v>
      </c>
      <c r="V53" s="28" t="str">
        <f t="shared" si="70"/>
        <v>NA</v>
      </c>
      <c r="W53" s="28" t="str">
        <f t="shared" si="71"/>
        <v>NA</v>
      </c>
      <c r="X53" s="28" t="str">
        <f t="shared" si="72"/>
        <v>NA</v>
      </c>
      <c r="Y53" s="28" t="str">
        <f t="shared" si="73"/>
        <v>NA</v>
      </c>
      <c r="Z53" s="29" t="str">
        <f t="shared" si="74"/>
        <v>NA</v>
      </c>
      <c r="AA53" s="4"/>
      <c r="AB53" s="4"/>
      <c r="AD53" s="11"/>
    </row>
    <row r="54" spans="1:30" ht="15" x14ac:dyDescent="0.2">
      <c r="A54" s="41" t="s">
        <v>90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27" t="str">
        <f t="shared" si="50"/>
        <v>NA</v>
      </c>
      <c r="Q54" s="54" t="str">
        <f t="shared" si="6"/>
        <v>NA</v>
      </c>
      <c r="R54" s="28" t="str">
        <f t="shared" si="66"/>
        <v>NA</v>
      </c>
      <c r="S54" s="28" t="str">
        <f t="shared" si="67"/>
        <v>NA</v>
      </c>
      <c r="T54" s="28" t="str">
        <f t="shared" si="68"/>
        <v>NA</v>
      </c>
      <c r="U54" s="28" t="str">
        <f t="shared" si="69"/>
        <v>NA</v>
      </c>
      <c r="V54" s="28" t="str">
        <f t="shared" si="70"/>
        <v>NA</v>
      </c>
      <c r="W54" s="28" t="str">
        <f t="shared" si="71"/>
        <v>NA</v>
      </c>
      <c r="X54" s="28" t="str">
        <f t="shared" si="72"/>
        <v>NA</v>
      </c>
      <c r="Y54" s="28" t="str">
        <f t="shared" si="73"/>
        <v>NA</v>
      </c>
      <c r="Z54" s="29" t="str">
        <f t="shared" si="74"/>
        <v>NA</v>
      </c>
      <c r="AA54" s="4"/>
      <c r="AB54" s="4"/>
      <c r="AD54" s="11"/>
    </row>
    <row r="55" spans="1:30" ht="15" x14ac:dyDescent="0.2">
      <c r="A55" s="41" t="s">
        <v>91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27" t="str">
        <f t="shared" si="50"/>
        <v>NA</v>
      </c>
      <c r="Q55" s="54" t="str">
        <f t="shared" si="6"/>
        <v>NA</v>
      </c>
      <c r="R55" s="28" t="str">
        <f t="shared" si="66"/>
        <v>NA</v>
      </c>
      <c r="S55" s="28" t="str">
        <f t="shared" si="67"/>
        <v>NA</v>
      </c>
      <c r="T55" s="28" t="str">
        <f t="shared" si="68"/>
        <v>NA</v>
      </c>
      <c r="U55" s="28" t="str">
        <f t="shared" si="69"/>
        <v>NA</v>
      </c>
      <c r="V55" s="28" t="str">
        <f t="shared" si="70"/>
        <v>NA</v>
      </c>
      <c r="W55" s="28" t="str">
        <f t="shared" si="71"/>
        <v>NA</v>
      </c>
      <c r="X55" s="28" t="str">
        <f t="shared" si="72"/>
        <v>NA</v>
      </c>
      <c r="Y55" s="28" t="str">
        <f t="shared" si="73"/>
        <v>NA</v>
      </c>
      <c r="Z55" s="29" t="str">
        <f t="shared" si="74"/>
        <v>NA</v>
      </c>
      <c r="AA55" s="4"/>
      <c r="AB55" s="4"/>
      <c r="AD55" s="11"/>
    </row>
    <row r="56" spans="1:30" ht="15" x14ac:dyDescent="0.2">
      <c r="A56" s="41" t="s">
        <v>92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27" t="str">
        <f t="shared" si="50"/>
        <v>NA</v>
      </c>
      <c r="Q56" s="54" t="str">
        <f t="shared" si="6"/>
        <v>NA</v>
      </c>
      <c r="R56" s="28" t="str">
        <f t="shared" si="66"/>
        <v>NA</v>
      </c>
      <c r="S56" s="28" t="str">
        <f t="shared" si="67"/>
        <v>NA</v>
      </c>
      <c r="T56" s="28" t="str">
        <f t="shared" si="68"/>
        <v>NA</v>
      </c>
      <c r="U56" s="28" t="str">
        <f t="shared" si="69"/>
        <v>NA</v>
      </c>
      <c r="V56" s="28" t="str">
        <f t="shared" si="70"/>
        <v>NA</v>
      </c>
      <c r="W56" s="28" t="str">
        <f t="shared" si="71"/>
        <v>NA</v>
      </c>
      <c r="X56" s="28" t="str">
        <f t="shared" si="72"/>
        <v>NA</v>
      </c>
      <c r="Y56" s="28" t="str">
        <f t="shared" si="73"/>
        <v>NA</v>
      </c>
      <c r="Z56" s="29" t="str">
        <f t="shared" si="74"/>
        <v>NA</v>
      </c>
      <c r="AA56" s="4"/>
      <c r="AB56" s="4"/>
      <c r="AD56" s="11"/>
    </row>
    <row r="57" spans="1:30" ht="15" x14ac:dyDescent="0.2">
      <c r="A57" s="41" t="s">
        <v>93</v>
      </c>
      <c r="B57" s="46">
        <f>SUM(B58:B63)</f>
        <v>0</v>
      </c>
      <c r="C57" s="46">
        <f t="shared" ref="C57:O57" si="75">SUM(C58:C63)</f>
        <v>0</v>
      </c>
      <c r="D57" s="46">
        <f t="shared" si="75"/>
        <v>0</v>
      </c>
      <c r="E57" s="46">
        <f t="shared" ref="E57" si="76">SUM(E58:E63)</f>
        <v>0</v>
      </c>
      <c r="F57" s="46">
        <f t="shared" si="75"/>
        <v>0</v>
      </c>
      <c r="G57" s="46">
        <f t="shared" si="75"/>
        <v>0</v>
      </c>
      <c r="H57" s="46">
        <f t="shared" si="75"/>
        <v>0</v>
      </c>
      <c r="I57" s="46">
        <f t="shared" si="75"/>
        <v>0</v>
      </c>
      <c r="J57" s="46">
        <f t="shared" si="75"/>
        <v>0</v>
      </c>
      <c r="K57" s="46">
        <f t="shared" si="75"/>
        <v>0</v>
      </c>
      <c r="L57" s="46">
        <f t="shared" si="75"/>
        <v>0</v>
      </c>
      <c r="M57" s="46">
        <f t="shared" si="75"/>
        <v>0</v>
      </c>
      <c r="N57" s="46">
        <f t="shared" si="75"/>
        <v>0</v>
      </c>
      <c r="O57" s="46">
        <f t="shared" si="75"/>
        <v>0</v>
      </c>
      <c r="P57" s="24" t="str">
        <f t="shared" si="50"/>
        <v>NA</v>
      </c>
      <c r="Q57" s="53" t="str">
        <f t="shared" si="6"/>
        <v>NA</v>
      </c>
      <c r="R57" s="25" t="str">
        <f t="shared" si="66"/>
        <v>NA</v>
      </c>
      <c r="S57" s="25" t="str">
        <f t="shared" si="67"/>
        <v>NA</v>
      </c>
      <c r="T57" s="25" t="str">
        <f t="shared" si="68"/>
        <v>NA</v>
      </c>
      <c r="U57" s="25" t="str">
        <f t="shared" si="69"/>
        <v>NA</v>
      </c>
      <c r="V57" s="25" t="str">
        <f t="shared" si="70"/>
        <v>NA</v>
      </c>
      <c r="W57" s="25" t="str">
        <f t="shared" si="71"/>
        <v>NA</v>
      </c>
      <c r="X57" s="25" t="str">
        <f t="shared" si="72"/>
        <v>NA</v>
      </c>
      <c r="Y57" s="25" t="str">
        <f t="shared" si="73"/>
        <v>NA</v>
      </c>
      <c r="Z57" s="26" t="str">
        <f t="shared" si="74"/>
        <v>NA</v>
      </c>
      <c r="AA57" s="4"/>
      <c r="AB57" s="4"/>
      <c r="AD57" s="11"/>
    </row>
    <row r="58" spans="1:30" ht="15" x14ac:dyDescent="0.2">
      <c r="A58" s="40" t="s">
        <v>94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27" t="str">
        <f t="shared" si="50"/>
        <v>NA</v>
      </c>
      <c r="Q58" s="54" t="str">
        <f t="shared" si="6"/>
        <v>NA</v>
      </c>
      <c r="R58" s="28" t="str">
        <f t="shared" ref="R58:R68" si="77">IF(F58=0,"NA",G58/F58)</f>
        <v>NA</v>
      </c>
      <c r="S58" s="28" t="str">
        <f t="shared" ref="S58:S69" si="78">IF(G58=0,"NA",H58/G58)</f>
        <v>NA</v>
      </c>
      <c r="T58" s="28" t="str">
        <f t="shared" ref="T58:T69" si="79">IF(H58=0,"NA",I58/H58)</f>
        <v>NA</v>
      </c>
      <c r="U58" s="28" t="str">
        <f t="shared" ref="U58:U69" si="80">IF(I58=0,"NA",J58/I58)</f>
        <v>NA</v>
      </c>
      <c r="V58" s="28" t="str">
        <f t="shared" ref="V58:V69" si="81">IF(J58=0,"NA",K58/J58)</f>
        <v>NA</v>
      </c>
      <c r="W58" s="28" t="str">
        <f t="shared" ref="W58:W69" si="82">IF(K58=0,"NA",L58/K58)</f>
        <v>NA</v>
      </c>
      <c r="X58" s="28" t="str">
        <f t="shared" ref="X58:X69" si="83">IF(L58=0,"NA",M58/L58)</f>
        <v>NA</v>
      </c>
      <c r="Y58" s="28" t="str">
        <f t="shared" ref="Y58:Y69" si="84">IF(M58=0,"NA",N58/M58)</f>
        <v>NA</v>
      </c>
      <c r="Z58" s="29" t="str">
        <f t="shared" ref="Z58:Z69" si="85">IF(N58=0,"NA",O58/N58)</f>
        <v>NA</v>
      </c>
      <c r="AA58" s="4"/>
      <c r="AB58" s="4"/>
      <c r="AD58" s="11"/>
    </row>
    <row r="59" spans="1:30" ht="15" x14ac:dyDescent="0.2">
      <c r="A59" s="40" t="s">
        <v>95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27" t="str">
        <f t="shared" si="50"/>
        <v>NA</v>
      </c>
      <c r="Q59" s="54" t="str">
        <f t="shared" si="6"/>
        <v>NA</v>
      </c>
      <c r="R59" s="28" t="str">
        <f t="shared" si="77"/>
        <v>NA</v>
      </c>
      <c r="S59" s="28" t="str">
        <f t="shared" si="78"/>
        <v>NA</v>
      </c>
      <c r="T59" s="28" t="str">
        <f t="shared" si="79"/>
        <v>NA</v>
      </c>
      <c r="U59" s="28" t="str">
        <f t="shared" si="80"/>
        <v>NA</v>
      </c>
      <c r="V59" s="28" t="str">
        <f t="shared" si="81"/>
        <v>NA</v>
      </c>
      <c r="W59" s="28" t="str">
        <f t="shared" si="82"/>
        <v>NA</v>
      </c>
      <c r="X59" s="28" t="str">
        <f t="shared" si="83"/>
        <v>NA</v>
      </c>
      <c r="Y59" s="28" t="str">
        <f t="shared" si="84"/>
        <v>NA</v>
      </c>
      <c r="Z59" s="29" t="str">
        <f t="shared" si="85"/>
        <v>NA</v>
      </c>
      <c r="AA59" s="4"/>
      <c r="AB59" s="4"/>
      <c r="AD59" s="11"/>
    </row>
    <row r="60" spans="1:30" ht="15" x14ac:dyDescent="0.2">
      <c r="A60" s="40" t="s">
        <v>96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27" t="str">
        <f t="shared" si="50"/>
        <v>NA</v>
      </c>
      <c r="Q60" s="54" t="str">
        <f t="shared" si="6"/>
        <v>NA</v>
      </c>
      <c r="R60" s="28" t="str">
        <f t="shared" si="77"/>
        <v>NA</v>
      </c>
      <c r="S60" s="28" t="str">
        <f t="shared" si="78"/>
        <v>NA</v>
      </c>
      <c r="T60" s="28" t="str">
        <f t="shared" si="79"/>
        <v>NA</v>
      </c>
      <c r="U60" s="28" t="str">
        <f t="shared" si="80"/>
        <v>NA</v>
      </c>
      <c r="V60" s="28" t="str">
        <f t="shared" si="81"/>
        <v>NA</v>
      </c>
      <c r="W60" s="28" t="str">
        <f t="shared" si="82"/>
        <v>NA</v>
      </c>
      <c r="X60" s="28" t="str">
        <f t="shared" si="83"/>
        <v>NA</v>
      </c>
      <c r="Y60" s="28" t="str">
        <f t="shared" si="84"/>
        <v>NA</v>
      </c>
      <c r="Z60" s="29" t="str">
        <f t="shared" si="85"/>
        <v>NA</v>
      </c>
      <c r="AA60" s="4"/>
      <c r="AB60" s="4"/>
      <c r="AD60" s="11"/>
    </row>
    <row r="61" spans="1:30" ht="15" x14ac:dyDescent="0.2">
      <c r="A61" s="40" t="s">
        <v>97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27" t="str">
        <f t="shared" si="50"/>
        <v>NA</v>
      </c>
      <c r="Q61" s="54" t="str">
        <f t="shared" si="6"/>
        <v>NA</v>
      </c>
      <c r="R61" s="28" t="str">
        <f t="shared" si="77"/>
        <v>NA</v>
      </c>
      <c r="S61" s="28" t="str">
        <f t="shared" si="78"/>
        <v>NA</v>
      </c>
      <c r="T61" s="28" t="str">
        <f t="shared" si="79"/>
        <v>NA</v>
      </c>
      <c r="U61" s="28" t="str">
        <f t="shared" si="80"/>
        <v>NA</v>
      </c>
      <c r="V61" s="28" t="str">
        <f t="shared" si="81"/>
        <v>NA</v>
      </c>
      <c r="W61" s="28" t="str">
        <f t="shared" si="82"/>
        <v>NA</v>
      </c>
      <c r="X61" s="28" t="str">
        <f t="shared" si="83"/>
        <v>NA</v>
      </c>
      <c r="Y61" s="28" t="str">
        <f t="shared" si="84"/>
        <v>NA</v>
      </c>
      <c r="Z61" s="29" t="str">
        <f t="shared" si="85"/>
        <v>NA</v>
      </c>
      <c r="AA61" s="4"/>
      <c r="AB61" s="4"/>
      <c r="AD61" s="11"/>
    </row>
    <row r="62" spans="1:30" ht="15" x14ac:dyDescent="0.2">
      <c r="A62" s="40" t="s">
        <v>98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27" t="str">
        <f t="shared" si="50"/>
        <v>NA</v>
      </c>
      <c r="Q62" s="54" t="str">
        <f t="shared" si="6"/>
        <v>NA</v>
      </c>
      <c r="R62" s="28" t="str">
        <f t="shared" si="77"/>
        <v>NA</v>
      </c>
      <c r="S62" s="28" t="str">
        <f t="shared" si="78"/>
        <v>NA</v>
      </c>
      <c r="T62" s="28" t="str">
        <f t="shared" si="79"/>
        <v>NA</v>
      </c>
      <c r="U62" s="28" t="str">
        <f t="shared" si="80"/>
        <v>NA</v>
      </c>
      <c r="V62" s="28" t="str">
        <f t="shared" si="81"/>
        <v>NA</v>
      </c>
      <c r="W62" s="28" t="str">
        <f t="shared" si="82"/>
        <v>NA</v>
      </c>
      <c r="X62" s="28" t="str">
        <f t="shared" si="83"/>
        <v>NA</v>
      </c>
      <c r="Y62" s="28" t="str">
        <f t="shared" si="84"/>
        <v>NA</v>
      </c>
      <c r="Z62" s="29" t="str">
        <f t="shared" si="85"/>
        <v>NA</v>
      </c>
      <c r="AA62" s="4"/>
      <c r="AB62" s="4"/>
      <c r="AD62" s="11"/>
    </row>
    <row r="63" spans="1:30" ht="15" x14ac:dyDescent="0.2">
      <c r="A63" s="40" t="s">
        <v>99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27" t="str">
        <f t="shared" si="50"/>
        <v>NA</v>
      </c>
      <c r="Q63" s="54" t="str">
        <f t="shared" si="6"/>
        <v>NA</v>
      </c>
      <c r="R63" s="28" t="str">
        <f t="shared" si="77"/>
        <v>NA</v>
      </c>
      <c r="S63" s="28" t="str">
        <f t="shared" si="78"/>
        <v>NA</v>
      </c>
      <c r="T63" s="28" t="str">
        <f t="shared" si="79"/>
        <v>NA</v>
      </c>
      <c r="U63" s="28" t="str">
        <f t="shared" si="80"/>
        <v>NA</v>
      </c>
      <c r="V63" s="28" t="str">
        <f t="shared" si="81"/>
        <v>NA</v>
      </c>
      <c r="W63" s="28" t="str">
        <f t="shared" si="82"/>
        <v>NA</v>
      </c>
      <c r="X63" s="28" t="str">
        <f t="shared" si="83"/>
        <v>NA</v>
      </c>
      <c r="Y63" s="28" t="str">
        <f t="shared" si="84"/>
        <v>NA</v>
      </c>
      <c r="Z63" s="29" t="str">
        <f t="shared" si="85"/>
        <v>NA</v>
      </c>
      <c r="AA63" s="4"/>
      <c r="AB63" s="4"/>
      <c r="AD63" s="11"/>
    </row>
    <row r="64" spans="1:30" ht="15" x14ac:dyDescent="0.2">
      <c r="A64" s="41" t="s">
        <v>100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27" t="str">
        <f t="shared" si="50"/>
        <v>NA</v>
      </c>
      <c r="Q64" s="54" t="str">
        <f t="shared" si="6"/>
        <v>NA</v>
      </c>
      <c r="R64" s="28" t="str">
        <f t="shared" si="77"/>
        <v>NA</v>
      </c>
      <c r="S64" s="28" t="str">
        <f t="shared" si="78"/>
        <v>NA</v>
      </c>
      <c r="T64" s="28" t="str">
        <f t="shared" si="79"/>
        <v>NA</v>
      </c>
      <c r="U64" s="28" t="str">
        <f t="shared" si="80"/>
        <v>NA</v>
      </c>
      <c r="V64" s="28" t="str">
        <f t="shared" si="81"/>
        <v>NA</v>
      </c>
      <c r="W64" s="28" t="str">
        <f t="shared" si="82"/>
        <v>NA</v>
      </c>
      <c r="X64" s="28" t="str">
        <f t="shared" si="83"/>
        <v>NA</v>
      </c>
      <c r="Y64" s="28" t="str">
        <f t="shared" si="84"/>
        <v>NA</v>
      </c>
      <c r="Z64" s="29" t="str">
        <f t="shared" si="85"/>
        <v>NA</v>
      </c>
      <c r="AA64" s="4"/>
      <c r="AB64" s="4"/>
      <c r="AD64" s="11"/>
    </row>
    <row r="65" spans="1:30" ht="15" x14ac:dyDescent="0.2">
      <c r="A65" s="41" t="s">
        <v>101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27" t="str">
        <f t="shared" si="50"/>
        <v>NA</v>
      </c>
      <c r="Q65" s="54" t="str">
        <f t="shared" si="6"/>
        <v>NA</v>
      </c>
      <c r="R65" s="28" t="str">
        <f t="shared" si="77"/>
        <v>NA</v>
      </c>
      <c r="S65" s="28" t="str">
        <f t="shared" si="78"/>
        <v>NA</v>
      </c>
      <c r="T65" s="28" t="str">
        <f t="shared" si="79"/>
        <v>NA</v>
      </c>
      <c r="U65" s="28" t="str">
        <f t="shared" si="80"/>
        <v>NA</v>
      </c>
      <c r="V65" s="28" t="str">
        <f t="shared" si="81"/>
        <v>NA</v>
      </c>
      <c r="W65" s="28" t="str">
        <f t="shared" si="82"/>
        <v>NA</v>
      </c>
      <c r="X65" s="28" t="str">
        <f t="shared" si="83"/>
        <v>NA</v>
      </c>
      <c r="Y65" s="28" t="str">
        <f t="shared" si="84"/>
        <v>NA</v>
      </c>
      <c r="Z65" s="29" t="str">
        <f t="shared" si="85"/>
        <v>NA</v>
      </c>
      <c r="AA65" s="4"/>
      <c r="AB65" s="4"/>
      <c r="AD65" s="11"/>
    </row>
    <row r="66" spans="1:30" ht="15" x14ac:dyDescent="0.2">
      <c r="A66" s="41" t="s">
        <v>102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27" t="str">
        <f t="shared" si="50"/>
        <v>NA</v>
      </c>
      <c r="Q66" s="54" t="str">
        <f t="shared" si="6"/>
        <v>NA</v>
      </c>
      <c r="R66" s="28" t="str">
        <f t="shared" si="77"/>
        <v>NA</v>
      </c>
      <c r="S66" s="28" t="str">
        <f t="shared" si="78"/>
        <v>NA</v>
      </c>
      <c r="T66" s="28" t="str">
        <f t="shared" si="79"/>
        <v>NA</v>
      </c>
      <c r="U66" s="28" t="str">
        <f t="shared" si="80"/>
        <v>NA</v>
      </c>
      <c r="V66" s="28" t="str">
        <f t="shared" si="81"/>
        <v>NA</v>
      </c>
      <c r="W66" s="28" t="str">
        <f t="shared" si="82"/>
        <v>NA</v>
      </c>
      <c r="X66" s="28" t="str">
        <f t="shared" si="83"/>
        <v>NA</v>
      </c>
      <c r="Y66" s="28" t="str">
        <f t="shared" si="84"/>
        <v>NA</v>
      </c>
      <c r="Z66" s="29" t="str">
        <f t="shared" si="85"/>
        <v>NA</v>
      </c>
      <c r="AA66" s="4"/>
      <c r="AB66" s="4"/>
      <c r="AD66" s="11"/>
    </row>
    <row r="67" spans="1:30" ht="15" x14ac:dyDescent="0.2">
      <c r="A67" s="41" t="s">
        <v>103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27" t="str">
        <f t="shared" si="50"/>
        <v>NA</v>
      </c>
      <c r="Q67" s="54" t="str">
        <f t="shared" si="6"/>
        <v>NA</v>
      </c>
      <c r="R67" s="28" t="str">
        <f t="shared" si="77"/>
        <v>NA</v>
      </c>
      <c r="S67" s="28" t="str">
        <f t="shared" si="78"/>
        <v>NA</v>
      </c>
      <c r="T67" s="28" t="str">
        <f t="shared" si="79"/>
        <v>NA</v>
      </c>
      <c r="U67" s="28" t="str">
        <f t="shared" si="80"/>
        <v>NA</v>
      </c>
      <c r="V67" s="28" t="str">
        <f t="shared" si="81"/>
        <v>NA</v>
      </c>
      <c r="W67" s="28" t="str">
        <f t="shared" si="82"/>
        <v>NA</v>
      </c>
      <c r="X67" s="28" t="str">
        <f t="shared" si="83"/>
        <v>NA</v>
      </c>
      <c r="Y67" s="28" t="str">
        <f t="shared" si="84"/>
        <v>NA</v>
      </c>
      <c r="Z67" s="29" t="str">
        <f t="shared" si="85"/>
        <v>NA</v>
      </c>
      <c r="AA67" s="4"/>
      <c r="AB67" s="4"/>
      <c r="AD67" s="11"/>
    </row>
    <row r="68" spans="1:30" ht="15" x14ac:dyDescent="0.2">
      <c r="A68" s="41" t="s">
        <v>104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27" t="str">
        <f t="shared" si="50"/>
        <v>NA</v>
      </c>
      <c r="Q68" s="54" t="str">
        <f t="shared" si="6"/>
        <v>NA</v>
      </c>
      <c r="R68" s="28" t="str">
        <f t="shared" si="77"/>
        <v>NA</v>
      </c>
      <c r="S68" s="28" t="str">
        <f t="shared" si="78"/>
        <v>NA</v>
      </c>
      <c r="T68" s="28" t="str">
        <f t="shared" si="79"/>
        <v>NA</v>
      </c>
      <c r="U68" s="28" t="str">
        <f t="shared" si="80"/>
        <v>NA</v>
      </c>
      <c r="V68" s="28" t="str">
        <f t="shared" si="81"/>
        <v>NA</v>
      </c>
      <c r="W68" s="28" t="str">
        <f t="shared" si="82"/>
        <v>NA</v>
      </c>
      <c r="X68" s="28" t="str">
        <f t="shared" si="83"/>
        <v>NA</v>
      </c>
      <c r="Y68" s="28" t="str">
        <f t="shared" si="84"/>
        <v>NA</v>
      </c>
      <c r="Z68" s="29" t="str">
        <f t="shared" si="85"/>
        <v>NA</v>
      </c>
      <c r="AA68" s="4"/>
      <c r="AB68" s="4"/>
      <c r="AD68" s="11"/>
    </row>
    <row r="69" spans="1:30" ht="15" x14ac:dyDescent="0.2">
      <c r="A69" s="41" t="s">
        <v>105</v>
      </c>
      <c r="B69" s="46">
        <f>SUM(B70:B73)</f>
        <v>0</v>
      </c>
      <c r="C69" s="46">
        <f t="shared" ref="C69:O69" si="86">SUM(C70:C73)</f>
        <v>0</v>
      </c>
      <c r="D69" s="46">
        <f t="shared" si="86"/>
        <v>0</v>
      </c>
      <c r="E69" s="46">
        <f t="shared" ref="E69" si="87">SUM(E70:E73)</f>
        <v>0</v>
      </c>
      <c r="F69" s="46">
        <f t="shared" si="86"/>
        <v>0</v>
      </c>
      <c r="G69" s="46">
        <f t="shared" si="86"/>
        <v>0</v>
      </c>
      <c r="H69" s="46">
        <f t="shared" si="86"/>
        <v>0</v>
      </c>
      <c r="I69" s="46">
        <f t="shared" si="86"/>
        <v>0</v>
      </c>
      <c r="J69" s="46">
        <f t="shared" si="86"/>
        <v>0</v>
      </c>
      <c r="K69" s="46">
        <f t="shared" si="86"/>
        <v>0</v>
      </c>
      <c r="L69" s="46">
        <f t="shared" si="86"/>
        <v>0</v>
      </c>
      <c r="M69" s="46">
        <f t="shared" si="86"/>
        <v>0</v>
      </c>
      <c r="N69" s="46">
        <f t="shared" si="86"/>
        <v>0</v>
      </c>
      <c r="O69" s="46">
        <f t="shared" si="86"/>
        <v>0</v>
      </c>
      <c r="P69" s="24" t="str">
        <f t="shared" si="50"/>
        <v>NA</v>
      </c>
      <c r="Q69" s="53" t="str">
        <f t="shared" si="6"/>
        <v>NA</v>
      </c>
      <c r="R69" s="25" t="str">
        <f>IF(F69=0,"NA",G69/F69)</f>
        <v>NA</v>
      </c>
      <c r="S69" s="25" t="str">
        <f t="shared" si="78"/>
        <v>NA</v>
      </c>
      <c r="T69" s="25" t="str">
        <f t="shared" si="79"/>
        <v>NA</v>
      </c>
      <c r="U69" s="25" t="str">
        <f t="shared" si="80"/>
        <v>NA</v>
      </c>
      <c r="V69" s="25" t="str">
        <f t="shared" si="81"/>
        <v>NA</v>
      </c>
      <c r="W69" s="25" t="str">
        <f t="shared" si="82"/>
        <v>NA</v>
      </c>
      <c r="X69" s="25" t="str">
        <f t="shared" si="83"/>
        <v>NA</v>
      </c>
      <c r="Y69" s="25" t="str">
        <f t="shared" si="84"/>
        <v>NA</v>
      </c>
      <c r="Z69" s="26" t="str">
        <f t="shared" si="85"/>
        <v>NA</v>
      </c>
      <c r="AA69" s="4"/>
      <c r="AB69" s="4"/>
      <c r="AD69" s="11"/>
    </row>
    <row r="70" spans="1:30" ht="15" x14ac:dyDescent="0.2">
      <c r="A70" s="40" t="s">
        <v>106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27" t="str">
        <f t="shared" si="50"/>
        <v>NA</v>
      </c>
      <c r="Q70" s="54" t="str">
        <f t="shared" si="6"/>
        <v>NA</v>
      </c>
      <c r="R70" s="28" t="str">
        <f t="shared" ref="R70:R75" si="88">IF(F70=0,"NA",G70/F70)</f>
        <v>NA</v>
      </c>
      <c r="S70" s="28" t="str">
        <f t="shared" ref="S70:S75" si="89">IF(G70=0,"NA",H70/G70)</f>
        <v>NA</v>
      </c>
      <c r="T70" s="28" t="str">
        <f t="shared" ref="T70:T75" si="90">IF(H70=0,"NA",I70/H70)</f>
        <v>NA</v>
      </c>
      <c r="U70" s="28" t="str">
        <f t="shared" ref="U70:U75" si="91">IF(I70=0,"NA",J70/I70)</f>
        <v>NA</v>
      </c>
      <c r="V70" s="28" t="str">
        <f t="shared" ref="V70:V75" si="92">IF(J70=0,"NA",K70/J70)</f>
        <v>NA</v>
      </c>
      <c r="W70" s="28" t="str">
        <f t="shared" ref="W70:W75" si="93">IF(K70=0,"NA",L70/K70)</f>
        <v>NA</v>
      </c>
      <c r="X70" s="28" t="str">
        <f t="shared" ref="X70:X75" si="94">IF(L70=0,"NA",M70/L70)</f>
        <v>NA</v>
      </c>
      <c r="Y70" s="28" t="str">
        <f t="shared" ref="Y70:Y75" si="95">IF(M70=0,"NA",N70/M70)</f>
        <v>NA</v>
      </c>
      <c r="Z70" s="29" t="str">
        <f t="shared" ref="Z70:Z75" si="96">IF(N70=0,"NA",O70/N70)</f>
        <v>NA</v>
      </c>
      <c r="AA70" s="4"/>
      <c r="AB70" s="4"/>
      <c r="AD70" s="11"/>
    </row>
    <row r="71" spans="1:30" ht="15" x14ac:dyDescent="0.2">
      <c r="A71" s="40" t="s">
        <v>107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27" t="str">
        <f t="shared" si="50"/>
        <v>NA</v>
      </c>
      <c r="Q71" s="54" t="str">
        <f t="shared" si="6"/>
        <v>NA</v>
      </c>
      <c r="R71" s="28" t="str">
        <f t="shared" si="88"/>
        <v>NA</v>
      </c>
      <c r="S71" s="28" t="str">
        <f t="shared" si="89"/>
        <v>NA</v>
      </c>
      <c r="T71" s="28" t="str">
        <f t="shared" si="90"/>
        <v>NA</v>
      </c>
      <c r="U71" s="28" t="str">
        <f t="shared" si="91"/>
        <v>NA</v>
      </c>
      <c r="V71" s="28" t="str">
        <f t="shared" si="92"/>
        <v>NA</v>
      </c>
      <c r="W71" s="28" t="str">
        <f t="shared" si="93"/>
        <v>NA</v>
      </c>
      <c r="X71" s="28" t="str">
        <f t="shared" si="94"/>
        <v>NA</v>
      </c>
      <c r="Y71" s="28" t="str">
        <f t="shared" si="95"/>
        <v>NA</v>
      </c>
      <c r="Z71" s="29" t="str">
        <f t="shared" si="96"/>
        <v>NA</v>
      </c>
      <c r="AA71" s="4"/>
      <c r="AB71" s="4"/>
      <c r="AD71" s="11"/>
    </row>
    <row r="72" spans="1:30" ht="15" x14ac:dyDescent="0.2">
      <c r="A72" s="40" t="s">
        <v>108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27" t="str">
        <f t="shared" si="50"/>
        <v>NA</v>
      </c>
      <c r="Q72" s="54" t="str">
        <f t="shared" si="6"/>
        <v>NA</v>
      </c>
      <c r="R72" s="28" t="str">
        <f t="shared" si="88"/>
        <v>NA</v>
      </c>
      <c r="S72" s="28" t="str">
        <f t="shared" si="89"/>
        <v>NA</v>
      </c>
      <c r="T72" s="28" t="str">
        <f t="shared" si="90"/>
        <v>NA</v>
      </c>
      <c r="U72" s="28" t="str">
        <f t="shared" si="91"/>
        <v>NA</v>
      </c>
      <c r="V72" s="28" t="str">
        <f t="shared" si="92"/>
        <v>NA</v>
      </c>
      <c r="W72" s="28" t="str">
        <f t="shared" si="93"/>
        <v>NA</v>
      </c>
      <c r="X72" s="28" t="str">
        <f t="shared" si="94"/>
        <v>NA</v>
      </c>
      <c r="Y72" s="28" t="str">
        <f t="shared" si="95"/>
        <v>NA</v>
      </c>
      <c r="Z72" s="29" t="str">
        <f t="shared" si="96"/>
        <v>NA</v>
      </c>
      <c r="AA72" s="4"/>
      <c r="AB72" s="4"/>
      <c r="AD72" s="11"/>
    </row>
    <row r="73" spans="1:30" ht="15" x14ac:dyDescent="0.2">
      <c r="A73" s="40" t="s">
        <v>109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27" t="str">
        <f t="shared" si="50"/>
        <v>NA</v>
      </c>
      <c r="Q73" s="54" t="str">
        <f t="shared" si="6"/>
        <v>NA</v>
      </c>
      <c r="R73" s="28" t="str">
        <f t="shared" si="88"/>
        <v>NA</v>
      </c>
      <c r="S73" s="28" t="str">
        <f t="shared" si="89"/>
        <v>NA</v>
      </c>
      <c r="T73" s="28" t="str">
        <f t="shared" si="90"/>
        <v>NA</v>
      </c>
      <c r="U73" s="28" t="str">
        <f t="shared" si="91"/>
        <v>NA</v>
      </c>
      <c r="V73" s="28" t="str">
        <f t="shared" si="92"/>
        <v>NA</v>
      </c>
      <c r="W73" s="28" t="str">
        <f t="shared" si="93"/>
        <v>NA</v>
      </c>
      <c r="X73" s="28" t="str">
        <f t="shared" si="94"/>
        <v>NA</v>
      </c>
      <c r="Y73" s="28" t="str">
        <f t="shared" si="95"/>
        <v>NA</v>
      </c>
      <c r="Z73" s="29" t="str">
        <f t="shared" si="96"/>
        <v>NA</v>
      </c>
      <c r="AA73" s="4"/>
      <c r="AB73" s="4"/>
      <c r="AD73" s="11"/>
    </row>
    <row r="74" spans="1:30" ht="15" x14ac:dyDescent="0.2">
      <c r="A74" s="41" t="s">
        <v>110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24" t="str">
        <f t="shared" ref="P74:P105" si="97">IF(D74=0,"NA",F74/D74)</f>
        <v>NA</v>
      </c>
      <c r="Q74" s="53" t="str">
        <f t="shared" si="6"/>
        <v>NA</v>
      </c>
      <c r="R74" s="25" t="str">
        <f t="shared" si="88"/>
        <v>NA</v>
      </c>
      <c r="S74" s="25" t="str">
        <f t="shared" si="89"/>
        <v>NA</v>
      </c>
      <c r="T74" s="25" t="str">
        <f t="shared" si="90"/>
        <v>NA</v>
      </c>
      <c r="U74" s="25" t="str">
        <f t="shared" si="91"/>
        <v>NA</v>
      </c>
      <c r="V74" s="25" t="str">
        <f t="shared" si="92"/>
        <v>NA</v>
      </c>
      <c r="W74" s="25" t="str">
        <f t="shared" si="93"/>
        <v>NA</v>
      </c>
      <c r="X74" s="25" t="str">
        <f t="shared" si="94"/>
        <v>NA</v>
      </c>
      <c r="Y74" s="25" t="str">
        <f t="shared" si="95"/>
        <v>NA</v>
      </c>
      <c r="Z74" s="26" t="str">
        <f t="shared" si="96"/>
        <v>NA</v>
      </c>
      <c r="AA74" s="4"/>
      <c r="AB74" s="4"/>
      <c r="AD74" s="11"/>
    </row>
    <row r="75" spans="1:30" ht="15.75" x14ac:dyDescent="0.2">
      <c r="A75" s="45" t="s">
        <v>111</v>
      </c>
      <c r="B75" s="45">
        <f>B76+B101+B112+B120</f>
        <v>0</v>
      </c>
      <c r="C75" s="45">
        <f t="shared" ref="C75:O75" si="98">C76+C101+C112+C120</f>
        <v>0</v>
      </c>
      <c r="D75" s="45">
        <f t="shared" si="98"/>
        <v>0</v>
      </c>
      <c r="E75" s="45">
        <f t="shared" si="98"/>
        <v>0</v>
      </c>
      <c r="F75" s="45">
        <f t="shared" si="98"/>
        <v>0</v>
      </c>
      <c r="G75" s="45">
        <f t="shared" si="98"/>
        <v>0</v>
      </c>
      <c r="H75" s="45">
        <f t="shared" si="98"/>
        <v>0</v>
      </c>
      <c r="I75" s="45">
        <f t="shared" si="98"/>
        <v>0</v>
      </c>
      <c r="J75" s="45">
        <f t="shared" si="98"/>
        <v>0</v>
      </c>
      <c r="K75" s="45">
        <f t="shared" si="98"/>
        <v>0</v>
      </c>
      <c r="L75" s="45">
        <f t="shared" si="98"/>
        <v>0</v>
      </c>
      <c r="M75" s="45">
        <f t="shared" si="98"/>
        <v>0</v>
      </c>
      <c r="N75" s="45">
        <f t="shared" si="98"/>
        <v>0</v>
      </c>
      <c r="O75" s="45">
        <f t="shared" si="98"/>
        <v>0</v>
      </c>
      <c r="P75" s="24" t="str">
        <f t="shared" si="97"/>
        <v>NA</v>
      </c>
      <c r="Q75" s="53" t="str">
        <f t="shared" si="6"/>
        <v>NA</v>
      </c>
      <c r="R75" s="25" t="str">
        <f t="shared" si="88"/>
        <v>NA</v>
      </c>
      <c r="S75" s="25" t="str">
        <f t="shared" si="89"/>
        <v>NA</v>
      </c>
      <c r="T75" s="25" t="str">
        <f t="shared" si="90"/>
        <v>NA</v>
      </c>
      <c r="U75" s="25" t="str">
        <f t="shared" si="91"/>
        <v>NA</v>
      </c>
      <c r="V75" s="25" t="str">
        <f t="shared" si="92"/>
        <v>NA</v>
      </c>
      <c r="W75" s="25" t="str">
        <f t="shared" si="93"/>
        <v>NA</v>
      </c>
      <c r="X75" s="25" t="str">
        <f t="shared" si="94"/>
        <v>NA</v>
      </c>
      <c r="Y75" s="25" t="str">
        <f t="shared" si="95"/>
        <v>NA</v>
      </c>
      <c r="Z75" s="26" t="str">
        <f t="shared" si="96"/>
        <v>NA</v>
      </c>
      <c r="AA75" s="4"/>
      <c r="AB75" s="4"/>
      <c r="AD75" s="11"/>
    </row>
    <row r="76" spans="1:30" ht="15.75" x14ac:dyDescent="0.2">
      <c r="A76" s="39" t="s">
        <v>112</v>
      </c>
      <c r="B76" s="45">
        <f>B77+B86+B89+B97+B98+B99+B100</f>
        <v>0</v>
      </c>
      <c r="C76" s="45">
        <f t="shared" ref="C76:O76" si="99">C77+C86+C89+C97+C98+C99+C100</f>
        <v>0</v>
      </c>
      <c r="D76" s="45">
        <f t="shared" si="99"/>
        <v>0</v>
      </c>
      <c r="E76" s="45">
        <f t="shared" si="99"/>
        <v>0</v>
      </c>
      <c r="F76" s="45">
        <f t="shared" si="99"/>
        <v>0</v>
      </c>
      <c r="G76" s="45">
        <f t="shared" si="99"/>
        <v>0</v>
      </c>
      <c r="H76" s="45">
        <f t="shared" si="99"/>
        <v>0</v>
      </c>
      <c r="I76" s="45">
        <f t="shared" si="99"/>
        <v>0</v>
      </c>
      <c r="J76" s="45">
        <f t="shared" si="99"/>
        <v>0</v>
      </c>
      <c r="K76" s="45">
        <f t="shared" si="99"/>
        <v>0</v>
      </c>
      <c r="L76" s="45">
        <f t="shared" si="99"/>
        <v>0</v>
      </c>
      <c r="M76" s="45">
        <f t="shared" si="99"/>
        <v>0</v>
      </c>
      <c r="N76" s="45">
        <f t="shared" si="99"/>
        <v>0</v>
      </c>
      <c r="O76" s="45">
        <f t="shared" si="99"/>
        <v>0</v>
      </c>
      <c r="P76" s="24" t="str">
        <f t="shared" si="97"/>
        <v>NA</v>
      </c>
      <c r="Q76" s="53" t="str">
        <f t="shared" ref="Q76:Q125" si="100">IF(E76=0,"NA",F76/E76)</f>
        <v>NA</v>
      </c>
      <c r="R76" s="25" t="str">
        <f t="shared" ref="R76:R78" si="101">IF(F76=0,"NA",G76/F76)</f>
        <v>NA</v>
      </c>
      <c r="S76" s="25" t="str">
        <f t="shared" ref="S76:S78" si="102">IF(G76=0,"NA",H76/G76)</f>
        <v>NA</v>
      </c>
      <c r="T76" s="25" t="str">
        <f t="shared" ref="T76:T78" si="103">IF(H76=0,"NA",I76/H76)</f>
        <v>NA</v>
      </c>
      <c r="U76" s="25" t="str">
        <f t="shared" ref="U76:U78" si="104">IF(I76=0,"NA",J76/I76)</f>
        <v>NA</v>
      </c>
      <c r="V76" s="25" t="str">
        <f t="shared" ref="V76:V78" si="105">IF(J76=0,"NA",K76/J76)</f>
        <v>NA</v>
      </c>
      <c r="W76" s="25" t="str">
        <f t="shared" ref="W76:W78" si="106">IF(K76=0,"NA",L76/K76)</f>
        <v>NA</v>
      </c>
      <c r="X76" s="25" t="str">
        <f t="shared" ref="X76:X78" si="107">IF(L76=0,"NA",M76/L76)</f>
        <v>NA</v>
      </c>
      <c r="Y76" s="25" t="str">
        <f t="shared" ref="Y76:Y78" si="108">IF(M76=0,"NA",N76/M76)</f>
        <v>NA</v>
      </c>
      <c r="Z76" s="26" t="str">
        <f t="shared" ref="Z76:Z78" si="109">IF(N76=0,"NA",O76/N76)</f>
        <v>NA</v>
      </c>
      <c r="AA76" s="4"/>
      <c r="AB76" s="4"/>
      <c r="AD76" s="11"/>
    </row>
    <row r="77" spans="1:30" ht="15" x14ac:dyDescent="0.2">
      <c r="A77" s="41" t="s">
        <v>113</v>
      </c>
      <c r="B77" s="46">
        <f>B78+B82</f>
        <v>0</v>
      </c>
      <c r="C77" s="46">
        <f t="shared" ref="C77:O77" si="110">C78+C82</f>
        <v>0</v>
      </c>
      <c r="D77" s="46">
        <f t="shared" si="110"/>
        <v>0</v>
      </c>
      <c r="E77" s="46">
        <f t="shared" ref="E77" si="111">E78+E82</f>
        <v>0</v>
      </c>
      <c r="F77" s="46">
        <f t="shared" si="110"/>
        <v>0</v>
      </c>
      <c r="G77" s="46">
        <f t="shared" si="110"/>
        <v>0</v>
      </c>
      <c r="H77" s="46">
        <f t="shared" si="110"/>
        <v>0</v>
      </c>
      <c r="I77" s="46">
        <f t="shared" si="110"/>
        <v>0</v>
      </c>
      <c r="J77" s="46">
        <f t="shared" si="110"/>
        <v>0</v>
      </c>
      <c r="K77" s="46">
        <f t="shared" si="110"/>
        <v>0</v>
      </c>
      <c r="L77" s="46">
        <f t="shared" si="110"/>
        <v>0</v>
      </c>
      <c r="M77" s="46">
        <f t="shared" si="110"/>
        <v>0</v>
      </c>
      <c r="N77" s="46">
        <f t="shared" si="110"/>
        <v>0</v>
      </c>
      <c r="O77" s="46">
        <f t="shared" si="110"/>
        <v>0</v>
      </c>
      <c r="P77" s="24" t="str">
        <f t="shared" si="97"/>
        <v>NA</v>
      </c>
      <c r="Q77" s="53" t="str">
        <f t="shared" si="100"/>
        <v>NA</v>
      </c>
      <c r="R77" s="25" t="str">
        <f t="shared" si="101"/>
        <v>NA</v>
      </c>
      <c r="S77" s="25" t="str">
        <f t="shared" si="102"/>
        <v>NA</v>
      </c>
      <c r="T77" s="25" t="str">
        <f t="shared" si="103"/>
        <v>NA</v>
      </c>
      <c r="U77" s="25" t="str">
        <f t="shared" si="104"/>
        <v>NA</v>
      </c>
      <c r="V77" s="25" t="str">
        <f t="shared" si="105"/>
        <v>NA</v>
      </c>
      <c r="W77" s="25" t="str">
        <f t="shared" si="106"/>
        <v>NA</v>
      </c>
      <c r="X77" s="25" t="str">
        <f t="shared" si="107"/>
        <v>NA</v>
      </c>
      <c r="Y77" s="25" t="str">
        <f t="shared" si="108"/>
        <v>NA</v>
      </c>
      <c r="Z77" s="26" t="str">
        <f t="shared" si="109"/>
        <v>NA</v>
      </c>
      <c r="AA77" s="4"/>
      <c r="AB77" s="4"/>
      <c r="AD77" s="11"/>
    </row>
    <row r="78" spans="1:30" ht="15" x14ac:dyDescent="0.2">
      <c r="A78" s="40" t="s">
        <v>114</v>
      </c>
      <c r="B78" s="48">
        <f>SUM(B79:B81)</f>
        <v>0</v>
      </c>
      <c r="C78" s="48">
        <f t="shared" ref="C78:O78" si="112">SUM(C79:C81)</f>
        <v>0</v>
      </c>
      <c r="D78" s="48">
        <f t="shared" si="112"/>
        <v>0</v>
      </c>
      <c r="E78" s="48">
        <f t="shared" ref="E78" si="113">SUM(E79:E81)</f>
        <v>0</v>
      </c>
      <c r="F78" s="48">
        <f t="shared" si="112"/>
        <v>0</v>
      </c>
      <c r="G78" s="48">
        <f t="shared" si="112"/>
        <v>0</v>
      </c>
      <c r="H78" s="48">
        <f t="shared" si="112"/>
        <v>0</v>
      </c>
      <c r="I78" s="48">
        <f t="shared" si="112"/>
        <v>0</v>
      </c>
      <c r="J78" s="48">
        <f t="shared" si="112"/>
        <v>0</v>
      </c>
      <c r="K78" s="48">
        <f t="shared" si="112"/>
        <v>0</v>
      </c>
      <c r="L78" s="48">
        <f t="shared" si="112"/>
        <v>0</v>
      </c>
      <c r="M78" s="48">
        <f t="shared" si="112"/>
        <v>0</v>
      </c>
      <c r="N78" s="48">
        <f t="shared" si="112"/>
        <v>0</v>
      </c>
      <c r="O78" s="48">
        <f t="shared" si="112"/>
        <v>0</v>
      </c>
      <c r="P78" s="24" t="str">
        <f t="shared" si="97"/>
        <v>NA</v>
      </c>
      <c r="Q78" s="53" t="str">
        <f t="shared" si="100"/>
        <v>NA</v>
      </c>
      <c r="R78" s="25" t="str">
        <f t="shared" si="101"/>
        <v>NA</v>
      </c>
      <c r="S78" s="25" t="str">
        <f t="shared" si="102"/>
        <v>NA</v>
      </c>
      <c r="T78" s="25" t="str">
        <f t="shared" si="103"/>
        <v>NA</v>
      </c>
      <c r="U78" s="25" t="str">
        <f t="shared" si="104"/>
        <v>NA</v>
      </c>
      <c r="V78" s="25" t="str">
        <f t="shared" si="105"/>
        <v>NA</v>
      </c>
      <c r="W78" s="25" t="str">
        <f t="shared" si="106"/>
        <v>NA</v>
      </c>
      <c r="X78" s="25" t="str">
        <f t="shared" si="107"/>
        <v>NA</v>
      </c>
      <c r="Y78" s="25" t="str">
        <f t="shared" si="108"/>
        <v>NA</v>
      </c>
      <c r="Z78" s="26" t="str">
        <f t="shared" si="109"/>
        <v>NA</v>
      </c>
      <c r="AA78" s="4"/>
      <c r="AB78" s="4"/>
      <c r="AD78" s="11"/>
    </row>
    <row r="79" spans="1:30" ht="15" x14ac:dyDescent="0.2">
      <c r="A79" s="38" t="s">
        <v>115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27" t="str">
        <f t="shared" si="97"/>
        <v>NA</v>
      </c>
      <c r="Q79" s="54" t="str">
        <f t="shared" si="100"/>
        <v>NA</v>
      </c>
      <c r="R79" s="28" t="str">
        <f t="shared" ref="R79:R82" si="114">IF(F79=0,"NA",G79/F79)</f>
        <v>NA</v>
      </c>
      <c r="S79" s="28" t="str">
        <f t="shared" ref="S79:S82" si="115">IF(G79=0,"NA",H79/G79)</f>
        <v>NA</v>
      </c>
      <c r="T79" s="28" t="str">
        <f t="shared" ref="T79:T82" si="116">IF(H79=0,"NA",I79/H79)</f>
        <v>NA</v>
      </c>
      <c r="U79" s="28" t="str">
        <f t="shared" ref="U79:U82" si="117">IF(I79=0,"NA",J79/I79)</f>
        <v>NA</v>
      </c>
      <c r="V79" s="28" t="str">
        <f t="shared" ref="V79:V82" si="118">IF(J79=0,"NA",K79/J79)</f>
        <v>NA</v>
      </c>
      <c r="W79" s="28" t="str">
        <f t="shared" ref="W79:W82" si="119">IF(K79=0,"NA",L79/K79)</f>
        <v>NA</v>
      </c>
      <c r="X79" s="28" t="str">
        <f t="shared" ref="X79:X82" si="120">IF(L79=0,"NA",M79/L79)</f>
        <v>NA</v>
      </c>
      <c r="Y79" s="28" t="str">
        <f t="shared" ref="Y79:Y82" si="121">IF(M79=0,"NA",N79/M79)</f>
        <v>NA</v>
      </c>
      <c r="Z79" s="29" t="str">
        <f t="shared" ref="Z79:Z82" si="122">IF(N79=0,"NA",O79/N79)</f>
        <v>NA</v>
      </c>
      <c r="AA79" s="4"/>
      <c r="AB79" s="4"/>
      <c r="AD79" s="11"/>
    </row>
    <row r="80" spans="1:30" ht="15" x14ac:dyDescent="0.2">
      <c r="A80" s="38" t="s">
        <v>117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27" t="str">
        <f t="shared" si="97"/>
        <v>NA</v>
      </c>
      <c r="Q80" s="54" t="str">
        <f t="shared" si="100"/>
        <v>NA</v>
      </c>
      <c r="R80" s="28" t="str">
        <f t="shared" si="114"/>
        <v>NA</v>
      </c>
      <c r="S80" s="28" t="str">
        <f t="shared" si="115"/>
        <v>NA</v>
      </c>
      <c r="T80" s="28" t="str">
        <f t="shared" si="116"/>
        <v>NA</v>
      </c>
      <c r="U80" s="28" t="str">
        <f t="shared" si="117"/>
        <v>NA</v>
      </c>
      <c r="V80" s="28" t="str">
        <f t="shared" si="118"/>
        <v>NA</v>
      </c>
      <c r="W80" s="28" t="str">
        <f t="shared" si="119"/>
        <v>NA</v>
      </c>
      <c r="X80" s="28" t="str">
        <f t="shared" si="120"/>
        <v>NA</v>
      </c>
      <c r="Y80" s="28" t="str">
        <f t="shared" si="121"/>
        <v>NA</v>
      </c>
      <c r="Z80" s="29" t="str">
        <f t="shared" si="122"/>
        <v>NA</v>
      </c>
      <c r="AA80" s="4"/>
      <c r="AB80" s="4"/>
    </row>
    <row r="81" spans="1:28" ht="15" x14ac:dyDescent="0.2">
      <c r="A81" s="38" t="s">
        <v>118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27" t="str">
        <f t="shared" si="97"/>
        <v>NA</v>
      </c>
      <c r="Q81" s="54" t="str">
        <f t="shared" si="100"/>
        <v>NA</v>
      </c>
      <c r="R81" s="28" t="str">
        <f t="shared" si="114"/>
        <v>NA</v>
      </c>
      <c r="S81" s="28" t="str">
        <f t="shared" si="115"/>
        <v>NA</v>
      </c>
      <c r="T81" s="28" t="str">
        <f t="shared" si="116"/>
        <v>NA</v>
      </c>
      <c r="U81" s="28" t="str">
        <f t="shared" si="117"/>
        <v>NA</v>
      </c>
      <c r="V81" s="28" t="str">
        <f t="shared" si="118"/>
        <v>NA</v>
      </c>
      <c r="W81" s="28" t="str">
        <f t="shared" si="119"/>
        <v>NA</v>
      </c>
      <c r="X81" s="28" t="str">
        <f t="shared" si="120"/>
        <v>NA</v>
      </c>
      <c r="Y81" s="28" t="str">
        <f t="shared" si="121"/>
        <v>NA</v>
      </c>
      <c r="Z81" s="29" t="str">
        <f t="shared" si="122"/>
        <v>NA</v>
      </c>
      <c r="AA81" s="4"/>
      <c r="AB81" s="4"/>
    </row>
    <row r="82" spans="1:28" ht="15" x14ac:dyDescent="0.2">
      <c r="A82" s="40" t="s">
        <v>116</v>
      </c>
      <c r="B82" s="48">
        <f>SUM(B83:B85)</f>
        <v>0</v>
      </c>
      <c r="C82" s="48">
        <f t="shared" ref="C82:O82" si="123">SUM(C83:C85)</f>
        <v>0</v>
      </c>
      <c r="D82" s="48">
        <f t="shared" si="123"/>
        <v>0</v>
      </c>
      <c r="E82" s="48">
        <f t="shared" ref="E82" si="124">SUM(E83:E85)</f>
        <v>0</v>
      </c>
      <c r="F82" s="48">
        <f t="shared" si="123"/>
        <v>0</v>
      </c>
      <c r="G82" s="48">
        <f t="shared" si="123"/>
        <v>0</v>
      </c>
      <c r="H82" s="48">
        <f t="shared" si="123"/>
        <v>0</v>
      </c>
      <c r="I82" s="48">
        <f t="shared" si="123"/>
        <v>0</v>
      </c>
      <c r="J82" s="48">
        <f t="shared" si="123"/>
        <v>0</v>
      </c>
      <c r="K82" s="48">
        <f t="shared" si="123"/>
        <v>0</v>
      </c>
      <c r="L82" s="48">
        <f t="shared" si="123"/>
        <v>0</v>
      </c>
      <c r="M82" s="48">
        <f t="shared" si="123"/>
        <v>0</v>
      </c>
      <c r="N82" s="48">
        <f t="shared" si="123"/>
        <v>0</v>
      </c>
      <c r="O82" s="48">
        <f t="shared" si="123"/>
        <v>0</v>
      </c>
      <c r="P82" s="24" t="str">
        <f t="shared" si="97"/>
        <v>NA</v>
      </c>
      <c r="Q82" s="53" t="str">
        <f t="shared" si="100"/>
        <v>NA</v>
      </c>
      <c r="R82" s="25" t="str">
        <f t="shared" si="114"/>
        <v>NA</v>
      </c>
      <c r="S82" s="25" t="str">
        <f t="shared" si="115"/>
        <v>NA</v>
      </c>
      <c r="T82" s="25" t="str">
        <f t="shared" si="116"/>
        <v>NA</v>
      </c>
      <c r="U82" s="25" t="str">
        <f t="shared" si="117"/>
        <v>NA</v>
      </c>
      <c r="V82" s="25" t="str">
        <f t="shared" si="118"/>
        <v>NA</v>
      </c>
      <c r="W82" s="25" t="str">
        <f t="shared" si="119"/>
        <v>NA</v>
      </c>
      <c r="X82" s="25" t="str">
        <f t="shared" si="120"/>
        <v>NA</v>
      </c>
      <c r="Y82" s="25" t="str">
        <f t="shared" si="121"/>
        <v>NA</v>
      </c>
      <c r="Z82" s="26" t="str">
        <f t="shared" si="122"/>
        <v>NA</v>
      </c>
      <c r="AA82" s="4"/>
      <c r="AB82" s="4"/>
    </row>
    <row r="83" spans="1:28" ht="15" x14ac:dyDescent="0.2">
      <c r="A83" s="38" t="s">
        <v>119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27" t="str">
        <f t="shared" si="97"/>
        <v>NA</v>
      </c>
      <c r="Q83" s="54" t="str">
        <f t="shared" si="100"/>
        <v>NA</v>
      </c>
      <c r="R83" s="28" t="str">
        <f t="shared" ref="R83:R86" si="125">IF(F83=0,"NA",G83/F83)</f>
        <v>NA</v>
      </c>
      <c r="S83" s="28" t="str">
        <f t="shared" ref="S83:S86" si="126">IF(G83=0,"NA",H83/G83)</f>
        <v>NA</v>
      </c>
      <c r="T83" s="28" t="str">
        <f t="shared" ref="T83:T86" si="127">IF(H83=0,"NA",I83/H83)</f>
        <v>NA</v>
      </c>
      <c r="U83" s="28" t="str">
        <f t="shared" ref="U83:U86" si="128">IF(I83=0,"NA",J83/I83)</f>
        <v>NA</v>
      </c>
      <c r="V83" s="28" t="str">
        <f t="shared" ref="V83:V86" si="129">IF(J83=0,"NA",K83/J83)</f>
        <v>NA</v>
      </c>
      <c r="W83" s="28" t="str">
        <f t="shared" ref="W83:W86" si="130">IF(K83=0,"NA",L83/K83)</f>
        <v>NA</v>
      </c>
      <c r="X83" s="28" t="str">
        <f t="shared" ref="X83:X86" si="131">IF(L83=0,"NA",M83/L83)</f>
        <v>NA</v>
      </c>
      <c r="Y83" s="28" t="str">
        <f t="shared" ref="Y83:Y86" si="132">IF(M83=0,"NA",N83/M83)</f>
        <v>NA</v>
      </c>
      <c r="Z83" s="29" t="str">
        <f t="shared" ref="Z83:Z86" si="133">IF(N83=0,"NA",O83/N83)</f>
        <v>NA</v>
      </c>
      <c r="AA83" s="4"/>
      <c r="AB83" s="4"/>
    </row>
    <row r="84" spans="1:28" ht="15" x14ac:dyDescent="0.2">
      <c r="A84" s="38" t="s">
        <v>120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27" t="str">
        <f t="shared" si="97"/>
        <v>NA</v>
      </c>
      <c r="Q84" s="54" t="str">
        <f t="shared" si="100"/>
        <v>NA</v>
      </c>
      <c r="R84" s="28" t="str">
        <f t="shared" si="125"/>
        <v>NA</v>
      </c>
      <c r="S84" s="28" t="str">
        <f t="shared" si="126"/>
        <v>NA</v>
      </c>
      <c r="T84" s="28" t="str">
        <f t="shared" si="127"/>
        <v>NA</v>
      </c>
      <c r="U84" s="28" t="str">
        <f t="shared" si="128"/>
        <v>NA</v>
      </c>
      <c r="V84" s="28" t="str">
        <f t="shared" si="129"/>
        <v>NA</v>
      </c>
      <c r="W84" s="28" t="str">
        <f t="shared" si="130"/>
        <v>NA</v>
      </c>
      <c r="X84" s="28" t="str">
        <f t="shared" si="131"/>
        <v>NA</v>
      </c>
      <c r="Y84" s="28" t="str">
        <f t="shared" si="132"/>
        <v>NA</v>
      </c>
      <c r="Z84" s="29" t="str">
        <f t="shared" si="133"/>
        <v>NA</v>
      </c>
      <c r="AA84" s="4"/>
      <c r="AB84" s="4"/>
    </row>
    <row r="85" spans="1:28" ht="15" x14ac:dyDescent="0.2">
      <c r="A85" s="38" t="s">
        <v>121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27" t="str">
        <f t="shared" si="97"/>
        <v>NA</v>
      </c>
      <c r="Q85" s="54" t="str">
        <f t="shared" si="100"/>
        <v>NA</v>
      </c>
      <c r="R85" s="28" t="str">
        <f t="shared" si="125"/>
        <v>NA</v>
      </c>
      <c r="S85" s="28" t="str">
        <f t="shared" si="126"/>
        <v>NA</v>
      </c>
      <c r="T85" s="28" t="str">
        <f t="shared" si="127"/>
        <v>NA</v>
      </c>
      <c r="U85" s="28" t="str">
        <f t="shared" si="128"/>
        <v>NA</v>
      </c>
      <c r="V85" s="28" t="str">
        <f t="shared" si="129"/>
        <v>NA</v>
      </c>
      <c r="W85" s="28" t="str">
        <f t="shared" si="130"/>
        <v>NA</v>
      </c>
      <c r="X85" s="28" t="str">
        <f t="shared" si="131"/>
        <v>NA</v>
      </c>
      <c r="Y85" s="28" t="str">
        <f t="shared" si="132"/>
        <v>NA</v>
      </c>
      <c r="Z85" s="29" t="str">
        <f t="shared" si="133"/>
        <v>NA</v>
      </c>
      <c r="AA85" s="4"/>
      <c r="AB85" s="4"/>
    </row>
    <row r="86" spans="1:28" ht="15" x14ac:dyDescent="0.2">
      <c r="A86" s="41" t="s">
        <v>122</v>
      </c>
      <c r="B86" s="46">
        <f>SUM(B87:B88)</f>
        <v>0</v>
      </c>
      <c r="C86" s="46">
        <f t="shared" ref="C86:O86" si="134">SUM(C87:C88)</f>
        <v>0</v>
      </c>
      <c r="D86" s="46">
        <f t="shared" si="134"/>
        <v>0</v>
      </c>
      <c r="E86" s="46">
        <f t="shared" ref="E86" si="135">SUM(E87:E88)</f>
        <v>0</v>
      </c>
      <c r="F86" s="46">
        <f t="shared" si="134"/>
        <v>0</v>
      </c>
      <c r="G86" s="46">
        <f t="shared" si="134"/>
        <v>0</v>
      </c>
      <c r="H86" s="46">
        <f t="shared" si="134"/>
        <v>0</v>
      </c>
      <c r="I86" s="46">
        <f t="shared" si="134"/>
        <v>0</v>
      </c>
      <c r="J86" s="46">
        <f t="shared" si="134"/>
        <v>0</v>
      </c>
      <c r="K86" s="46">
        <f t="shared" si="134"/>
        <v>0</v>
      </c>
      <c r="L86" s="46">
        <f t="shared" si="134"/>
        <v>0</v>
      </c>
      <c r="M86" s="46">
        <f t="shared" si="134"/>
        <v>0</v>
      </c>
      <c r="N86" s="46">
        <f t="shared" si="134"/>
        <v>0</v>
      </c>
      <c r="O86" s="46">
        <f t="shared" si="134"/>
        <v>0</v>
      </c>
      <c r="P86" s="24" t="str">
        <f t="shared" si="97"/>
        <v>NA</v>
      </c>
      <c r="Q86" s="53" t="str">
        <f t="shared" si="100"/>
        <v>NA</v>
      </c>
      <c r="R86" s="25" t="str">
        <f t="shared" si="125"/>
        <v>NA</v>
      </c>
      <c r="S86" s="25" t="str">
        <f t="shared" si="126"/>
        <v>NA</v>
      </c>
      <c r="T86" s="25" t="str">
        <f t="shared" si="127"/>
        <v>NA</v>
      </c>
      <c r="U86" s="25" t="str">
        <f t="shared" si="128"/>
        <v>NA</v>
      </c>
      <c r="V86" s="25" t="str">
        <f t="shared" si="129"/>
        <v>NA</v>
      </c>
      <c r="W86" s="25" t="str">
        <f t="shared" si="130"/>
        <v>NA</v>
      </c>
      <c r="X86" s="25" t="str">
        <f t="shared" si="131"/>
        <v>NA</v>
      </c>
      <c r="Y86" s="25" t="str">
        <f t="shared" si="132"/>
        <v>NA</v>
      </c>
      <c r="Z86" s="26" t="str">
        <f t="shared" si="133"/>
        <v>NA</v>
      </c>
      <c r="AA86" s="4"/>
      <c r="AB86" s="4"/>
    </row>
    <row r="87" spans="1:28" ht="15" x14ac:dyDescent="0.2">
      <c r="A87" s="40" t="s">
        <v>123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27" t="str">
        <f t="shared" si="97"/>
        <v>NA</v>
      </c>
      <c r="Q87" s="54" t="str">
        <f t="shared" si="100"/>
        <v>NA</v>
      </c>
      <c r="R87" s="28" t="str">
        <f t="shared" ref="R87:R92" si="136">IF(F87=0,"NA",G87/F87)</f>
        <v>NA</v>
      </c>
      <c r="S87" s="28" t="str">
        <f t="shared" ref="S87:S92" si="137">IF(G87=0,"NA",H87/G87)</f>
        <v>NA</v>
      </c>
      <c r="T87" s="28" t="str">
        <f t="shared" ref="T87:T92" si="138">IF(H87=0,"NA",I87/H87)</f>
        <v>NA</v>
      </c>
      <c r="U87" s="28" t="str">
        <f t="shared" ref="U87:U92" si="139">IF(I87=0,"NA",J87/I87)</f>
        <v>NA</v>
      </c>
      <c r="V87" s="28" t="str">
        <f t="shared" ref="V87:V92" si="140">IF(J87=0,"NA",K87/J87)</f>
        <v>NA</v>
      </c>
      <c r="W87" s="28" t="str">
        <f t="shared" ref="W87:W92" si="141">IF(K87=0,"NA",L87/K87)</f>
        <v>NA</v>
      </c>
      <c r="X87" s="28" t="str">
        <f t="shared" ref="X87:X92" si="142">IF(L87=0,"NA",M87/L87)</f>
        <v>NA</v>
      </c>
      <c r="Y87" s="28" t="str">
        <f t="shared" ref="Y87:Y92" si="143">IF(M87=0,"NA",N87/M87)</f>
        <v>NA</v>
      </c>
      <c r="Z87" s="29" t="str">
        <f t="shared" ref="Z87:Z92" si="144">IF(N87=0,"NA",O87/N87)</f>
        <v>NA</v>
      </c>
      <c r="AA87" s="4"/>
      <c r="AB87" s="4"/>
    </row>
    <row r="88" spans="1:28" ht="15" x14ac:dyDescent="0.2">
      <c r="A88" s="40" t="s">
        <v>124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27" t="str">
        <f t="shared" si="97"/>
        <v>NA</v>
      </c>
      <c r="Q88" s="54" t="str">
        <f t="shared" si="100"/>
        <v>NA</v>
      </c>
      <c r="R88" s="28" t="str">
        <f t="shared" si="136"/>
        <v>NA</v>
      </c>
      <c r="S88" s="28" t="str">
        <f t="shared" si="137"/>
        <v>NA</v>
      </c>
      <c r="T88" s="28" t="str">
        <f t="shared" si="138"/>
        <v>NA</v>
      </c>
      <c r="U88" s="28" t="str">
        <f t="shared" si="139"/>
        <v>NA</v>
      </c>
      <c r="V88" s="28" t="str">
        <f t="shared" si="140"/>
        <v>NA</v>
      </c>
      <c r="W88" s="28" t="str">
        <f t="shared" si="141"/>
        <v>NA</v>
      </c>
      <c r="X88" s="28" t="str">
        <f t="shared" si="142"/>
        <v>NA</v>
      </c>
      <c r="Y88" s="28" t="str">
        <f t="shared" si="143"/>
        <v>NA</v>
      </c>
      <c r="Z88" s="29" t="str">
        <f t="shared" si="144"/>
        <v>NA</v>
      </c>
      <c r="AA88" s="4"/>
      <c r="AB88" s="4"/>
    </row>
    <row r="89" spans="1:28" ht="15" x14ac:dyDescent="0.2">
      <c r="A89" s="41" t="s">
        <v>125</v>
      </c>
      <c r="B89" s="46">
        <f>SUM(B90:B96)</f>
        <v>0</v>
      </c>
      <c r="C89" s="46">
        <f t="shared" ref="C89:O89" si="145">SUM(C91:C96)</f>
        <v>0</v>
      </c>
      <c r="D89" s="46">
        <f t="shared" si="145"/>
        <v>0</v>
      </c>
      <c r="E89" s="46">
        <f t="shared" ref="E89" si="146">SUM(E91:E96)</f>
        <v>0</v>
      </c>
      <c r="F89" s="46">
        <f t="shared" si="145"/>
        <v>0</v>
      </c>
      <c r="G89" s="46">
        <f t="shared" si="145"/>
        <v>0</v>
      </c>
      <c r="H89" s="46">
        <f t="shared" si="145"/>
        <v>0</v>
      </c>
      <c r="I89" s="46">
        <f t="shared" si="145"/>
        <v>0</v>
      </c>
      <c r="J89" s="46">
        <f t="shared" si="145"/>
        <v>0</v>
      </c>
      <c r="K89" s="46">
        <f t="shared" si="145"/>
        <v>0</v>
      </c>
      <c r="L89" s="46">
        <f t="shared" si="145"/>
        <v>0</v>
      </c>
      <c r="M89" s="46">
        <f t="shared" si="145"/>
        <v>0</v>
      </c>
      <c r="N89" s="46">
        <f t="shared" si="145"/>
        <v>0</v>
      </c>
      <c r="O89" s="46">
        <f t="shared" si="145"/>
        <v>0</v>
      </c>
      <c r="P89" s="24" t="str">
        <f t="shared" si="97"/>
        <v>NA</v>
      </c>
      <c r="Q89" s="53" t="str">
        <f t="shared" si="100"/>
        <v>NA</v>
      </c>
      <c r="R89" s="25" t="str">
        <f t="shared" si="136"/>
        <v>NA</v>
      </c>
      <c r="S89" s="25" t="str">
        <f t="shared" si="137"/>
        <v>NA</v>
      </c>
      <c r="T89" s="25" t="str">
        <f t="shared" si="138"/>
        <v>NA</v>
      </c>
      <c r="U89" s="25" t="str">
        <f t="shared" si="139"/>
        <v>NA</v>
      </c>
      <c r="V89" s="25" t="str">
        <f t="shared" si="140"/>
        <v>NA</v>
      </c>
      <c r="W89" s="25" t="str">
        <f t="shared" si="141"/>
        <v>NA</v>
      </c>
      <c r="X89" s="25" t="str">
        <f t="shared" si="142"/>
        <v>NA</v>
      </c>
      <c r="Y89" s="25" t="str">
        <f t="shared" si="143"/>
        <v>NA</v>
      </c>
      <c r="Z89" s="26" t="str">
        <f t="shared" si="144"/>
        <v>NA</v>
      </c>
      <c r="AA89" s="4"/>
      <c r="AB89" s="4"/>
    </row>
    <row r="90" spans="1:28" ht="30" x14ac:dyDescent="0.2">
      <c r="A90" s="41" t="s">
        <v>155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24" t="str">
        <f t="shared" si="97"/>
        <v>NA</v>
      </c>
      <c r="Q90" s="53" t="str">
        <f t="shared" si="100"/>
        <v>NA</v>
      </c>
      <c r="R90" s="25" t="str">
        <f t="shared" ref="R90" si="147">IF(F90=0,"NA",G90/F90)</f>
        <v>NA</v>
      </c>
      <c r="S90" s="25" t="str">
        <f t="shared" ref="S90" si="148">IF(G90=0,"NA",H90/G90)</f>
        <v>NA</v>
      </c>
      <c r="T90" s="25" t="str">
        <f t="shared" ref="T90" si="149">IF(H90=0,"NA",I90/H90)</f>
        <v>NA</v>
      </c>
      <c r="U90" s="25" t="str">
        <f t="shared" ref="U90" si="150">IF(I90=0,"NA",J90/I90)</f>
        <v>NA</v>
      </c>
      <c r="V90" s="25" t="str">
        <f t="shared" ref="V90" si="151">IF(J90=0,"NA",K90/J90)</f>
        <v>NA</v>
      </c>
      <c r="W90" s="25" t="str">
        <f t="shared" ref="W90" si="152">IF(K90=0,"NA",L90/K90)</f>
        <v>NA</v>
      </c>
      <c r="X90" s="25" t="str">
        <f t="shared" ref="X90" si="153">IF(L90=0,"NA",M90/L90)</f>
        <v>NA</v>
      </c>
      <c r="Y90" s="25" t="str">
        <f t="shared" ref="Y90" si="154">IF(M90=0,"NA",N90/M90)</f>
        <v>NA</v>
      </c>
      <c r="Z90" s="26" t="str">
        <f t="shared" ref="Z90" si="155">IF(N90=0,"NA",O90/N90)</f>
        <v>NA</v>
      </c>
      <c r="AA90" s="4"/>
      <c r="AB90" s="4"/>
    </row>
    <row r="91" spans="1:28" ht="15" x14ac:dyDescent="0.2">
      <c r="A91" s="40" t="s">
        <v>126</v>
      </c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24" t="str">
        <f t="shared" si="97"/>
        <v>NA</v>
      </c>
      <c r="Q91" s="53" t="str">
        <f t="shared" si="100"/>
        <v>NA</v>
      </c>
      <c r="R91" s="25" t="str">
        <f t="shared" si="136"/>
        <v>NA</v>
      </c>
      <c r="S91" s="25" t="str">
        <f t="shared" si="137"/>
        <v>NA</v>
      </c>
      <c r="T91" s="25" t="str">
        <f t="shared" si="138"/>
        <v>NA</v>
      </c>
      <c r="U91" s="25" t="str">
        <f t="shared" si="139"/>
        <v>NA</v>
      </c>
      <c r="V91" s="25" t="str">
        <f t="shared" si="140"/>
        <v>NA</v>
      </c>
      <c r="W91" s="25" t="str">
        <f t="shared" si="141"/>
        <v>NA</v>
      </c>
      <c r="X91" s="25" t="str">
        <f t="shared" si="142"/>
        <v>NA</v>
      </c>
      <c r="Y91" s="25" t="str">
        <f t="shared" si="143"/>
        <v>NA</v>
      </c>
      <c r="Z91" s="26" t="str">
        <f t="shared" si="144"/>
        <v>NA</v>
      </c>
      <c r="AA91" s="4"/>
      <c r="AB91" s="4"/>
    </row>
    <row r="92" spans="1:28" ht="15" x14ac:dyDescent="0.2">
      <c r="A92" s="40" t="s">
        <v>127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24" t="str">
        <f t="shared" si="97"/>
        <v>NA</v>
      </c>
      <c r="Q92" s="53" t="str">
        <f t="shared" si="100"/>
        <v>NA</v>
      </c>
      <c r="R92" s="25" t="str">
        <f t="shared" si="136"/>
        <v>NA</v>
      </c>
      <c r="S92" s="25" t="str">
        <f t="shared" si="137"/>
        <v>NA</v>
      </c>
      <c r="T92" s="25" t="str">
        <f t="shared" si="138"/>
        <v>NA</v>
      </c>
      <c r="U92" s="25" t="str">
        <f t="shared" si="139"/>
        <v>NA</v>
      </c>
      <c r="V92" s="25" t="str">
        <f t="shared" si="140"/>
        <v>NA</v>
      </c>
      <c r="W92" s="25" t="str">
        <f t="shared" si="141"/>
        <v>NA</v>
      </c>
      <c r="X92" s="25" t="str">
        <f t="shared" si="142"/>
        <v>NA</v>
      </c>
      <c r="Y92" s="25" t="str">
        <f t="shared" si="143"/>
        <v>NA</v>
      </c>
      <c r="Z92" s="26" t="str">
        <f t="shared" si="144"/>
        <v>NA</v>
      </c>
      <c r="AA92" s="4"/>
      <c r="AB92" s="4"/>
    </row>
    <row r="93" spans="1:28" ht="15" x14ac:dyDescent="0.2">
      <c r="A93" s="38" t="s">
        <v>128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27" t="str">
        <f t="shared" si="97"/>
        <v>NA</v>
      </c>
      <c r="Q93" s="54" t="str">
        <f t="shared" si="100"/>
        <v>NA</v>
      </c>
      <c r="R93" s="28" t="str">
        <f t="shared" ref="R93:R97" si="156">IF(F93=0,"NA",G93/F93)</f>
        <v>NA</v>
      </c>
      <c r="S93" s="28" t="str">
        <f t="shared" ref="S93:S97" si="157">IF(G93=0,"NA",H93/G93)</f>
        <v>NA</v>
      </c>
      <c r="T93" s="28" t="str">
        <f t="shared" ref="T93:T97" si="158">IF(H93=0,"NA",I93/H93)</f>
        <v>NA</v>
      </c>
      <c r="U93" s="28" t="str">
        <f t="shared" ref="U93:U97" si="159">IF(I93=0,"NA",J93/I93)</f>
        <v>NA</v>
      </c>
      <c r="V93" s="28" t="str">
        <f t="shared" ref="V93:V97" si="160">IF(J93=0,"NA",K93/J93)</f>
        <v>NA</v>
      </c>
      <c r="W93" s="28" t="str">
        <f t="shared" ref="W93:W97" si="161">IF(K93=0,"NA",L93/K93)</f>
        <v>NA</v>
      </c>
      <c r="X93" s="28" t="str">
        <f t="shared" ref="X93:X97" si="162">IF(L93=0,"NA",M93/L93)</f>
        <v>NA</v>
      </c>
      <c r="Y93" s="28" t="str">
        <f t="shared" ref="Y93:Y97" si="163">IF(M93=0,"NA",N93/M93)</f>
        <v>NA</v>
      </c>
      <c r="Z93" s="29" t="str">
        <f>IF(N93=0,"NA",O93/N93)</f>
        <v>NA</v>
      </c>
      <c r="AA93" s="4"/>
      <c r="AB93" s="4"/>
    </row>
    <row r="94" spans="1:28" ht="15" x14ac:dyDescent="0.2">
      <c r="A94" s="38" t="s">
        <v>129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27" t="str">
        <f t="shared" si="97"/>
        <v>NA</v>
      </c>
      <c r="Q94" s="54" t="str">
        <f t="shared" si="100"/>
        <v>NA</v>
      </c>
      <c r="R94" s="28" t="str">
        <f t="shared" si="156"/>
        <v>NA</v>
      </c>
      <c r="S94" s="28" t="str">
        <f t="shared" si="157"/>
        <v>NA</v>
      </c>
      <c r="T94" s="28" t="str">
        <f t="shared" si="158"/>
        <v>NA</v>
      </c>
      <c r="U94" s="28" t="str">
        <f t="shared" si="159"/>
        <v>NA</v>
      </c>
      <c r="V94" s="28" t="str">
        <f t="shared" si="160"/>
        <v>NA</v>
      </c>
      <c r="W94" s="28" t="str">
        <f t="shared" si="161"/>
        <v>NA</v>
      </c>
      <c r="X94" s="28" t="str">
        <f t="shared" si="162"/>
        <v>NA</v>
      </c>
      <c r="Y94" s="28" t="str">
        <f t="shared" si="163"/>
        <v>NA</v>
      </c>
      <c r="Z94" s="29" t="str">
        <f t="shared" ref="Z94:Z97" si="164">IF(N94=0,"NA",O94/N94)</f>
        <v>NA</v>
      </c>
      <c r="AA94" s="4"/>
      <c r="AB94" s="4"/>
    </row>
    <row r="95" spans="1:28" ht="15" x14ac:dyDescent="0.2">
      <c r="A95" s="40" t="s">
        <v>130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24" t="str">
        <f t="shared" si="97"/>
        <v>NA</v>
      </c>
      <c r="Q95" s="53" t="str">
        <f t="shared" si="100"/>
        <v>NA</v>
      </c>
      <c r="R95" s="25" t="str">
        <f t="shared" si="156"/>
        <v>NA</v>
      </c>
      <c r="S95" s="25" t="str">
        <f t="shared" si="157"/>
        <v>NA</v>
      </c>
      <c r="T95" s="25" t="str">
        <f t="shared" si="158"/>
        <v>NA</v>
      </c>
      <c r="U95" s="25" t="str">
        <f t="shared" si="159"/>
        <v>NA</v>
      </c>
      <c r="V95" s="25" t="str">
        <f t="shared" si="160"/>
        <v>NA</v>
      </c>
      <c r="W95" s="25" t="str">
        <f t="shared" si="161"/>
        <v>NA</v>
      </c>
      <c r="X95" s="25" t="str">
        <f t="shared" si="162"/>
        <v>NA</v>
      </c>
      <c r="Y95" s="25" t="str">
        <f t="shared" si="163"/>
        <v>NA</v>
      </c>
      <c r="Z95" s="26" t="str">
        <f t="shared" si="164"/>
        <v>NA</v>
      </c>
      <c r="AA95" s="4"/>
      <c r="AB95" s="4"/>
    </row>
    <row r="96" spans="1:28" ht="15" x14ac:dyDescent="0.2">
      <c r="A96" s="40" t="s">
        <v>131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24" t="str">
        <f t="shared" si="97"/>
        <v>NA</v>
      </c>
      <c r="Q96" s="53" t="str">
        <f t="shared" si="100"/>
        <v>NA</v>
      </c>
      <c r="R96" s="25" t="str">
        <f t="shared" si="156"/>
        <v>NA</v>
      </c>
      <c r="S96" s="25" t="str">
        <f t="shared" si="157"/>
        <v>NA</v>
      </c>
      <c r="T96" s="25" t="str">
        <f t="shared" si="158"/>
        <v>NA</v>
      </c>
      <c r="U96" s="25" t="str">
        <f t="shared" si="159"/>
        <v>NA</v>
      </c>
      <c r="V96" s="25" t="str">
        <f t="shared" si="160"/>
        <v>NA</v>
      </c>
      <c r="W96" s="25" t="str">
        <f t="shared" si="161"/>
        <v>NA</v>
      </c>
      <c r="X96" s="25" t="str">
        <f t="shared" si="162"/>
        <v>NA</v>
      </c>
      <c r="Y96" s="25" t="str">
        <f t="shared" si="163"/>
        <v>NA</v>
      </c>
      <c r="Z96" s="26" t="str">
        <f t="shared" si="164"/>
        <v>NA</v>
      </c>
      <c r="AA96" s="4"/>
      <c r="AB96" s="4"/>
    </row>
    <row r="97" spans="1:31" ht="15" x14ac:dyDescent="0.2">
      <c r="A97" s="41" t="s">
        <v>132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24" t="str">
        <f t="shared" si="97"/>
        <v>NA</v>
      </c>
      <c r="Q97" s="53" t="str">
        <f t="shared" si="100"/>
        <v>NA</v>
      </c>
      <c r="R97" s="25" t="str">
        <f t="shared" si="156"/>
        <v>NA</v>
      </c>
      <c r="S97" s="25" t="str">
        <f t="shared" si="157"/>
        <v>NA</v>
      </c>
      <c r="T97" s="25" t="str">
        <f t="shared" si="158"/>
        <v>NA</v>
      </c>
      <c r="U97" s="25" t="str">
        <f t="shared" si="159"/>
        <v>NA</v>
      </c>
      <c r="V97" s="25" t="str">
        <f t="shared" si="160"/>
        <v>NA</v>
      </c>
      <c r="W97" s="25" t="str">
        <f t="shared" si="161"/>
        <v>NA</v>
      </c>
      <c r="X97" s="25" t="str">
        <f t="shared" si="162"/>
        <v>NA</v>
      </c>
      <c r="Y97" s="25" t="str">
        <f t="shared" si="163"/>
        <v>NA</v>
      </c>
      <c r="Z97" s="26" t="str">
        <f t="shared" si="164"/>
        <v>NA</v>
      </c>
      <c r="AA97" s="4"/>
      <c r="AB97" s="4"/>
    </row>
    <row r="98" spans="1:31" ht="15" x14ac:dyDescent="0.2">
      <c r="A98" s="41" t="s">
        <v>133</v>
      </c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28" t="str">
        <f t="shared" si="97"/>
        <v>NA</v>
      </c>
      <c r="Q98" s="28" t="str">
        <f t="shared" si="100"/>
        <v>NA</v>
      </c>
      <c r="R98" s="28" t="str">
        <f t="shared" ref="R98:R102" si="165">IF(F98=0,"NA",G98/F98)</f>
        <v>NA</v>
      </c>
      <c r="S98" s="28" t="str">
        <f t="shared" ref="S98:S102" si="166">IF(G98=0,"NA",H98/G98)</f>
        <v>NA</v>
      </c>
      <c r="T98" s="29" t="str">
        <f t="shared" ref="T98:T102" si="167">IF(H98=0,"NA",I98/H98)</f>
        <v>NA</v>
      </c>
      <c r="U98" s="25" t="str">
        <f t="shared" ref="U98:U102" si="168">IF(I98=0,"NA",J98/I98)</f>
        <v>NA</v>
      </c>
      <c r="V98" s="25" t="str">
        <f t="shared" ref="V98:V102" si="169">IF(J98=0,"NA",K98/J98)</f>
        <v>NA</v>
      </c>
      <c r="W98" s="25" t="str">
        <f t="shared" ref="W98:W102" si="170">IF(K98=0,"NA",L98/K98)</f>
        <v>NA</v>
      </c>
      <c r="X98" s="25" t="str">
        <f t="shared" ref="X98:X102" si="171">IF(L98=0,"NA",M98/L98)</f>
        <v>NA</v>
      </c>
      <c r="Y98" s="25" t="str">
        <f t="shared" ref="Y98:Y102" si="172">IF(M98=0,"NA",N98/M98)</f>
        <v>NA</v>
      </c>
      <c r="Z98" s="26" t="str">
        <f t="shared" ref="Z98:Z102" si="173">IF(N98=0,"NA",O98/N98)</f>
        <v>NA</v>
      </c>
      <c r="AA98" s="4"/>
      <c r="AB98" s="4"/>
    </row>
    <row r="99" spans="1:31" ht="15" x14ac:dyDescent="0.2">
      <c r="A99" s="41" t="s">
        <v>134</v>
      </c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24" t="str">
        <f t="shared" si="97"/>
        <v>NA</v>
      </c>
      <c r="Q99" s="53" t="str">
        <f t="shared" si="100"/>
        <v>NA</v>
      </c>
      <c r="R99" s="25" t="str">
        <f t="shared" si="165"/>
        <v>NA</v>
      </c>
      <c r="S99" s="25" t="str">
        <f t="shared" si="166"/>
        <v>NA</v>
      </c>
      <c r="T99" s="25" t="str">
        <f t="shared" si="167"/>
        <v>NA</v>
      </c>
      <c r="U99" s="25" t="str">
        <f t="shared" si="168"/>
        <v>NA</v>
      </c>
      <c r="V99" s="25" t="str">
        <f t="shared" si="169"/>
        <v>NA</v>
      </c>
      <c r="W99" s="25" t="str">
        <f t="shared" si="170"/>
        <v>NA</v>
      </c>
      <c r="X99" s="25" t="str">
        <f t="shared" si="171"/>
        <v>NA</v>
      </c>
      <c r="Y99" s="25" t="str">
        <f t="shared" si="172"/>
        <v>NA</v>
      </c>
      <c r="Z99" s="26" t="str">
        <f t="shared" si="173"/>
        <v>NA</v>
      </c>
      <c r="AA99" s="4"/>
      <c r="AB99" s="4"/>
    </row>
    <row r="100" spans="1:31" ht="15" x14ac:dyDescent="0.2">
      <c r="A100" s="41" t="s">
        <v>135</v>
      </c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24" t="str">
        <f t="shared" si="97"/>
        <v>NA</v>
      </c>
      <c r="Q100" s="53" t="str">
        <f t="shared" si="100"/>
        <v>NA</v>
      </c>
      <c r="R100" s="25" t="str">
        <f t="shared" si="165"/>
        <v>NA</v>
      </c>
      <c r="S100" s="25" t="str">
        <f t="shared" si="166"/>
        <v>NA</v>
      </c>
      <c r="T100" s="25" t="str">
        <f t="shared" si="167"/>
        <v>NA</v>
      </c>
      <c r="U100" s="25" t="str">
        <f t="shared" si="168"/>
        <v>NA</v>
      </c>
      <c r="V100" s="25" t="str">
        <f t="shared" si="169"/>
        <v>NA</v>
      </c>
      <c r="W100" s="25" t="str">
        <f t="shared" si="170"/>
        <v>NA</v>
      </c>
      <c r="X100" s="25" t="str">
        <f t="shared" si="171"/>
        <v>NA</v>
      </c>
      <c r="Y100" s="25" t="str">
        <f t="shared" si="172"/>
        <v>NA</v>
      </c>
      <c r="Z100" s="26" t="str">
        <f t="shared" si="173"/>
        <v>NA</v>
      </c>
      <c r="AA100" s="4"/>
      <c r="AB100" s="4"/>
    </row>
    <row r="101" spans="1:31" ht="15.75" x14ac:dyDescent="0.2">
      <c r="A101" s="39" t="s">
        <v>136</v>
      </c>
      <c r="B101" s="45">
        <f>B102+B106</f>
        <v>0</v>
      </c>
      <c r="C101" s="45">
        <f t="shared" ref="C101:O101" si="174">C102+C106</f>
        <v>0</v>
      </c>
      <c r="D101" s="45">
        <f t="shared" si="174"/>
        <v>0</v>
      </c>
      <c r="E101" s="45">
        <f t="shared" ref="E101" si="175">E102+E106</f>
        <v>0</v>
      </c>
      <c r="F101" s="45">
        <f t="shared" si="174"/>
        <v>0</v>
      </c>
      <c r="G101" s="45">
        <f t="shared" si="174"/>
        <v>0</v>
      </c>
      <c r="H101" s="45">
        <f t="shared" si="174"/>
        <v>0</v>
      </c>
      <c r="I101" s="45">
        <f t="shared" si="174"/>
        <v>0</v>
      </c>
      <c r="J101" s="45">
        <f t="shared" si="174"/>
        <v>0</v>
      </c>
      <c r="K101" s="45">
        <f t="shared" si="174"/>
        <v>0</v>
      </c>
      <c r="L101" s="45">
        <f t="shared" si="174"/>
        <v>0</v>
      </c>
      <c r="M101" s="45">
        <f t="shared" si="174"/>
        <v>0</v>
      </c>
      <c r="N101" s="45">
        <f t="shared" si="174"/>
        <v>0</v>
      </c>
      <c r="O101" s="45">
        <f t="shared" si="174"/>
        <v>0</v>
      </c>
      <c r="P101" s="24" t="str">
        <f t="shared" si="97"/>
        <v>NA</v>
      </c>
      <c r="Q101" s="53" t="str">
        <f t="shared" si="100"/>
        <v>NA</v>
      </c>
      <c r="R101" s="25" t="str">
        <f t="shared" si="165"/>
        <v>NA</v>
      </c>
      <c r="S101" s="25" t="str">
        <f t="shared" si="166"/>
        <v>NA</v>
      </c>
      <c r="T101" s="25" t="str">
        <f t="shared" si="167"/>
        <v>NA</v>
      </c>
      <c r="U101" s="25" t="str">
        <f t="shared" si="168"/>
        <v>NA</v>
      </c>
      <c r="V101" s="25" t="str">
        <f t="shared" si="169"/>
        <v>NA</v>
      </c>
      <c r="W101" s="25" t="str">
        <f t="shared" si="170"/>
        <v>NA</v>
      </c>
      <c r="X101" s="25" t="str">
        <f t="shared" si="171"/>
        <v>NA</v>
      </c>
      <c r="Y101" s="25" t="str">
        <f t="shared" si="172"/>
        <v>NA</v>
      </c>
      <c r="Z101" s="26" t="str">
        <f t="shared" si="173"/>
        <v>NA</v>
      </c>
      <c r="AA101" s="4"/>
      <c r="AB101" s="4"/>
    </row>
    <row r="102" spans="1:31" ht="15" x14ac:dyDescent="0.2">
      <c r="A102" s="41" t="s">
        <v>137</v>
      </c>
      <c r="B102" s="46">
        <f>SUM(B103:B105)</f>
        <v>0</v>
      </c>
      <c r="C102" s="46">
        <f t="shared" ref="C102:O102" si="176">SUM(C103:C105)</f>
        <v>0</v>
      </c>
      <c r="D102" s="46">
        <f t="shared" si="176"/>
        <v>0</v>
      </c>
      <c r="E102" s="46">
        <f t="shared" ref="E102" si="177">SUM(E103:E105)</f>
        <v>0</v>
      </c>
      <c r="F102" s="46">
        <f t="shared" si="176"/>
        <v>0</v>
      </c>
      <c r="G102" s="46">
        <f t="shared" si="176"/>
        <v>0</v>
      </c>
      <c r="H102" s="46">
        <f t="shared" si="176"/>
        <v>0</v>
      </c>
      <c r="I102" s="46">
        <f t="shared" si="176"/>
        <v>0</v>
      </c>
      <c r="J102" s="46">
        <f t="shared" si="176"/>
        <v>0</v>
      </c>
      <c r="K102" s="46">
        <f t="shared" si="176"/>
        <v>0</v>
      </c>
      <c r="L102" s="46">
        <f t="shared" si="176"/>
        <v>0</v>
      </c>
      <c r="M102" s="46">
        <f t="shared" si="176"/>
        <v>0</v>
      </c>
      <c r="N102" s="46">
        <f t="shared" si="176"/>
        <v>0</v>
      </c>
      <c r="O102" s="46">
        <f t="shared" si="176"/>
        <v>0</v>
      </c>
      <c r="P102" s="24" t="str">
        <f t="shared" si="97"/>
        <v>NA</v>
      </c>
      <c r="Q102" s="53" t="str">
        <f t="shared" si="100"/>
        <v>NA</v>
      </c>
      <c r="R102" s="25" t="str">
        <f t="shared" si="165"/>
        <v>NA</v>
      </c>
      <c r="S102" s="25" t="str">
        <f t="shared" si="166"/>
        <v>NA</v>
      </c>
      <c r="T102" s="25" t="str">
        <f t="shared" si="167"/>
        <v>NA</v>
      </c>
      <c r="U102" s="25" t="str">
        <f t="shared" si="168"/>
        <v>NA</v>
      </c>
      <c r="V102" s="25" t="str">
        <f t="shared" si="169"/>
        <v>NA</v>
      </c>
      <c r="W102" s="25" t="str">
        <f t="shared" si="170"/>
        <v>NA</v>
      </c>
      <c r="X102" s="25" t="str">
        <f t="shared" si="171"/>
        <v>NA</v>
      </c>
      <c r="Y102" s="25" t="str">
        <f t="shared" si="172"/>
        <v>NA</v>
      </c>
      <c r="Z102" s="26" t="str">
        <f t="shared" si="173"/>
        <v>NA</v>
      </c>
      <c r="AA102" s="4"/>
      <c r="AB102" s="4"/>
    </row>
    <row r="103" spans="1:31" ht="15" x14ac:dyDescent="0.2">
      <c r="A103" s="40" t="s">
        <v>138</v>
      </c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27" t="str">
        <f t="shared" si="97"/>
        <v>NA</v>
      </c>
      <c r="Q103" s="54" t="str">
        <f t="shared" si="100"/>
        <v>NA</v>
      </c>
      <c r="R103" s="28" t="str">
        <f t="shared" ref="R103:R106" si="178">IF(F103=0,"NA",G103/F103)</f>
        <v>NA</v>
      </c>
      <c r="S103" s="28" t="str">
        <f t="shared" ref="S103:S106" si="179">IF(G103=0,"NA",H103/G103)</f>
        <v>NA</v>
      </c>
      <c r="T103" s="28" t="str">
        <f t="shared" ref="T103:T106" si="180">IF(H103=0,"NA",I103/H103)</f>
        <v>NA</v>
      </c>
      <c r="U103" s="28" t="str">
        <f t="shared" ref="U103:U106" si="181">IF(I103=0,"NA",J103/I103)</f>
        <v>NA</v>
      </c>
      <c r="V103" s="28" t="str">
        <f t="shared" ref="V103:V106" si="182">IF(J103=0,"NA",K103/J103)</f>
        <v>NA</v>
      </c>
      <c r="W103" s="28" t="str">
        <f t="shared" ref="W103:W106" si="183">IF(K103=0,"NA",L103/K103)</f>
        <v>NA</v>
      </c>
      <c r="X103" s="28" t="str">
        <f t="shared" ref="X103:X106" si="184">IF(L103=0,"NA",M103/L103)</f>
        <v>NA</v>
      </c>
      <c r="Y103" s="28" t="str">
        <f t="shared" ref="Y103:Y106" si="185">IF(M103=0,"NA",N103/M103)</f>
        <v>NA</v>
      </c>
      <c r="Z103" s="29" t="str">
        <f t="shared" ref="Z103:Z106" si="186">IF(N103=0,"NA",O103/N103)</f>
        <v>NA</v>
      </c>
      <c r="AA103" s="4"/>
      <c r="AB103" s="4"/>
    </row>
    <row r="104" spans="1:31" ht="15" x14ac:dyDescent="0.2">
      <c r="A104" s="40" t="s">
        <v>139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27" t="str">
        <f t="shared" si="97"/>
        <v>NA</v>
      </c>
      <c r="Q104" s="54" t="str">
        <f t="shared" si="100"/>
        <v>NA</v>
      </c>
      <c r="R104" s="28" t="str">
        <f t="shared" si="178"/>
        <v>NA</v>
      </c>
      <c r="S104" s="28" t="str">
        <f t="shared" si="179"/>
        <v>NA</v>
      </c>
      <c r="T104" s="28" t="str">
        <f t="shared" si="180"/>
        <v>NA</v>
      </c>
      <c r="U104" s="28" t="str">
        <f t="shared" si="181"/>
        <v>NA</v>
      </c>
      <c r="V104" s="28" t="str">
        <f t="shared" si="182"/>
        <v>NA</v>
      </c>
      <c r="W104" s="28" t="str">
        <f t="shared" si="183"/>
        <v>NA</v>
      </c>
      <c r="X104" s="28" t="str">
        <f t="shared" si="184"/>
        <v>NA</v>
      </c>
      <c r="Y104" s="28" t="str">
        <f t="shared" si="185"/>
        <v>NA</v>
      </c>
      <c r="Z104" s="29" t="str">
        <f t="shared" si="186"/>
        <v>NA</v>
      </c>
      <c r="AA104" s="4"/>
      <c r="AB104" s="4"/>
    </row>
    <row r="105" spans="1:31" ht="15" x14ac:dyDescent="0.2">
      <c r="A105" s="40" t="s">
        <v>140</v>
      </c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27" t="str">
        <f t="shared" si="97"/>
        <v>NA</v>
      </c>
      <c r="Q105" s="54" t="str">
        <f t="shared" si="100"/>
        <v>NA</v>
      </c>
      <c r="R105" s="28" t="str">
        <f t="shared" si="178"/>
        <v>NA</v>
      </c>
      <c r="S105" s="28" t="str">
        <f t="shared" si="179"/>
        <v>NA</v>
      </c>
      <c r="T105" s="28" t="str">
        <f t="shared" si="180"/>
        <v>NA</v>
      </c>
      <c r="U105" s="28" t="str">
        <f t="shared" si="181"/>
        <v>NA</v>
      </c>
      <c r="V105" s="28" t="str">
        <f t="shared" si="182"/>
        <v>NA</v>
      </c>
      <c r="W105" s="28" t="str">
        <f t="shared" si="183"/>
        <v>NA</v>
      </c>
      <c r="X105" s="28" t="str">
        <f t="shared" si="184"/>
        <v>NA</v>
      </c>
      <c r="Y105" s="28" t="str">
        <f t="shared" si="185"/>
        <v>NA</v>
      </c>
      <c r="Z105" s="29" t="str">
        <f t="shared" si="186"/>
        <v>NA</v>
      </c>
      <c r="AA105" s="4"/>
      <c r="AB105" s="4"/>
    </row>
    <row r="106" spans="1:31" ht="15" x14ac:dyDescent="0.2">
      <c r="A106" s="41" t="s">
        <v>141</v>
      </c>
      <c r="B106" s="46">
        <f>SUM(B107:B110)</f>
        <v>0</v>
      </c>
      <c r="C106" s="46">
        <f t="shared" ref="C106:O106" si="187">SUM(C107:C110)</f>
        <v>0</v>
      </c>
      <c r="D106" s="46">
        <f t="shared" si="187"/>
        <v>0</v>
      </c>
      <c r="E106" s="46">
        <f t="shared" ref="E106" si="188">SUM(E107:E110)</f>
        <v>0</v>
      </c>
      <c r="F106" s="46">
        <f t="shared" si="187"/>
        <v>0</v>
      </c>
      <c r="G106" s="46">
        <f t="shared" si="187"/>
        <v>0</v>
      </c>
      <c r="H106" s="46">
        <f t="shared" si="187"/>
        <v>0</v>
      </c>
      <c r="I106" s="46">
        <f t="shared" si="187"/>
        <v>0</v>
      </c>
      <c r="J106" s="46">
        <f t="shared" si="187"/>
        <v>0</v>
      </c>
      <c r="K106" s="46">
        <f t="shared" si="187"/>
        <v>0</v>
      </c>
      <c r="L106" s="46">
        <f t="shared" si="187"/>
        <v>0</v>
      </c>
      <c r="M106" s="46">
        <f t="shared" si="187"/>
        <v>0</v>
      </c>
      <c r="N106" s="46">
        <f t="shared" si="187"/>
        <v>0</v>
      </c>
      <c r="O106" s="46">
        <f t="shared" si="187"/>
        <v>0</v>
      </c>
      <c r="P106" s="24" t="str">
        <f t="shared" ref="P106:P125" si="189">IF(D106=0,"NA",F106/D106)</f>
        <v>NA</v>
      </c>
      <c r="Q106" s="53" t="str">
        <f t="shared" si="100"/>
        <v>NA</v>
      </c>
      <c r="R106" s="25" t="str">
        <f t="shared" si="178"/>
        <v>NA</v>
      </c>
      <c r="S106" s="25" t="str">
        <f t="shared" si="179"/>
        <v>NA</v>
      </c>
      <c r="T106" s="25" t="str">
        <f t="shared" si="180"/>
        <v>NA</v>
      </c>
      <c r="U106" s="25" t="str">
        <f t="shared" si="181"/>
        <v>NA</v>
      </c>
      <c r="V106" s="25" t="str">
        <f t="shared" si="182"/>
        <v>NA</v>
      </c>
      <c r="W106" s="25" t="str">
        <f t="shared" si="183"/>
        <v>NA</v>
      </c>
      <c r="X106" s="25" t="str">
        <f t="shared" si="184"/>
        <v>NA</v>
      </c>
      <c r="Y106" s="25" t="str">
        <f t="shared" si="185"/>
        <v>NA</v>
      </c>
      <c r="Z106" s="26" t="str">
        <f t="shared" si="186"/>
        <v>NA</v>
      </c>
      <c r="AA106" s="4"/>
      <c r="AB106" s="4"/>
    </row>
    <row r="107" spans="1:31" ht="15" x14ac:dyDescent="0.2">
      <c r="A107" s="40" t="s">
        <v>142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27" t="str">
        <f t="shared" si="189"/>
        <v>NA</v>
      </c>
      <c r="Q107" s="54" t="str">
        <f t="shared" si="100"/>
        <v>NA</v>
      </c>
      <c r="R107" s="28" t="str">
        <f t="shared" ref="R107:R111" si="190">IF(F107=0,"NA",G107/F107)</f>
        <v>NA</v>
      </c>
      <c r="S107" s="28" t="str">
        <f t="shared" ref="S107:S111" si="191">IF(G107=0,"NA",H107/G107)</f>
        <v>NA</v>
      </c>
      <c r="T107" s="28" t="str">
        <f t="shared" ref="T107:T111" si="192">IF(H107=0,"NA",I107/H107)</f>
        <v>NA</v>
      </c>
      <c r="U107" s="28" t="str">
        <f t="shared" ref="U107:U111" si="193">IF(I107=0,"NA",J107/I107)</f>
        <v>NA</v>
      </c>
      <c r="V107" s="28" t="str">
        <f t="shared" ref="V107:V111" si="194">IF(J107=0,"NA",K107/J107)</f>
        <v>NA</v>
      </c>
      <c r="W107" s="28" t="str">
        <f t="shared" ref="W107:W111" si="195">IF(K107=0,"NA",L107/K107)</f>
        <v>NA</v>
      </c>
      <c r="X107" s="28" t="str">
        <f t="shared" ref="X107:X111" si="196">IF(L107=0,"NA",M107/L107)</f>
        <v>NA</v>
      </c>
      <c r="Y107" s="28" t="str">
        <f t="shared" ref="Y107:Y111" si="197">IF(M107=0,"NA",N107/M107)</f>
        <v>NA</v>
      </c>
      <c r="Z107" s="29" t="str">
        <f t="shared" ref="Z107:Z111" si="198">IF(N107=0,"NA",O107/N107)</f>
        <v>NA</v>
      </c>
      <c r="AA107" s="4"/>
      <c r="AB107" s="4"/>
    </row>
    <row r="108" spans="1:31" ht="15" x14ac:dyDescent="0.2">
      <c r="A108" s="40" t="s">
        <v>143</v>
      </c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27" t="str">
        <f t="shared" si="189"/>
        <v>NA</v>
      </c>
      <c r="Q108" s="54" t="str">
        <f t="shared" si="100"/>
        <v>NA</v>
      </c>
      <c r="R108" s="28" t="str">
        <f t="shared" si="190"/>
        <v>NA</v>
      </c>
      <c r="S108" s="28" t="str">
        <f t="shared" si="191"/>
        <v>NA</v>
      </c>
      <c r="T108" s="28" t="str">
        <f t="shared" si="192"/>
        <v>NA</v>
      </c>
      <c r="U108" s="28" t="str">
        <f t="shared" si="193"/>
        <v>NA</v>
      </c>
      <c r="V108" s="28" t="str">
        <f t="shared" si="194"/>
        <v>NA</v>
      </c>
      <c r="W108" s="28" t="str">
        <f t="shared" si="195"/>
        <v>NA</v>
      </c>
      <c r="X108" s="28" t="str">
        <f t="shared" si="196"/>
        <v>NA</v>
      </c>
      <c r="Y108" s="28" t="str">
        <f t="shared" si="197"/>
        <v>NA</v>
      </c>
      <c r="Z108" s="29" t="str">
        <f t="shared" si="198"/>
        <v>NA</v>
      </c>
      <c r="AA108" s="4"/>
      <c r="AB108" s="4"/>
    </row>
    <row r="109" spans="1:31" ht="15" x14ac:dyDescent="0.2">
      <c r="A109" s="40" t="s">
        <v>144</v>
      </c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27" t="str">
        <f t="shared" si="189"/>
        <v>NA</v>
      </c>
      <c r="Q109" s="54" t="str">
        <f t="shared" si="100"/>
        <v>NA</v>
      </c>
      <c r="R109" s="28" t="str">
        <f t="shared" si="190"/>
        <v>NA</v>
      </c>
      <c r="S109" s="28" t="str">
        <f t="shared" si="191"/>
        <v>NA</v>
      </c>
      <c r="T109" s="28" t="str">
        <f t="shared" si="192"/>
        <v>NA</v>
      </c>
      <c r="U109" s="28" t="str">
        <f t="shared" si="193"/>
        <v>NA</v>
      </c>
      <c r="V109" s="28" t="str">
        <f t="shared" si="194"/>
        <v>NA</v>
      </c>
      <c r="W109" s="28" t="str">
        <f t="shared" si="195"/>
        <v>NA</v>
      </c>
      <c r="X109" s="28" t="str">
        <f t="shared" si="196"/>
        <v>NA</v>
      </c>
      <c r="Y109" s="28" t="str">
        <f t="shared" si="197"/>
        <v>NA</v>
      </c>
      <c r="Z109" s="29" t="str">
        <f t="shared" si="198"/>
        <v>NA</v>
      </c>
      <c r="AA109" s="4"/>
      <c r="AB109" s="4"/>
    </row>
    <row r="110" spans="1:31" ht="15" x14ac:dyDescent="0.2">
      <c r="A110" s="40" t="s">
        <v>145</v>
      </c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27" t="str">
        <f t="shared" si="189"/>
        <v>NA</v>
      </c>
      <c r="Q110" s="54" t="str">
        <f t="shared" si="100"/>
        <v>NA</v>
      </c>
      <c r="R110" s="28" t="str">
        <f t="shared" si="190"/>
        <v>NA</v>
      </c>
      <c r="S110" s="28" t="str">
        <f t="shared" si="191"/>
        <v>NA</v>
      </c>
      <c r="T110" s="28" t="str">
        <f t="shared" si="192"/>
        <v>NA</v>
      </c>
      <c r="U110" s="28" t="str">
        <f t="shared" si="193"/>
        <v>NA</v>
      </c>
      <c r="V110" s="28" t="str">
        <f t="shared" si="194"/>
        <v>NA</v>
      </c>
      <c r="W110" s="28" t="str">
        <f t="shared" si="195"/>
        <v>NA</v>
      </c>
      <c r="X110" s="28" t="str">
        <f t="shared" si="196"/>
        <v>NA</v>
      </c>
      <c r="Y110" s="28" t="str">
        <f t="shared" si="197"/>
        <v>NA</v>
      </c>
      <c r="Z110" s="29" t="str">
        <f t="shared" si="198"/>
        <v>NA</v>
      </c>
      <c r="AA110" s="4"/>
      <c r="AB110" s="4"/>
    </row>
    <row r="111" spans="1:31" ht="15.75" x14ac:dyDescent="0.2">
      <c r="A111" s="37" t="s">
        <v>154</v>
      </c>
      <c r="B111" s="43">
        <f>B10-B76-B101-B120</f>
        <v>0</v>
      </c>
      <c r="C111" s="43">
        <f t="shared" ref="C111:O111" si="199">C10-C76-C101-C120</f>
        <v>0</v>
      </c>
      <c r="D111" s="43">
        <f t="shared" si="199"/>
        <v>0</v>
      </c>
      <c r="E111" s="43">
        <f t="shared" ref="E111" si="200">E10-E76-E101-E120</f>
        <v>0</v>
      </c>
      <c r="F111" s="43">
        <f t="shared" si="199"/>
        <v>0</v>
      </c>
      <c r="G111" s="43">
        <f t="shared" si="199"/>
        <v>0</v>
      </c>
      <c r="H111" s="43">
        <f t="shared" si="199"/>
        <v>0</v>
      </c>
      <c r="I111" s="43">
        <f t="shared" si="199"/>
        <v>0</v>
      </c>
      <c r="J111" s="43">
        <f t="shared" si="199"/>
        <v>0</v>
      </c>
      <c r="K111" s="43">
        <f t="shared" si="199"/>
        <v>0</v>
      </c>
      <c r="L111" s="43">
        <f t="shared" si="199"/>
        <v>0</v>
      </c>
      <c r="M111" s="43">
        <f t="shared" si="199"/>
        <v>0</v>
      </c>
      <c r="N111" s="43">
        <f t="shared" si="199"/>
        <v>0</v>
      </c>
      <c r="O111" s="43">
        <f t="shared" si="199"/>
        <v>0</v>
      </c>
      <c r="P111" s="27" t="str">
        <f t="shared" si="189"/>
        <v>NA</v>
      </c>
      <c r="Q111" s="54" t="str">
        <f t="shared" si="100"/>
        <v>NA</v>
      </c>
      <c r="R111" s="28" t="str">
        <f t="shared" si="190"/>
        <v>NA</v>
      </c>
      <c r="S111" s="28" t="str">
        <f t="shared" si="191"/>
        <v>NA</v>
      </c>
      <c r="T111" s="28" t="str">
        <f t="shared" si="192"/>
        <v>NA</v>
      </c>
      <c r="U111" s="28" t="str">
        <f t="shared" si="193"/>
        <v>NA</v>
      </c>
      <c r="V111" s="28" t="str">
        <f t="shared" si="194"/>
        <v>NA</v>
      </c>
      <c r="W111" s="28" t="str">
        <f t="shared" si="195"/>
        <v>NA</v>
      </c>
      <c r="X111" s="28" t="str">
        <f t="shared" si="196"/>
        <v>NA</v>
      </c>
      <c r="Y111" s="28" t="str">
        <f t="shared" si="197"/>
        <v>NA</v>
      </c>
      <c r="Z111" s="29" t="str">
        <f t="shared" si="198"/>
        <v>NA</v>
      </c>
      <c r="AA111" s="4"/>
      <c r="AB111" s="4"/>
    </row>
    <row r="112" spans="1:31" ht="15.75" x14ac:dyDescent="0.2">
      <c r="A112" s="39" t="s">
        <v>146</v>
      </c>
      <c r="B112" s="45">
        <f t="shared" ref="B112:O112" si="201">SUM(B113:B119)</f>
        <v>0</v>
      </c>
      <c r="C112" s="45">
        <f t="shared" si="201"/>
        <v>0</v>
      </c>
      <c r="D112" s="45">
        <f t="shared" si="201"/>
        <v>0</v>
      </c>
      <c r="E112" s="45">
        <f t="shared" si="201"/>
        <v>0</v>
      </c>
      <c r="F112" s="45">
        <f t="shared" si="201"/>
        <v>0</v>
      </c>
      <c r="G112" s="45">
        <f t="shared" si="201"/>
        <v>0</v>
      </c>
      <c r="H112" s="45">
        <f t="shared" si="201"/>
        <v>0</v>
      </c>
      <c r="I112" s="45">
        <f t="shared" si="201"/>
        <v>0</v>
      </c>
      <c r="J112" s="45">
        <f t="shared" si="201"/>
        <v>0</v>
      </c>
      <c r="K112" s="45">
        <f t="shared" si="201"/>
        <v>0</v>
      </c>
      <c r="L112" s="45">
        <f t="shared" si="201"/>
        <v>0</v>
      </c>
      <c r="M112" s="45">
        <f t="shared" si="201"/>
        <v>0</v>
      </c>
      <c r="N112" s="45">
        <f t="shared" si="201"/>
        <v>0</v>
      </c>
      <c r="O112" s="45">
        <f t="shared" si="201"/>
        <v>0</v>
      </c>
      <c r="P112" s="27" t="str">
        <f t="shared" si="189"/>
        <v>NA</v>
      </c>
      <c r="Q112" s="54" t="str">
        <f t="shared" si="100"/>
        <v>NA</v>
      </c>
      <c r="R112" s="28" t="str">
        <f t="shared" ref="R112" si="202">IF(F112=0,"NA",G112/F112)</f>
        <v>NA</v>
      </c>
      <c r="S112" s="28" t="str">
        <f t="shared" ref="S112" si="203">IF(G112=0,"NA",H112/G112)</f>
        <v>NA</v>
      </c>
      <c r="T112" s="28" t="str">
        <f t="shared" ref="T112" si="204">IF(H112=0,"NA",I112/H112)</f>
        <v>NA</v>
      </c>
      <c r="U112" s="28" t="str">
        <f t="shared" ref="U112" si="205">IF(I112=0,"NA",J112/I112)</f>
        <v>NA</v>
      </c>
      <c r="V112" s="28" t="str">
        <f t="shared" ref="V112" si="206">IF(J112=0,"NA",K112/J112)</f>
        <v>NA</v>
      </c>
      <c r="W112" s="28" t="str">
        <f t="shared" ref="W112" si="207">IF(K112=0,"NA",L112/K112)</f>
        <v>NA</v>
      </c>
      <c r="X112" s="28" t="str">
        <f t="shared" ref="X112" si="208">IF(L112=0,"NA",M112/L112)</f>
        <v>NA</v>
      </c>
      <c r="Y112" s="28" t="str">
        <f t="shared" ref="Y112" si="209">IF(M112=0,"NA",N112/M112)</f>
        <v>NA</v>
      </c>
      <c r="Z112" s="29" t="str">
        <f t="shared" ref="Z112" si="210">IF(N112=0,"NA",O112/N112)</f>
        <v>NA</v>
      </c>
      <c r="AA112" s="50"/>
      <c r="AB112" s="50"/>
      <c r="AC112" s="50"/>
      <c r="AD112" s="50"/>
      <c r="AE112" s="50"/>
    </row>
    <row r="113" spans="1:33" ht="15" x14ac:dyDescent="0.2">
      <c r="A113" s="41" t="s">
        <v>147</v>
      </c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27" t="str">
        <f t="shared" si="189"/>
        <v>NA</v>
      </c>
      <c r="Q113" s="54" t="str">
        <f t="shared" si="100"/>
        <v>NA</v>
      </c>
      <c r="R113" s="28" t="str">
        <f t="shared" ref="R113:R119" si="211">IF(F113=0,"NA",G113/F113)</f>
        <v>NA</v>
      </c>
      <c r="S113" s="28" t="str">
        <f t="shared" ref="S113:S119" si="212">IF(G113=0,"NA",H113/G113)</f>
        <v>NA</v>
      </c>
      <c r="T113" s="28" t="str">
        <f t="shared" ref="T113:T119" si="213">IF(H113=0,"NA",I113/H113)</f>
        <v>NA</v>
      </c>
      <c r="U113" s="28" t="str">
        <f t="shared" ref="U113:U119" si="214">IF(I113=0,"NA",J113/I113)</f>
        <v>NA</v>
      </c>
      <c r="V113" s="28" t="str">
        <f t="shared" ref="V113:V119" si="215">IF(J113=0,"NA",K113/J113)</f>
        <v>NA</v>
      </c>
      <c r="W113" s="28" t="str">
        <f t="shared" ref="W113:W119" si="216">IF(K113=0,"NA",L113/K113)</f>
        <v>NA</v>
      </c>
      <c r="X113" s="28" t="str">
        <f t="shared" ref="X113:X119" si="217">IF(L113=0,"NA",M113/L113)</f>
        <v>NA</v>
      </c>
      <c r="Y113" s="28" t="str">
        <f t="shared" ref="Y113:Y119" si="218">IF(M113=0,"NA",N113/M113)</f>
        <v>NA</v>
      </c>
      <c r="Z113" s="29" t="str">
        <f t="shared" ref="Z113:Z119" si="219">IF(N113=0,"NA",O113/N113)</f>
        <v>NA</v>
      </c>
      <c r="AA113" s="4"/>
      <c r="AB113" s="4"/>
    </row>
    <row r="114" spans="1:33" ht="15" x14ac:dyDescent="0.2">
      <c r="A114" s="41" t="s">
        <v>148</v>
      </c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27" t="str">
        <f t="shared" si="189"/>
        <v>NA</v>
      </c>
      <c r="Q114" s="54" t="str">
        <f t="shared" si="100"/>
        <v>NA</v>
      </c>
      <c r="R114" s="28" t="str">
        <f t="shared" si="211"/>
        <v>NA</v>
      </c>
      <c r="S114" s="28" t="str">
        <f t="shared" si="212"/>
        <v>NA</v>
      </c>
      <c r="T114" s="28" t="str">
        <f t="shared" si="213"/>
        <v>NA</v>
      </c>
      <c r="U114" s="28" t="str">
        <f t="shared" si="214"/>
        <v>NA</v>
      </c>
      <c r="V114" s="28" t="str">
        <f t="shared" si="215"/>
        <v>NA</v>
      </c>
      <c r="W114" s="28" t="str">
        <f t="shared" si="216"/>
        <v>NA</v>
      </c>
      <c r="X114" s="28" t="str">
        <f t="shared" si="217"/>
        <v>NA</v>
      </c>
      <c r="Y114" s="28" t="str">
        <f t="shared" si="218"/>
        <v>NA</v>
      </c>
      <c r="Z114" s="29" t="str">
        <f t="shared" si="219"/>
        <v>NA</v>
      </c>
      <c r="AA114" s="4"/>
      <c r="AB114" s="4"/>
    </row>
    <row r="115" spans="1:33" ht="15" x14ac:dyDescent="0.2">
      <c r="A115" s="41" t="s">
        <v>149</v>
      </c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27" t="str">
        <f t="shared" si="189"/>
        <v>NA</v>
      </c>
      <c r="Q115" s="54" t="str">
        <f t="shared" si="100"/>
        <v>NA</v>
      </c>
      <c r="R115" s="28" t="str">
        <f t="shared" si="211"/>
        <v>NA</v>
      </c>
      <c r="S115" s="28" t="str">
        <f t="shared" si="212"/>
        <v>NA</v>
      </c>
      <c r="T115" s="28" t="str">
        <f t="shared" si="213"/>
        <v>NA</v>
      </c>
      <c r="U115" s="28" t="str">
        <f t="shared" si="214"/>
        <v>NA</v>
      </c>
      <c r="V115" s="28" t="str">
        <f t="shared" si="215"/>
        <v>NA</v>
      </c>
      <c r="W115" s="28" t="str">
        <f t="shared" si="216"/>
        <v>NA</v>
      </c>
      <c r="X115" s="28" t="str">
        <f t="shared" si="217"/>
        <v>NA</v>
      </c>
      <c r="Y115" s="28" t="str">
        <f t="shared" si="218"/>
        <v>NA</v>
      </c>
      <c r="Z115" s="29" t="str">
        <f t="shared" si="219"/>
        <v>NA</v>
      </c>
      <c r="AA115" s="4"/>
      <c r="AB115" s="4"/>
    </row>
    <row r="116" spans="1:33" ht="15" x14ac:dyDescent="0.2">
      <c r="A116" s="41" t="s">
        <v>150</v>
      </c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27" t="str">
        <f t="shared" si="189"/>
        <v>NA</v>
      </c>
      <c r="Q116" s="54" t="str">
        <f t="shared" si="100"/>
        <v>NA</v>
      </c>
      <c r="R116" s="28" t="str">
        <f t="shared" si="211"/>
        <v>NA</v>
      </c>
      <c r="S116" s="28" t="str">
        <f t="shared" si="212"/>
        <v>NA</v>
      </c>
      <c r="T116" s="28" t="str">
        <f t="shared" si="213"/>
        <v>NA</v>
      </c>
      <c r="U116" s="28" t="str">
        <f t="shared" si="214"/>
        <v>NA</v>
      </c>
      <c r="V116" s="28" t="str">
        <f t="shared" si="215"/>
        <v>NA</v>
      </c>
      <c r="W116" s="28" t="str">
        <f t="shared" si="216"/>
        <v>NA</v>
      </c>
      <c r="X116" s="28" t="str">
        <f t="shared" si="217"/>
        <v>NA</v>
      </c>
      <c r="Y116" s="28" t="str">
        <f t="shared" si="218"/>
        <v>NA</v>
      </c>
      <c r="Z116" s="29" t="str">
        <f t="shared" si="219"/>
        <v>NA</v>
      </c>
      <c r="AA116" s="50"/>
      <c r="AB116" s="50"/>
    </row>
    <row r="117" spans="1:33" ht="15" x14ac:dyDescent="0.2">
      <c r="A117" s="41" t="s">
        <v>151</v>
      </c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27" t="str">
        <f t="shared" si="189"/>
        <v>NA</v>
      </c>
      <c r="Q117" s="54" t="str">
        <f t="shared" si="100"/>
        <v>NA</v>
      </c>
      <c r="R117" s="28" t="str">
        <f t="shared" si="211"/>
        <v>NA</v>
      </c>
      <c r="S117" s="28" t="str">
        <f t="shared" si="212"/>
        <v>NA</v>
      </c>
      <c r="T117" s="28" t="str">
        <f t="shared" si="213"/>
        <v>NA</v>
      </c>
      <c r="U117" s="28" t="str">
        <f t="shared" si="214"/>
        <v>NA</v>
      </c>
      <c r="V117" s="28" t="str">
        <f t="shared" si="215"/>
        <v>NA</v>
      </c>
      <c r="W117" s="28" t="str">
        <f t="shared" si="216"/>
        <v>NA</v>
      </c>
      <c r="X117" s="28" t="str">
        <f t="shared" si="217"/>
        <v>NA</v>
      </c>
      <c r="Y117" s="28" t="str">
        <f t="shared" si="218"/>
        <v>NA</v>
      </c>
      <c r="Z117" s="29" t="str">
        <f t="shared" si="219"/>
        <v>NA</v>
      </c>
      <c r="AA117" s="50"/>
      <c r="AB117" s="50"/>
    </row>
    <row r="118" spans="1:33" ht="15" x14ac:dyDescent="0.2">
      <c r="A118" s="41" t="s">
        <v>152</v>
      </c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27" t="str">
        <f t="shared" si="189"/>
        <v>NA</v>
      </c>
      <c r="Q118" s="54" t="str">
        <f t="shared" si="100"/>
        <v>NA</v>
      </c>
      <c r="R118" s="28" t="str">
        <f t="shared" si="211"/>
        <v>NA</v>
      </c>
      <c r="S118" s="28" t="str">
        <f t="shared" si="212"/>
        <v>NA</v>
      </c>
      <c r="T118" s="28" t="str">
        <f t="shared" si="213"/>
        <v>NA</v>
      </c>
      <c r="U118" s="28" t="str">
        <f t="shared" si="214"/>
        <v>NA</v>
      </c>
      <c r="V118" s="28" t="str">
        <f t="shared" si="215"/>
        <v>NA</v>
      </c>
      <c r="W118" s="28" t="str">
        <f t="shared" si="216"/>
        <v>NA</v>
      </c>
      <c r="X118" s="28" t="str">
        <f t="shared" si="217"/>
        <v>NA</v>
      </c>
      <c r="Y118" s="28" t="str">
        <f t="shared" si="218"/>
        <v>NA</v>
      </c>
      <c r="Z118" s="29" t="str">
        <f t="shared" si="219"/>
        <v>NA</v>
      </c>
      <c r="AA118" s="4"/>
      <c r="AB118" s="4"/>
    </row>
    <row r="119" spans="1:33" ht="15" x14ac:dyDescent="0.2">
      <c r="A119" s="41" t="s">
        <v>153</v>
      </c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27" t="str">
        <f t="shared" si="189"/>
        <v>NA</v>
      </c>
      <c r="Q119" s="54" t="str">
        <f t="shared" si="100"/>
        <v>NA</v>
      </c>
      <c r="R119" s="28" t="str">
        <f t="shared" si="211"/>
        <v>NA</v>
      </c>
      <c r="S119" s="28" t="str">
        <f t="shared" si="212"/>
        <v>NA</v>
      </c>
      <c r="T119" s="28" t="str">
        <f t="shared" si="213"/>
        <v>NA</v>
      </c>
      <c r="U119" s="28" t="str">
        <f t="shared" si="214"/>
        <v>NA</v>
      </c>
      <c r="V119" s="28" t="str">
        <f t="shared" si="215"/>
        <v>NA</v>
      </c>
      <c r="W119" s="28" t="str">
        <f t="shared" si="216"/>
        <v>NA</v>
      </c>
      <c r="X119" s="28" t="str">
        <f t="shared" si="217"/>
        <v>NA</v>
      </c>
      <c r="Y119" s="28" t="str">
        <f t="shared" si="218"/>
        <v>NA</v>
      </c>
      <c r="Z119" s="29" t="str">
        <f t="shared" si="219"/>
        <v>NA</v>
      </c>
      <c r="AA119" s="28"/>
      <c r="AB119" s="28"/>
      <c r="AC119" s="28"/>
      <c r="AD119" s="28"/>
      <c r="AE119" s="28"/>
      <c r="AF119" s="28"/>
      <c r="AG119" s="29"/>
    </row>
    <row r="120" spans="1:33" ht="15.75" x14ac:dyDescent="0.2">
      <c r="A120" s="39" t="s">
        <v>156</v>
      </c>
      <c r="B120" s="45">
        <f>SUM(B121:B124)</f>
        <v>0</v>
      </c>
      <c r="C120" s="45">
        <f t="shared" ref="C120:O120" si="220">SUM(C121:C124)</f>
        <v>0</v>
      </c>
      <c r="D120" s="45">
        <f t="shared" si="220"/>
        <v>0</v>
      </c>
      <c r="E120" s="45">
        <f t="shared" si="220"/>
        <v>0</v>
      </c>
      <c r="F120" s="45">
        <f t="shared" si="220"/>
        <v>0</v>
      </c>
      <c r="G120" s="45">
        <f t="shared" si="220"/>
        <v>0</v>
      </c>
      <c r="H120" s="45">
        <f t="shared" si="220"/>
        <v>0</v>
      </c>
      <c r="I120" s="45">
        <f t="shared" si="220"/>
        <v>0</v>
      </c>
      <c r="J120" s="45">
        <f t="shared" si="220"/>
        <v>0</v>
      </c>
      <c r="K120" s="45">
        <f t="shared" si="220"/>
        <v>0</v>
      </c>
      <c r="L120" s="45">
        <f t="shared" si="220"/>
        <v>0</v>
      </c>
      <c r="M120" s="45">
        <f t="shared" si="220"/>
        <v>0</v>
      </c>
      <c r="N120" s="45">
        <f t="shared" si="220"/>
        <v>0</v>
      </c>
      <c r="O120" s="45">
        <f t="shared" si="220"/>
        <v>0</v>
      </c>
      <c r="P120" s="27" t="str">
        <f t="shared" si="189"/>
        <v>NA</v>
      </c>
      <c r="Q120" s="54" t="str">
        <f t="shared" si="100"/>
        <v>NA</v>
      </c>
      <c r="R120" s="28" t="str">
        <f t="shared" ref="R120:R124" si="221">IF(F120=0,"NA",G120/F120)</f>
        <v>NA</v>
      </c>
      <c r="S120" s="28" t="str">
        <f t="shared" ref="S120:S124" si="222">IF(G120=0,"NA",H120/G120)</f>
        <v>NA</v>
      </c>
      <c r="T120" s="28" t="str">
        <f t="shared" ref="T120:T124" si="223">IF(H120=0,"NA",I120/H120)</f>
        <v>NA</v>
      </c>
      <c r="U120" s="28" t="str">
        <f t="shared" ref="U120:U124" si="224">IF(I120=0,"NA",J120/I120)</f>
        <v>NA</v>
      </c>
      <c r="V120" s="28" t="str">
        <f t="shared" ref="V120:V124" si="225">IF(J120=0,"NA",K120/J120)</f>
        <v>NA</v>
      </c>
      <c r="W120" s="28" t="str">
        <f t="shared" ref="W120:W124" si="226">IF(K120=0,"NA",L120/K120)</f>
        <v>NA</v>
      </c>
      <c r="X120" s="28" t="str">
        <f t="shared" ref="X120:X124" si="227">IF(L120=0,"NA",M120/L120)</f>
        <v>NA</v>
      </c>
      <c r="Y120" s="28" t="str">
        <f t="shared" ref="Y120:Y124" si="228">IF(M120=0,"NA",N120/M120)</f>
        <v>NA</v>
      </c>
      <c r="Z120" s="29" t="str">
        <f t="shared" ref="Z120:Z124" si="229">IF(N120=0,"NA",O120/N120)</f>
        <v>NA</v>
      </c>
      <c r="AA120" s="4"/>
      <c r="AB120" s="4"/>
    </row>
    <row r="121" spans="1:33" ht="15" x14ac:dyDescent="0.2">
      <c r="A121" s="41" t="s">
        <v>157</v>
      </c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27" t="str">
        <f t="shared" si="189"/>
        <v>NA</v>
      </c>
      <c r="Q121" s="54" t="str">
        <f t="shared" si="100"/>
        <v>NA</v>
      </c>
      <c r="R121" s="28" t="str">
        <f t="shared" si="221"/>
        <v>NA</v>
      </c>
      <c r="S121" s="28" t="str">
        <f t="shared" si="222"/>
        <v>NA</v>
      </c>
      <c r="T121" s="28" t="str">
        <f t="shared" si="223"/>
        <v>NA</v>
      </c>
      <c r="U121" s="28" t="str">
        <f t="shared" si="224"/>
        <v>NA</v>
      </c>
      <c r="V121" s="28" t="str">
        <f t="shared" si="225"/>
        <v>NA</v>
      </c>
      <c r="W121" s="28" t="str">
        <f t="shared" si="226"/>
        <v>NA</v>
      </c>
      <c r="X121" s="28" t="str">
        <f t="shared" si="227"/>
        <v>NA</v>
      </c>
      <c r="Y121" s="28" t="str">
        <f t="shared" si="228"/>
        <v>NA</v>
      </c>
      <c r="Z121" s="29" t="str">
        <f t="shared" si="229"/>
        <v>NA</v>
      </c>
      <c r="AA121" s="4"/>
      <c r="AB121" s="4"/>
    </row>
    <row r="122" spans="1:33" ht="15" x14ac:dyDescent="0.2">
      <c r="A122" s="41" t="s">
        <v>158</v>
      </c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27" t="str">
        <f t="shared" si="189"/>
        <v>NA</v>
      </c>
      <c r="Q122" s="54" t="str">
        <f t="shared" si="100"/>
        <v>NA</v>
      </c>
      <c r="R122" s="28" t="str">
        <f t="shared" si="221"/>
        <v>NA</v>
      </c>
      <c r="S122" s="28" t="str">
        <f t="shared" si="222"/>
        <v>NA</v>
      </c>
      <c r="T122" s="28" t="str">
        <f t="shared" si="223"/>
        <v>NA</v>
      </c>
      <c r="U122" s="28" t="str">
        <f t="shared" si="224"/>
        <v>NA</v>
      </c>
      <c r="V122" s="28" t="str">
        <f t="shared" si="225"/>
        <v>NA</v>
      </c>
      <c r="W122" s="28" t="str">
        <f t="shared" si="226"/>
        <v>NA</v>
      </c>
      <c r="X122" s="28" t="str">
        <f t="shared" si="227"/>
        <v>NA</v>
      </c>
      <c r="Y122" s="28" t="str">
        <f t="shared" si="228"/>
        <v>NA</v>
      </c>
      <c r="Z122" s="29" t="str">
        <f t="shared" si="229"/>
        <v>NA</v>
      </c>
      <c r="AA122" s="4"/>
      <c r="AB122" s="4"/>
    </row>
    <row r="123" spans="1:33" ht="15" x14ac:dyDescent="0.2">
      <c r="A123" s="41" t="s">
        <v>159</v>
      </c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27" t="str">
        <f t="shared" si="189"/>
        <v>NA</v>
      </c>
      <c r="Q123" s="54" t="str">
        <f t="shared" si="100"/>
        <v>NA</v>
      </c>
      <c r="R123" s="28" t="str">
        <f t="shared" si="221"/>
        <v>NA</v>
      </c>
      <c r="S123" s="28" t="str">
        <f t="shared" si="222"/>
        <v>NA</v>
      </c>
      <c r="T123" s="28" t="str">
        <f t="shared" si="223"/>
        <v>NA</v>
      </c>
      <c r="U123" s="28" t="str">
        <f t="shared" si="224"/>
        <v>NA</v>
      </c>
      <c r="V123" s="28" t="str">
        <f t="shared" si="225"/>
        <v>NA</v>
      </c>
      <c r="W123" s="28" t="str">
        <f t="shared" si="226"/>
        <v>NA</v>
      </c>
      <c r="X123" s="28" t="str">
        <f t="shared" si="227"/>
        <v>NA</v>
      </c>
      <c r="Y123" s="28" t="str">
        <f t="shared" si="228"/>
        <v>NA</v>
      </c>
      <c r="Z123" s="29" t="str">
        <f t="shared" si="229"/>
        <v>NA</v>
      </c>
      <c r="AA123" s="4"/>
      <c r="AB123" s="4"/>
    </row>
    <row r="124" spans="1:33" ht="15" x14ac:dyDescent="0.2">
      <c r="A124" s="41" t="s">
        <v>160</v>
      </c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27" t="str">
        <f t="shared" si="189"/>
        <v>NA</v>
      </c>
      <c r="Q124" s="54" t="str">
        <f t="shared" si="100"/>
        <v>NA</v>
      </c>
      <c r="R124" s="28" t="str">
        <f t="shared" si="221"/>
        <v>NA</v>
      </c>
      <c r="S124" s="28" t="str">
        <f t="shared" si="222"/>
        <v>NA</v>
      </c>
      <c r="T124" s="28" t="str">
        <f t="shared" si="223"/>
        <v>NA</v>
      </c>
      <c r="U124" s="28" t="str">
        <f t="shared" si="224"/>
        <v>NA</v>
      </c>
      <c r="V124" s="28" t="str">
        <f t="shared" si="225"/>
        <v>NA</v>
      </c>
      <c r="W124" s="28" t="str">
        <f t="shared" si="226"/>
        <v>NA</v>
      </c>
      <c r="X124" s="28" t="str">
        <f t="shared" si="227"/>
        <v>NA</v>
      </c>
      <c r="Y124" s="28" t="str">
        <f t="shared" si="228"/>
        <v>NA</v>
      </c>
      <c r="Z124" s="29" t="str">
        <f t="shared" si="229"/>
        <v>NA</v>
      </c>
      <c r="AA124" s="4"/>
      <c r="AB124" s="4"/>
    </row>
    <row r="125" spans="1:33" ht="16.5" thickBot="1" x14ac:dyDescent="0.3">
      <c r="A125" s="19" t="s">
        <v>23</v>
      </c>
      <c r="B125" s="51">
        <f t="shared" ref="B125:O125" si="230">B111-B112</f>
        <v>0</v>
      </c>
      <c r="C125" s="51">
        <f t="shared" si="230"/>
        <v>0</v>
      </c>
      <c r="D125" s="51">
        <f t="shared" si="230"/>
        <v>0</v>
      </c>
      <c r="E125" s="51">
        <f t="shared" si="230"/>
        <v>0</v>
      </c>
      <c r="F125" s="51">
        <f t="shared" si="230"/>
        <v>0</v>
      </c>
      <c r="G125" s="51">
        <f t="shared" si="230"/>
        <v>0</v>
      </c>
      <c r="H125" s="51">
        <f t="shared" si="230"/>
        <v>0</v>
      </c>
      <c r="I125" s="51">
        <f t="shared" si="230"/>
        <v>0</v>
      </c>
      <c r="J125" s="51">
        <f t="shared" si="230"/>
        <v>0</v>
      </c>
      <c r="K125" s="51">
        <f t="shared" si="230"/>
        <v>0</v>
      </c>
      <c r="L125" s="51">
        <f t="shared" si="230"/>
        <v>0</v>
      </c>
      <c r="M125" s="51">
        <f t="shared" si="230"/>
        <v>0</v>
      </c>
      <c r="N125" s="51">
        <f t="shared" si="230"/>
        <v>0</v>
      </c>
      <c r="O125" s="51">
        <f t="shared" si="230"/>
        <v>0</v>
      </c>
      <c r="P125" s="30" t="str">
        <f t="shared" si="189"/>
        <v>NA</v>
      </c>
      <c r="Q125" s="55" t="str">
        <f t="shared" si="100"/>
        <v>NA</v>
      </c>
      <c r="R125" s="31" t="str">
        <f t="shared" ref="R125" si="231">IF(F125=0,"NA",G125/F125)</f>
        <v>NA</v>
      </c>
      <c r="S125" s="31" t="str">
        <f t="shared" ref="S125" si="232">IF(G125=0,"NA",H125/G125)</f>
        <v>NA</v>
      </c>
      <c r="T125" s="31" t="str">
        <f t="shared" ref="T125" si="233">IF(H125=0,"NA",I125/H125)</f>
        <v>NA</v>
      </c>
      <c r="U125" s="31" t="str">
        <f t="shared" ref="U125" si="234">IF(I125=0,"NA",J125/I125)</f>
        <v>NA</v>
      </c>
      <c r="V125" s="31" t="str">
        <f t="shared" ref="V125" si="235">IF(J125=0,"NA",K125/J125)</f>
        <v>NA</v>
      </c>
      <c r="W125" s="31" t="str">
        <f t="shared" ref="W125" si="236">IF(K125=0,"NA",L125/K125)</f>
        <v>NA</v>
      </c>
      <c r="X125" s="31" t="str">
        <f t="shared" ref="X125" si="237">IF(L125=0,"NA",M125/L125)</f>
        <v>NA</v>
      </c>
      <c r="Y125" s="31" t="str">
        <f t="shared" ref="Y125" si="238">IF(M125=0,"NA",N125/M125)</f>
        <v>NA</v>
      </c>
      <c r="Z125" s="32" t="str">
        <f t="shared" ref="Z125" si="239">IF(N125=0,"NA",O125/N125)</f>
        <v>NA</v>
      </c>
      <c r="AA125" s="5"/>
      <c r="AB125" s="5"/>
    </row>
    <row r="126" spans="1:33" x14ac:dyDescent="0.2">
      <c r="A126" s="20" t="s">
        <v>36</v>
      </c>
      <c r="B126" s="7"/>
      <c r="C126" s="8"/>
      <c r="D126" s="8"/>
      <c r="E126" s="8"/>
      <c r="F126" s="8"/>
      <c r="G126" s="8"/>
      <c r="H126" s="7"/>
      <c r="I126" s="9"/>
      <c r="J126" s="9"/>
      <c r="K126" s="9"/>
      <c r="L126" s="9"/>
      <c r="M126" s="9"/>
      <c r="N126" s="9"/>
      <c r="O126" s="9"/>
      <c r="AA126" s="9"/>
      <c r="AB126" s="9"/>
    </row>
    <row r="127" spans="1:33" x14ac:dyDescent="0.2">
      <c r="A127" s="20" t="s">
        <v>38</v>
      </c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</row>
    <row r="128" spans="1:33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</row>
    <row r="129" spans="1:28" x14ac:dyDescent="0.2">
      <c r="A129" s="10"/>
      <c r="B129" s="9"/>
      <c r="C129" s="9"/>
      <c r="D129" s="10"/>
      <c r="E129" s="10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</row>
    <row r="130" spans="1:28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</row>
    <row r="131" spans="1:28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</row>
    <row r="132" spans="1:28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</row>
    <row r="133" spans="1:28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</row>
    <row r="134" spans="1:28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</row>
    <row r="135" spans="1:28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</row>
    <row r="136" spans="1:28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</row>
    <row r="137" spans="1:28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</row>
    <row r="138" spans="1:28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</row>
  </sheetData>
  <sheetProtection algorithmName="SHA-512" hashValue="b3tDABEFnU2nYU9nRLr82MwcgfNdMYiQ0ch4UhkTlD80Hzcw+CegnnjSDCBPVup6OHt3wc7kFqrDRVXfCgCVrA==" saltValue="AXQgKSet4zXtywONPSfTcQ==" spinCount="100000" sheet="1" objects="1" scenarios="1"/>
  <mergeCells count="21">
    <mergeCell ref="AA7:AA9"/>
    <mergeCell ref="Z8:Z9"/>
    <mergeCell ref="AB7:AB9"/>
    <mergeCell ref="P8:P9"/>
    <mergeCell ref="R8:R9"/>
    <mergeCell ref="S8:S9"/>
    <mergeCell ref="T8:T9"/>
    <mergeCell ref="U8:U9"/>
    <mergeCell ref="V8:V9"/>
    <mergeCell ref="W8:W9"/>
    <mergeCell ref="X8:X9"/>
    <mergeCell ref="Y8:Y9"/>
    <mergeCell ref="P7:Z7"/>
    <mergeCell ref="Q8:Q9"/>
    <mergeCell ref="A7:A9"/>
    <mergeCell ref="B7:D7"/>
    <mergeCell ref="B2:O2"/>
    <mergeCell ref="B3:O3"/>
    <mergeCell ref="B4:O4"/>
    <mergeCell ref="B5:O5"/>
    <mergeCell ref="A6:O6"/>
  </mergeCells>
  <phoneticPr fontId="0" type="noConversion"/>
  <printOptions horizontalCentered="1"/>
  <pageMargins left="0.19685039370078741" right="0.15748031496062992" top="0.78740157480314965" bottom="0.59055118110236227" header="0" footer="0"/>
  <pageSetup paperSize="14" scale="40" orientation="landscape" r:id="rId1"/>
  <headerFooter alignWithMargins="0"/>
  <ignoredErrors>
    <ignoredError sqref="B9:D9" numberStoredAsText="1"/>
    <ignoredError sqref="B49 B57" formulaRange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6F96C82C80E04285FD65CDB40012E5" ma:contentTypeVersion="13" ma:contentTypeDescription="Crear nuevo documento." ma:contentTypeScope="" ma:versionID="bc4e83872ac701fe9d0b55fc476cafba">
  <xsd:schema xmlns:xsd="http://www.w3.org/2001/XMLSchema" xmlns:xs="http://www.w3.org/2001/XMLSchema" xmlns:p="http://schemas.microsoft.com/office/2006/metadata/properties" xmlns:ns3="8856c4d2-28fc-4d01-8e5f-a874d943d6d4" xmlns:ns4="9c6fa061-6fb9-423c-8bff-790bc7a9f0f6" targetNamespace="http://schemas.microsoft.com/office/2006/metadata/properties" ma:root="true" ma:fieldsID="bceba0b98fd3745222ec5fbf7e655760" ns3:_="" ns4:_="">
    <xsd:import namespace="8856c4d2-28fc-4d01-8e5f-a874d943d6d4"/>
    <xsd:import namespace="9c6fa061-6fb9-423c-8bff-790bc7a9f0f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56c4d2-28fc-4d01-8e5f-a874d943d6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fa061-6fb9-423c-8bff-790bc7a9f0f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050EBB-E28E-4CEB-8B31-D6F0515161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56c4d2-28fc-4d01-8e5f-a874d943d6d4"/>
    <ds:schemaRef ds:uri="9c6fa061-6fb9-423c-8bff-790bc7a9f0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179273-CAF2-4EA5-B9FB-090016B5B217}">
  <ds:schemaRefs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9c6fa061-6fb9-423c-8bff-790bc7a9f0f6"/>
    <ds:schemaRef ds:uri="8856c4d2-28fc-4d01-8e5f-a874d943d6d4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9355DB9-8A5A-4331-9BC0-EF5B4CB870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10-f.01 </vt:lpstr>
      <vt:lpstr>'10-f.01 '!Área_de_impresión</vt:lpstr>
      <vt:lpstr>'10-f.01 '!Títulos_a_imprimir</vt:lpstr>
    </vt:vector>
  </TitlesOfParts>
  <Company>SECRETARIA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sarria</dc:creator>
  <cp:lastModifiedBy>Harold Jurado Ballesteros</cp:lastModifiedBy>
  <cp:lastPrinted>2021-09-15T15:06:46Z</cp:lastPrinted>
  <dcterms:created xsi:type="dcterms:W3CDTF">2004-10-05T20:44:50Z</dcterms:created>
  <dcterms:modified xsi:type="dcterms:W3CDTF">2022-09-08T13:21:14Z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0x010100C66F96C82C80E04285FD65CDB40012E5</vt:lpwstr>
  </property>
</Properties>
</file>