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ABRIL\ABRIL PARA WEB\"/>
    </mc:Choice>
  </mc:AlternateContent>
  <xr:revisionPtr revIDLastSave="0" documentId="13_ncr:1_{07DC6640-C462-44CD-B15F-E6106485E879}" xr6:coauthVersionLast="45" xr6:coauthVersionMax="46" xr10:uidLastSave="{00000000-0000-0000-0000-000000000000}"/>
  <bookViews>
    <workbookView xWindow="-120" yWindow="-120" windowWidth="24240" windowHeight="12810" xr2:uid="{00000000-000D-0000-FFFF-FFFF00000000}"/>
  </bookViews>
  <sheets>
    <sheet name="12-F.41_V4" sheetId="6" r:id="rId1"/>
  </sheets>
  <definedNames>
    <definedName name="_xlnm.Print_Area" localSheetId="0">'12-F.41_V4'!$A$1:$G$60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D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F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</commentList>
</comments>
</file>

<file path=xl/sharedStrings.xml><?xml version="1.0" encoding="utf-8"?>
<sst xmlns="http://schemas.openxmlformats.org/spreadsheetml/2006/main" count="70" uniqueCount="69">
  <si>
    <t>RANKING ACUMULADO DE RECURSOS NO EJECUTADOS DE PAC PARA LOS FONDOS DE DESARROLLO LOCAL</t>
  </si>
  <si>
    <t>CON CORTE A :</t>
  </si>
  <si>
    <t>MAYO</t>
  </si>
  <si>
    <t>AÑO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</si>
  <si>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</si>
  <si>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</si>
  <si>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</si>
  <si>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</si>
  <si>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</si>
  <si>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</si>
  <si>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</si>
  <si>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</si>
  <si>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</si>
  <si>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</si>
  <si>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</si>
  <si>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</si>
  <si>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</si>
  <si>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</si>
  <si>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</si>
  <si>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</si>
  <si>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%PAC ACTUAL/INICIAL</t>
  </si>
  <si>
    <t>% REC NO EJEC</t>
  </si>
  <si>
    <t>NOMBRE</t>
  </si>
  <si>
    <t>PAC APROBADO VIGENCIA</t>
  </si>
  <si>
    <t>TOTAL PAC INICIAL MES</t>
  </si>
  <si>
    <t>TOTAL PAC GIRADO</t>
  </si>
  <si>
    <t>% RANKING PAC ACUMULADO INICIAL</t>
  </si>
  <si>
    <t>% RANKING PAC ACUMULADO ACTUAL</t>
  </si>
  <si>
    <t>AVANCE EJECUCION VIGENCIA</t>
  </si>
  <si>
    <t>0010-01</t>
  </si>
  <si>
    <t>Engativá</t>
  </si>
  <si>
    <t>0012-01</t>
  </si>
  <si>
    <t>Barrios Unidos</t>
  </si>
  <si>
    <t>0018-01</t>
  </si>
  <si>
    <t>Rafael Uribe Uribe</t>
  </si>
  <si>
    <t>0009-01</t>
  </si>
  <si>
    <t>Fontibón</t>
  </si>
  <si>
    <t>0002-01</t>
  </si>
  <si>
    <t>Chapinero</t>
  </si>
  <si>
    <t>0014-01</t>
  </si>
  <si>
    <t>Mártires</t>
  </si>
  <si>
    <t>0001-01</t>
  </si>
  <si>
    <t>Usaquén</t>
  </si>
  <si>
    <t>0008-01</t>
  </si>
  <si>
    <t>Kennedy</t>
  </si>
  <si>
    <t>0003-01</t>
  </si>
  <si>
    <t>Santa Fé</t>
  </si>
  <si>
    <t>0011-01</t>
  </si>
  <si>
    <t>Suba</t>
  </si>
  <si>
    <t>0016-01</t>
  </si>
  <si>
    <t>Puente Aranda</t>
  </si>
  <si>
    <t>0013-01</t>
  </si>
  <si>
    <t>Teusaquillo</t>
  </si>
  <si>
    <t>0007-01</t>
  </si>
  <si>
    <t>Bosa</t>
  </si>
  <si>
    <t>0005-01</t>
  </si>
  <si>
    <t>Usme</t>
  </si>
  <si>
    <t>0019-01</t>
  </si>
  <si>
    <t>Ciudad Bolívar</t>
  </si>
  <si>
    <t>0006-01</t>
  </si>
  <si>
    <t>Tunjuelito</t>
  </si>
  <si>
    <t>0015-01</t>
  </si>
  <si>
    <t>Antonio Nariño</t>
  </si>
  <si>
    <t>0017-01</t>
  </si>
  <si>
    <t>La Candelaria</t>
  </si>
  <si>
    <t>0004-01</t>
  </si>
  <si>
    <t>San Cristobal</t>
  </si>
  <si>
    <t>0020-01</t>
  </si>
  <si>
    <t>Sumapaz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</si>
</sst>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,,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7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2" fillId="0" borderId="0" xfId="0" applyFont="1" applyAlignment="1">
      <alignment vertical="center"/>
    </xf>
    <xf numFmtId="165" fontId="6" fillId="0" borderId="0" xfId="2" applyNumberFormat="1" applyFont="1"/>
    <xf numFmtId="10" fontId="6" fillId="0" borderId="0" xfId="1" applyNumberFormat="1" applyFont="1"/>
    <xf numFmtId="10" fontId="6" fillId="0" borderId="0" xfId="1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3" fillId="3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/>
    <xf numFmtId="165" fontId="16" fillId="0" borderId="0" xfId="0" applyNumberFormat="1" applyFont="1"/>
    <xf numFmtId="10" fontId="16" fillId="0" borderId="0" xfId="1" applyNumberFormat="1" applyFont="1"/>
    <xf numFmtId="10" fontId="16" fillId="0" borderId="0" xfId="0" applyNumberFormat="1" applyFont="1"/>
    <xf numFmtId="165" fontId="17" fillId="0" borderId="0" xfId="0" applyNumberFormat="1" applyFont="1"/>
    <xf numFmtId="10" fontId="17" fillId="0" borderId="0" xfId="1" applyNumberFormat="1" applyFont="1"/>
    <xf numFmtId="10" fontId="18" fillId="0" borderId="0" xfId="0" applyNumberFormat="1" applyFont="1"/>
    <xf numFmtId="10" fontId="17" fillId="0" borderId="0" xfId="0" applyNumberFormat="1" applyFont="1"/>
    <xf numFmtId="0" fontId="15" fillId="0" borderId="0" xfId="0" applyFont="1" applyFill="1" applyAlignment="1">
      <alignment horizontal="center" vertical="center" wrapText="1"/>
    </xf>
  </cellXfs>
  <cellStyles count="3">
    <cellStyle name="Millares 2" xfId="2" xr:uid="{3CDDEEE7-72DC-458E-952A-DA3095478D92}"/>
    <cellStyle name="Normal" xfId="0" builtinId="0"/>
    <cellStyle name="Porcentaje" xfId="1" builtinId="5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,,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1694</xdr:rowOff>
    </xdr:from>
    <xdr:to>
      <xdr:col>1</xdr:col>
      <xdr:colOff>2638425</xdr:colOff>
      <xdr:row>102</xdr:row>
      <xdr:rowOff>2117</xdr:rowOff>
    </xdr:to>
    <xdr:cxnSp macro="">
      <xdr:nvCxnSpPr>
        <xdr:cNvPr id="17" name="AutoShape 14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190500</xdr:colOff>
      <xdr:row>31</xdr:row>
      <xdr:rowOff>74082</xdr:rowOff>
    </xdr:from>
    <xdr:to>
      <xdr:col>5</xdr:col>
      <xdr:colOff>136406</xdr:colOff>
      <xdr:row>32</xdr:row>
      <xdr:rowOff>103479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38F180A-D933-4A3D-99AC-0ECBC45A43A9}"/>
            </a:ext>
          </a:extLst>
        </xdr:cNvPr>
        <xdr:cNvSpPr txBox="1"/>
      </xdr:nvSpPr>
      <xdr:spPr>
        <a:xfrm>
          <a:off x="190500" y="6318249"/>
          <a:ext cx="5618573" cy="219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1023560</xdr:colOff>
      <xdr:row>47</xdr:row>
      <xdr:rowOff>58964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9D2E402E-AE20-4CF8-BDD7-6908DD199167}"/>
            </a:ext>
          </a:extLst>
        </xdr:cNvPr>
        <xdr:cNvSpPr txBox="1"/>
      </xdr:nvSpPr>
      <xdr:spPr>
        <a:xfrm>
          <a:off x="0" y="6889750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201083</xdr:colOff>
      <xdr:row>55</xdr:row>
      <xdr:rowOff>85422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97AF4AF2-4484-46AB-9FA8-52B67550DA3D}"/>
            </a:ext>
          </a:extLst>
        </xdr:cNvPr>
        <xdr:cNvSpPr txBox="1"/>
      </xdr:nvSpPr>
      <xdr:spPr>
        <a:xfrm>
          <a:off x="0" y="9429750"/>
          <a:ext cx="587375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751417</xdr:colOff>
      <xdr:row>51</xdr:row>
      <xdr:rowOff>74084</xdr:rowOff>
    </xdr:from>
    <xdr:to>
      <xdr:col>1</xdr:col>
      <xdr:colOff>1072059</xdr:colOff>
      <xdr:row>55</xdr:row>
      <xdr:rowOff>6047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1455599-4AF7-4807-89E8-288FE7F89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0" y="10043584"/>
          <a:ext cx="320642" cy="66221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201083</xdr:colOff>
      <xdr:row>65</xdr:row>
      <xdr:rowOff>154213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6992D02D-ECEA-4FF9-AA0F-989779B5E90E}"/>
            </a:ext>
          </a:extLst>
        </xdr:cNvPr>
        <xdr:cNvSpPr txBox="1"/>
      </xdr:nvSpPr>
      <xdr:spPr>
        <a:xfrm>
          <a:off x="0" y="11059583"/>
          <a:ext cx="5873750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-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Jerarquía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Ranking  según el % de 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719667</xdr:colOff>
      <xdr:row>60</xdr:row>
      <xdr:rowOff>31750</xdr:rowOff>
    </xdr:from>
    <xdr:to>
      <xdr:col>1</xdr:col>
      <xdr:colOff>1040309</xdr:colOff>
      <xdr:row>63</xdr:row>
      <xdr:rowOff>154213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41C3F47-FB28-4EBF-9C60-1EBD3DA76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11631083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734E32-44B3-407D-B79B-877715047394}" name="Tabla1342" displayName="Tabla1342" ref="A10:K31" totalsRowShown="0" headerRowDxfId="0" dataDxfId="1" dataCellStyle="Porcentaje">
  <tableColumns count="11">
    <tableColumn id="1" xr3:uid="{CC3118B5-4597-4D2C-B8D6-C1556F99F3A3}" name="CÓDIGO" dataDxfId="12"/>
    <tableColumn id="2" xr3:uid="{8F1008AA-3B2D-4288-8062-69F661281249}" name="NOMBRE" dataDxfId="11"/>
    <tableColumn id="8" xr3:uid="{7CD8E426-DECE-4871-B076-85DC8C2796E1}" name="PAC APROBADO VIGENCIA" dataDxfId="10"/>
    <tableColumn id="9" xr3:uid="{3D64D8F1-3078-4D52-B19B-7A5A53241EC6}" name="TOTAL PAC INICIAL MES" dataDxfId="9"/>
    <tableColumn id="10" xr3:uid="{480328CC-8109-4240-A1FF-B8EB83A314E2}" name="TOTAL PAC ACTUAL" dataDxfId="8" dataCellStyle="Porcentaje"/>
    <tableColumn id="11" xr3:uid="{CF1F9F0F-1728-46BD-BB33-8AEA08491FB8}" name="TOTAL PAC GIRADO" dataDxfId="7" dataCellStyle="Porcentaje"/>
    <tableColumn id="12" xr3:uid="{FAB1E104-61A8-4D5A-BA8A-68CEC6488244}" name="% RANKING PAC ACUMULADO INICIAL" dataDxfId="6" dataCellStyle="Porcentaje"/>
    <tableColumn id="3" xr3:uid="{CB71314B-6D76-4B22-935A-FDED797E3608}" name="% RANKING PAC ACUMULADO ACTUAL" dataDxfId="5" dataCellStyle="Porcentaje"/>
    <tableColumn id="4" xr3:uid="{141F628B-89A2-47AA-89B5-8F475D5EAF3A}" name="%PAC ACTUAL/INICIAL" dataDxfId="4" dataCellStyle="Porcentaje"/>
    <tableColumn id="5" xr3:uid="{3C2357C8-7A05-49B7-803A-7C5F4FD758B1}" name="% REC NO EJEC" dataDxfId="3" dataCellStyle="Porcentaje"/>
    <tableColumn id="6" xr3:uid="{72807420-D47A-4A25-A151-E226CD7E3631}" name="AVANCE EJECUCION VIGENCIA" dataDxfId="2" dataCellStyle="Porcentaje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zoomScale="90" zoomScaleNormal="90" workbookViewId="0">
      <selection activeCell="I5" sqref="I5"/>
    </sheetView>
  </sheetViews>
  <sheetFormatPr baseColWidth="10" defaultColWidth="11.42578125" defaultRowHeight="14.25" x14ac:dyDescent="0.2"/>
  <cols>
    <col min="1" max="1" width="19.140625" style="2" customWidth="1"/>
    <col min="2" max="2" width="26.42578125" style="2" customWidth="1"/>
    <col min="3" max="3" width="11.42578125" style="2" customWidth="1"/>
    <col min="4" max="4" width="16.85546875" style="2" customWidth="1"/>
    <col min="5" max="5" width="11.140625" style="2" customWidth="1"/>
    <col min="6" max="6" width="18.28515625" style="2" customWidth="1"/>
    <col min="7" max="7" width="21.85546875" style="2" customWidth="1"/>
    <col min="8" max="8" width="18.42578125" style="2" customWidth="1"/>
    <col min="9" max="16384" width="11.42578125" style="2"/>
  </cols>
  <sheetData>
    <row r="2" spans="1:11" ht="21.75" customHeight="1" x14ac:dyDescent="0.2">
      <c r="A2" s="16" t="s">
        <v>0</v>
      </c>
      <c r="B2" s="16"/>
      <c r="C2" s="16"/>
      <c r="D2" s="16"/>
      <c r="E2" s="16"/>
      <c r="F2" s="16"/>
      <c r="G2" s="16"/>
    </row>
    <row r="3" spans="1:11" ht="22.5" customHeight="1" x14ac:dyDescent="0.25">
      <c r="B3" s="19" t="s">
        <v>1</v>
      </c>
      <c r="C3" s="19"/>
      <c r="D3" s="15" t="s">
        <v>10</v>
      </c>
      <c r="E3" s="17" t="s">
        <v>3</v>
      </c>
      <c r="F3" s="15">
        <v>2021</v>
      </c>
    </row>
    <row r="5" spans="1:11" ht="15" x14ac:dyDescent="0.25">
      <c r="C5" s="17"/>
    </row>
    <row r="6" spans="1:11" ht="15" customHeight="1" x14ac:dyDescent="0.25">
      <c r="A6" s="20" t="s">
        <v>4</v>
      </c>
      <c r="B6" s="20"/>
      <c r="C6" s="20"/>
      <c r="D6" s="20"/>
      <c r="E6" s="20"/>
      <c r="F6" s="20"/>
      <c r="G6" s="20"/>
    </row>
    <row r="7" spans="1:11" ht="15" customHeight="1" x14ac:dyDescent="0.25">
      <c r="A7" s="21" t="s">
        <v>5</v>
      </c>
      <c r="B7" s="21"/>
      <c r="C7" s="21"/>
      <c r="D7" s="21"/>
      <c r="E7" s="21"/>
      <c r="F7" s="21"/>
      <c r="G7" s="21"/>
    </row>
    <row r="8" spans="1:11" ht="15" customHeight="1" x14ac:dyDescent="0.25">
      <c r="A8" s="21" t="s">
        <v>6</v>
      </c>
      <c r="B8" s="21"/>
      <c r="C8" s="21"/>
      <c r="D8" s="21"/>
      <c r="E8" s="21"/>
      <c r="F8" s="21"/>
      <c r="G8" s="21"/>
    </row>
    <row r="10" spans="1:11" ht="35.25" customHeight="1" x14ac:dyDescent="0.2">
      <c r="A10" s="22" t="s">
        <v>18</v>
      </c>
      <c r="B10" s="22" t="s">
        <v>22</v>
      </c>
      <c r="C10" s="22" t="s">
        <v>23</v>
      </c>
      <c r="D10" s="22" t="s">
        <v>24</v>
      </c>
      <c r="E10" s="22" t="s">
        <v>19</v>
      </c>
      <c r="F10" s="22" t="s">
        <v>25</v>
      </c>
      <c r="G10" s="32" t="s">
        <v>26</v>
      </c>
      <c r="H10" s="22" t="s">
        <v>27</v>
      </c>
      <c r="I10" s="32" t="s">
        <v>20</v>
      </c>
      <c r="J10" s="22" t="s">
        <v>21</v>
      </c>
      <c r="K10" s="22" t="s">
        <v>28</v>
      </c>
    </row>
    <row r="11" spans="1:11" ht="15" x14ac:dyDescent="0.25">
      <c r="A11" s="23" t="s">
        <v>29</v>
      </c>
      <c r="B11" s="24" t="s">
        <v>30</v>
      </c>
      <c r="C11" s="25">
        <v>122338168000</v>
      </c>
      <c r="D11" s="25">
        <v>18768653088</v>
      </c>
      <c r="E11" s="25">
        <v>18253105563</v>
      </c>
      <c r="F11" s="25">
        <v>18127410374</v>
      </c>
      <c r="G11" s="26">
        <v>0.96583437761924495</v>
      </c>
      <c r="H11" s="27">
        <v>0.99311376419940334</v>
      </c>
      <c r="I11" s="26">
        <v>-2.8244373168204419E-2</v>
      </c>
      <c r="J11" s="27">
        <v>6.8862358005966628E-3</v>
      </c>
      <c r="K11" s="26">
        <v>0.14817461034727936</v>
      </c>
    </row>
    <row r="12" spans="1:11" ht="15" x14ac:dyDescent="0.25">
      <c r="A12" s="23" t="s">
        <v>31</v>
      </c>
      <c r="B12" s="24" t="s">
        <v>32</v>
      </c>
      <c r="C12" s="25">
        <v>49019772000</v>
      </c>
      <c r="D12" s="25">
        <v>7804826723</v>
      </c>
      <c r="E12" s="25">
        <v>8829100200</v>
      </c>
      <c r="F12" s="25">
        <v>8762203580</v>
      </c>
      <c r="G12" s="26">
        <v>1.1226647164604835</v>
      </c>
      <c r="H12" s="27">
        <v>0.99242316674580267</v>
      </c>
      <c r="I12" s="26">
        <v>0.11601108309995169</v>
      </c>
      <c r="J12" s="27">
        <v>7.5768332541973349E-3</v>
      </c>
      <c r="K12" s="26">
        <v>0.17874835443951065</v>
      </c>
    </row>
    <row r="13" spans="1:11" ht="15" x14ac:dyDescent="0.25">
      <c r="A13" s="23" t="s">
        <v>33</v>
      </c>
      <c r="B13" s="24" t="s">
        <v>34</v>
      </c>
      <c r="C13" s="25">
        <v>109659905000</v>
      </c>
      <c r="D13" s="25">
        <v>13495134996</v>
      </c>
      <c r="E13" s="25">
        <v>18914779087</v>
      </c>
      <c r="F13" s="25">
        <v>18074105941</v>
      </c>
      <c r="G13" s="26">
        <v>1.3393053086432423</v>
      </c>
      <c r="H13" s="27">
        <v>0.95555469391774239</v>
      </c>
      <c r="I13" s="26">
        <v>0.28652960027034546</v>
      </c>
      <c r="J13" s="27">
        <v>4.4445306082257607E-2</v>
      </c>
      <c r="K13" s="26">
        <v>0.16481963887347886</v>
      </c>
    </row>
    <row r="14" spans="1:11" ht="15" x14ac:dyDescent="0.25">
      <c r="A14" s="23" t="s">
        <v>35</v>
      </c>
      <c r="B14" s="24" t="s">
        <v>36</v>
      </c>
      <c r="C14" s="25">
        <v>84619984000</v>
      </c>
      <c r="D14" s="25">
        <v>4465051488</v>
      </c>
      <c r="E14" s="25">
        <v>9944135363</v>
      </c>
      <c r="F14" s="25">
        <v>9062895990</v>
      </c>
      <c r="G14" s="26">
        <v>2.0297405336437633</v>
      </c>
      <c r="H14" s="27">
        <v>0.91138099585018695</v>
      </c>
      <c r="I14" s="26">
        <v>0.55098645332066765</v>
      </c>
      <c r="J14" s="27">
        <v>8.8619004149813052E-2</v>
      </c>
      <c r="K14" s="26">
        <v>0.10710113098106944</v>
      </c>
    </row>
    <row r="15" spans="1:11" ht="15" x14ac:dyDescent="0.25">
      <c r="A15" s="23" t="s">
        <v>37</v>
      </c>
      <c r="B15" s="24" t="s">
        <v>38</v>
      </c>
      <c r="C15" s="25">
        <v>46106914000</v>
      </c>
      <c r="D15" s="25">
        <v>8712786642</v>
      </c>
      <c r="E15" s="25">
        <v>8991981073</v>
      </c>
      <c r="F15" s="25">
        <v>7918346612</v>
      </c>
      <c r="G15" s="26">
        <v>0.90881906528384382</v>
      </c>
      <c r="H15" s="27">
        <v>0.88060089848011625</v>
      </c>
      <c r="I15" s="26">
        <v>3.1049268090468988E-2</v>
      </c>
      <c r="J15" s="27">
        <v>0.11939910151988375</v>
      </c>
      <c r="K15" s="26">
        <v>0.17173881149365147</v>
      </c>
    </row>
    <row r="16" spans="1:11" ht="15" x14ac:dyDescent="0.25">
      <c r="A16" s="23" t="s">
        <v>39</v>
      </c>
      <c r="B16" s="24" t="s">
        <v>40</v>
      </c>
      <c r="C16" s="25">
        <v>36640516000</v>
      </c>
      <c r="D16" s="25">
        <v>5941097820</v>
      </c>
      <c r="E16" s="25">
        <v>7187767820</v>
      </c>
      <c r="F16" s="25">
        <v>6118986654</v>
      </c>
      <c r="G16" s="26">
        <v>1.0299420813104876</v>
      </c>
      <c r="H16" s="27">
        <v>0.85130555232653582</v>
      </c>
      <c r="I16" s="26">
        <v>0.17344327630215522</v>
      </c>
      <c r="J16" s="27">
        <v>0.14869444767346418</v>
      </c>
      <c r="K16" s="26">
        <v>0.16700055899867786</v>
      </c>
    </row>
    <row r="17" spans="1:11" ht="15" x14ac:dyDescent="0.25">
      <c r="A17" s="23" t="s">
        <v>41</v>
      </c>
      <c r="B17" s="24" t="s">
        <v>42</v>
      </c>
      <c r="C17" s="25">
        <v>79310164000</v>
      </c>
      <c r="D17" s="25">
        <v>19578909347</v>
      </c>
      <c r="E17" s="25">
        <v>20203435600</v>
      </c>
      <c r="F17" s="25">
        <v>17020001434</v>
      </c>
      <c r="G17" s="26">
        <v>0.86930283665713526</v>
      </c>
      <c r="H17" s="27">
        <v>0.84243104841040006</v>
      </c>
      <c r="I17" s="26">
        <v>3.0911883768917004E-2</v>
      </c>
      <c r="J17" s="27">
        <v>0.15756895158959994</v>
      </c>
      <c r="K17" s="26">
        <v>0.21460050737002637</v>
      </c>
    </row>
    <row r="18" spans="1:11" ht="15" x14ac:dyDescent="0.25">
      <c r="A18" s="23" t="s">
        <v>43</v>
      </c>
      <c r="B18" s="24" t="s">
        <v>44</v>
      </c>
      <c r="C18" s="25">
        <v>181742980000</v>
      </c>
      <c r="D18" s="25">
        <v>33944728366</v>
      </c>
      <c r="E18" s="25">
        <v>38605467563</v>
      </c>
      <c r="F18" s="25">
        <v>32480692560</v>
      </c>
      <c r="G18" s="26">
        <v>0.95687000967530444</v>
      </c>
      <c r="H18" s="27">
        <v>0.84134954477613766</v>
      </c>
      <c r="I18" s="26">
        <v>0.12072743813798321</v>
      </c>
      <c r="J18" s="27">
        <v>0.15865045522386234</v>
      </c>
      <c r="K18" s="26">
        <v>0.17871772851969303</v>
      </c>
    </row>
    <row r="19" spans="1:11" ht="15" x14ac:dyDescent="0.25">
      <c r="A19" s="23" t="s">
        <v>45</v>
      </c>
      <c r="B19" s="24" t="s">
        <v>46</v>
      </c>
      <c r="C19" s="25">
        <v>48298146000</v>
      </c>
      <c r="D19" s="25">
        <v>8351955982</v>
      </c>
      <c r="E19" s="25">
        <v>8003923666</v>
      </c>
      <c r="F19" s="25">
        <v>6536233983</v>
      </c>
      <c r="G19" s="26">
        <v>0.78259918958945496</v>
      </c>
      <c r="H19" s="27">
        <v>0.81662872557935262</v>
      </c>
      <c r="I19" s="26">
        <v>-4.3482713044654869E-2</v>
      </c>
      <c r="J19" s="27">
        <v>0.18337127442064738</v>
      </c>
      <c r="K19" s="26">
        <v>0.1353309500327404</v>
      </c>
    </row>
    <row r="20" spans="1:11" ht="15" x14ac:dyDescent="0.25">
      <c r="A20" s="23" t="s">
        <v>47</v>
      </c>
      <c r="B20" s="24" t="s">
        <v>48</v>
      </c>
      <c r="C20" s="25">
        <v>183771205000</v>
      </c>
      <c r="D20" s="25">
        <v>41057720178</v>
      </c>
      <c r="E20" s="25">
        <v>29817470151</v>
      </c>
      <c r="F20" s="25">
        <v>24076201132</v>
      </c>
      <c r="G20" s="26">
        <v>0.58639888010393659</v>
      </c>
      <c r="H20" s="27">
        <v>0.80745284593476985</v>
      </c>
      <c r="I20" s="26">
        <v>-0.37696860163111562</v>
      </c>
      <c r="J20" s="27">
        <v>0.19254715406523015</v>
      </c>
      <c r="K20" s="26">
        <v>0.13101182599308744</v>
      </c>
    </row>
    <row r="21" spans="1:11" ht="15" x14ac:dyDescent="0.25">
      <c r="A21" s="23" t="s">
        <v>49</v>
      </c>
      <c r="B21" s="24" t="s">
        <v>50</v>
      </c>
      <c r="C21" s="25">
        <v>62906446000</v>
      </c>
      <c r="D21" s="25">
        <v>23619159283</v>
      </c>
      <c r="E21" s="25">
        <v>18624623415</v>
      </c>
      <c r="F21" s="25">
        <v>15025133046</v>
      </c>
      <c r="G21" s="26">
        <v>0.63614173840702326</v>
      </c>
      <c r="H21" s="27">
        <v>0.80673486444289533</v>
      </c>
      <c r="I21" s="26">
        <v>-0.26816842180967126</v>
      </c>
      <c r="J21" s="27">
        <v>0.19326513555710467</v>
      </c>
      <c r="K21" s="26">
        <v>0.23884886210230347</v>
      </c>
    </row>
    <row r="22" spans="1:11" ht="15" x14ac:dyDescent="0.25">
      <c r="A22" s="23" t="s">
        <v>51</v>
      </c>
      <c r="B22" s="24" t="s">
        <v>52</v>
      </c>
      <c r="C22" s="25">
        <v>42803486000</v>
      </c>
      <c r="D22" s="25">
        <v>11347798812</v>
      </c>
      <c r="E22" s="25">
        <v>5136599885</v>
      </c>
      <c r="F22" s="25">
        <v>3638309740</v>
      </c>
      <c r="G22" s="26">
        <v>0.32061810402847313</v>
      </c>
      <c r="H22" s="27">
        <v>0.70831091022383574</v>
      </c>
      <c r="I22" s="26">
        <v>-1.2092043503598684</v>
      </c>
      <c r="J22" s="27">
        <v>0.29168908977616426</v>
      </c>
      <c r="K22" s="26">
        <v>8.5000313759491464E-2</v>
      </c>
    </row>
    <row r="23" spans="1:11" ht="15" x14ac:dyDescent="0.25">
      <c r="A23" s="23" t="s">
        <v>53</v>
      </c>
      <c r="B23" s="24" t="s">
        <v>54</v>
      </c>
      <c r="C23" s="25">
        <v>141927062000</v>
      </c>
      <c r="D23" s="25">
        <v>33576610735</v>
      </c>
      <c r="E23" s="25">
        <v>28256045515</v>
      </c>
      <c r="F23" s="25">
        <v>19549650640</v>
      </c>
      <c r="G23" s="26">
        <v>0.58224014312503536</v>
      </c>
      <c r="H23" s="27">
        <v>0.69187496989350028</v>
      </c>
      <c r="I23" s="26">
        <v>-0.18829829592309813</v>
      </c>
      <c r="J23" s="27">
        <v>0.30812503010649972</v>
      </c>
      <c r="K23" s="26">
        <v>0.13774434814975597</v>
      </c>
    </row>
    <row r="24" spans="1:11" ht="15" x14ac:dyDescent="0.25">
      <c r="A24" s="23" t="s">
        <v>55</v>
      </c>
      <c r="B24" s="24" t="s">
        <v>56</v>
      </c>
      <c r="C24" s="25">
        <v>126580531000</v>
      </c>
      <c r="D24" s="25">
        <v>21640900427</v>
      </c>
      <c r="E24" s="25">
        <v>27468912710</v>
      </c>
      <c r="F24" s="25">
        <v>18968268359</v>
      </c>
      <c r="G24" s="26">
        <v>0.87650088419308447</v>
      </c>
      <c r="H24" s="27">
        <v>0.69053582714595918</v>
      </c>
      <c r="I24" s="26">
        <v>0.21216756354824065</v>
      </c>
      <c r="J24" s="27">
        <v>0.30946417285404082</v>
      </c>
      <c r="K24" s="26">
        <v>0.14985138874950682</v>
      </c>
    </row>
    <row r="25" spans="1:11" ht="15" x14ac:dyDescent="0.25">
      <c r="A25" s="23" t="s">
        <v>57</v>
      </c>
      <c r="B25" s="24" t="s">
        <v>58</v>
      </c>
      <c r="C25" s="25">
        <v>225459346000</v>
      </c>
      <c r="D25" s="25">
        <v>31379565365</v>
      </c>
      <c r="E25" s="25">
        <v>38905055517</v>
      </c>
      <c r="F25" s="25">
        <v>26662443775</v>
      </c>
      <c r="G25" s="26">
        <v>0.84967536882262362</v>
      </c>
      <c r="H25" s="27">
        <v>0.68532080010397478</v>
      </c>
      <c r="I25" s="26">
        <v>0.19343219157499089</v>
      </c>
      <c r="J25" s="27">
        <v>0.31467919989602522</v>
      </c>
      <c r="K25" s="26">
        <v>0.11825832128068002</v>
      </c>
    </row>
    <row r="26" spans="1:11" ht="15" x14ac:dyDescent="0.25">
      <c r="A26" s="23" t="s">
        <v>59</v>
      </c>
      <c r="B26" s="24" t="s">
        <v>60</v>
      </c>
      <c r="C26" s="25">
        <v>72358864000</v>
      </c>
      <c r="D26" s="25">
        <v>23823381350</v>
      </c>
      <c r="E26" s="25">
        <v>20149310523</v>
      </c>
      <c r="F26" s="25">
        <v>13671730615</v>
      </c>
      <c r="G26" s="26">
        <v>0.57387867885513233</v>
      </c>
      <c r="H26" s="27">
        <v>0.67852101437386736</v>
      </c>
      <c r="I26" s="26">
        <v>-0.18234226043646148</v>
      </c>
      <c r="J26" s="27">
        <v>0.32147898562613264</v>
      </c>
      <c r="K26" s="26">
        <v>0.18894341148031291</v>
      </c>
    </row>
    <row r="27" spans="1:11" ht="15" x14ac:dyDescent="0.25">
      <c r="A27" s="23" t="s">
        <v>61</v>
      </c>
      <c r="B27" s="24" t="s">
        <v>62</v>
      </c>
      <c r="C27" s="25">
        <v>32538949000</v>
      </c>
      <c r="D27" s="25">
        <v>7577741795</v>
      </c>
      <c r="E27" s="25">
        <v>7781211980</v>
      </c>
      <c r="F27" s="25">
        <v>5276477018</v>
      </c>
      <c r="G27" s="26">
        <v>0.6963125903130617</v>
      </c>
      <c r="H27" s="27">
        <v>0.67810477745139131</v>
      </c>
      <c r="I27" s="26">
        <v>2.614890656146859E-2</v>
      </c>
      <c r="J27" s="27">
        <v>0.32189522254860869</v>
      </c>
      <c r="K27" s="26">
        <v>0.16215880291646789</v>
      </c>
    </row>
    <row r="28" spans="1:11" ht="15" x14ac:dyDescent="0.25">
      <c r="A28" s="23" t="s">
        <v>63</v>
      </c>
      <c r="B28" s="24" t="s">
        <v>64</v>
      </c>
      <c r="C28" s="25">
        <v>29900470000</v>
      </c>
      <c r="D28" s="25">
        <v>9647305438</v>
      </c>
      <c r="E28" s="25">
        <v>9634558881</v>
      </c>
      <c r="F28" s="25">
        <v>5895221909</v>
      </c>
      <c r="G28" s="26">
        <v>0.61107445461187226</v>
      </c>
      <c r="H28" s="27">
        <v>0.61188290837329096</v>
      </c>
      <c r="I28" s="26">
        <v>-1.3230036950770076E-3</v>
      </c>
      <c r="J28" s="27">
        <v>0.38811709162670904</v>
      </c>
      <c r="K28" s="26">
        <v>0.19716151314678332</v>
      </c>
    </row>
    <row r="29" spans="1:11" ht="15" x14ac:dyDescent="0.25">
      <c r="A29" s="23" t="s">
        <v>65</v>
      </c>
      <c r="B29" s="24" t="s">
        <v>66</v>
      </c>
      <c r="C29" s="25">
        <v>106978094000</v>
      </c>
      <c r="D29" s="25">
        <v>29555939914</v>
      </c>
      <c r="E29" s="25">
        <v>36265059817</v>
      </c>
      <c r="F29" s="25">
        <v>19161513188</v>
      </c>
      <c r="G29" s="26">
        <v>0.64831344371909527</v>
      </c>
      <c r="H29" s="27">
        <v>0.52837395787274122</v>
      </c>
      <c r="I29" s="26">
        <v>0.18500231178041407</v>
      </c>
      <c r="J29" s="27">
        <v>0.47162604212725878</v>
      </c>
      <c r="K29" s="26">
        <v>0.17911623278687316</v>
      </c>
    </row>
    <row r="30" spans="1:11" ht="15" x14ac:dyDescent="0.25">
      <c r="A30" s="23" t="s">
        <v>67</v>
      </c>
      <c r="B30" s="24" t="s">
        <v>68</v>
      </c>
      <c r="C30" s="25">
        <v>73867442000</v>
      </c>
      <c r="D30" s="25">
        <v>14414768790</v>
      </c>
      <c r="E30" s="25">
        <v>7349198099</v>
      </c>
      <c r="F30" s="25">
        <v>3323641813</v>
      </c>
      <c r="G30" s="26">
        <v>0.2305719822093657</v>
      </c>
      <c r="H30" s="27">
        <v>0.45224550600319857</v>
      </c>
      <c r="I30" s="26">
        <v>-0.96140702642937426</v>
      </c>
      <c r="J30" s="27">
        <v>0.54775449399680143</v>
      </c>
      <c r="K30" s="26">
        <v>4.4994678616324633E-2</v>
      </c>
    </row>
    <row r="31" spans="1:11" ht="15.75" x14ac:dyDescent="0.25">
      <c r="A31" s="28"/>
      <c r="B31" s="18"/>
      <c r="C31" s="28">
        <v>1856828444000</v>
      </c>
      <c r="D31" s="28">
        <v>368704036539</v>
      </c>
      <c r="E31" s="28">
        <v>368321742428</v>
      </c>
      <c r="F31" s="28">
        <v>279349468363</v>
      </c>
      <c r="G31" s="29">
        <v>0.7576523191479938</v>
      </c>
      <c r="H31" s="30">
        <v>0.75843871317916456</v>
      </c>
      <c r="I31" s="29">
        <v>-1.0379352260876408E-3</v>
      </c>
      <c r="J31" s="31">
        <v>0.24156128682083544</v>
      </c>
      <c r="K31" s="29">
        <v>0.15044441464997291</v>
      </c>
    </row>
    <row r="32" spans="1:11" ht="15" x14ac:dyDescent="0.25">
      <c r="A32" s="10"/>
      <c r="B32" s="5"/>
      <c r="C32" s="11"/>
      <c r="D32" s="11"/>
      <c r="E32" s="12"/>
      <c r="F32" s="11"/>
      <c r="G32" s="13"/>
    </row>
    <row r="33" spans="1:11" ht="15" x14ac:dyDescent="0.25">
      <c r="A33" s="10"/>
      <c r="B33" s="5"/>
      <c r="C33" s="11"/>
      <c r="D33" s="11"/>
      <c r="E33" s="12"/>
      <c r="F33" s="11"/>
      <c r="G33" s="13"/>
      <c r="K33" s="14">
        <v>44317</v>
      </c>
    </row>
    <row r="34" spans="1:11" ht="15" x14ac:dyDescent="0.25">
      <c r="A34" s="3"/>
      <c r="G34" s="8"/>
    </row>
    <row r="35" spans="1:11" ht="15" x14ac:dyDescent="0.25">
      <c r="A35" s="3"/>
      <c r="F35" s="8"/>
      <c r="G35" s="8"/>
    </row>
    <row r="36" spans="1:11" ht="15" x14ac:dyDescent="0.25">
      <c r="A36" s="3"/>
    </row>
    <row r="37" spans="1:11" x14ac:dyDescent="0.2">
      <c r="A37" s="4"/>
      <c r="B37" s="4"/>
      <c r="C37" s="4"/>
      <c r="D37" s="4"/>
      <c r="E37" s="4"/>
      <c r="F37" s="4"/>
      <c r="G37" s="4"/>
    </row>
    <row r="38" spans="1:11" x14ac:dyDescent="0.2">
      <c r="A38" s="4"/>
      <c r="B38" s="4"/>
      <c r="C38" s="4"/>
      <c r="D38" s="4"/>
      <c r="E38" s="4"/>
      <c r="F38" s="4"/>
      <c r="G38" s="4"/>
    </row>
    <row r="39" spans="1:11" x14ac:dyDescent="0.2">
      <c r="A39" s="6"/>
      <c r="B39" s="7"/>
      <c r="C39" s="7"/>
      <c r="D39" s="7"/>
      <c r="E39" s="7"/>
      <c r="F39" s="7"/>
      <c r="G39" s="7"/>
    </row>
    <row r="40" spans="1:11" x14ac:dyDescent="0.2">
      <c r="A40" s="6"/>
      <c r="B40" s="7"/>
      <c r="C40" s="7"/>
      <c r="D40" s="7"/>
      <c r="E40" s="7"/>
      <c r="F40" s="7"/>
      <c r="G40" s="7"/>
    </row>
    <row r="41" spans="1:11" x14ac:dyDescent="0.2">
      <c r="A41" s="6"/>
      <c r="B41" s="7"/>
      <c r="C41" s="7"/>
      <c r="D41" s="7"/>
      <c r="E41" s="7"/>
      <c r="F41" s="7"/>
      <c r="G41" s="7"/>
    </row>
    <row r="42" spans="1:11" x14ac:dyDescent="0.2">
      <c r="A42" s="6"/>
      <c r="B42" s="7"/>
      <c r="C42" s="7"/>
      <c r="D42" s="7"/>
      <c r="E42" s="7"/>
      <c r="F42" s="7"/>
      <c r="G42" s="7"/>
    </row>
    <row r="43" spans="1:11" x14ac:dyDescent="0.2">
      <c r="A43" s="6"/>
      <c r="B43" s="7"/>
      <c r="C43" s="7"/>
      <c r="D43" s="7"/>
      <c r="E43" s="7"/>
      <c r="F43" s="7"/>
      <c r="G43" s="7"/>
    </row>
    <row r="44" spans="1:11" x14ac:dyDescent="0.2">
      <c r="A44" s="6"/>
      <c r="B44" s="7"/>
      <c r="C44" s="7"/>
      <c r="D44" s="7"/>
      <c r="E44" s="7"/>
      <c r="F44" s="7"/>
      <c r="G44" s="7"/>
    </row>
    <row r="45" spans="1:11" x14ac:dyDescent="0.2">
      <c r="A45" s="6"/>
      <c r="B45" s="7"/>
      <c r="C45" s="7"/>
      <c r="D45" s="7"/>
      <c r="E45" s="7"/>
      <c r="F45" s="7"/>
      <c r="G45" s="7"/>
    </row>
    <row r="52" spans="1:7" ht="15" x14ac:dyDescent="0.25">
      <c r="A52"/>
      <c r="G52" s="9"/>
    </row>
    <row r="92" spans="2:7" x14ac:dyDescent="0.2">
      <c r="B92" s="1" t="s">
        <v>7</v>
      </c>
      <c r="C92" s="1">
        <v>2015</v>
      </c>
      <c r="D92" s="1"/>
      <c r="E92" s="1"/>
      <c r="F92" s="1"/>
      <c r="G92" s="1"/>
    </row>
    <row r="93" spans="2:7" x14ac:dyDescent="0.2">
      <c r="B93" s="1" t="s">
        <v>8</v>
      </c>
      <c r="C93" s="1">
        <v>2016</v>
      </c>
      <c r="D93" s="1"/>
      <c r="E93" s="1"/>
      <c r="F93" s="1"/>
      <c r="G93" s="1"/>
    </row>
    <row r="94" spans="2:7" x14ac:dyDescent="0.2">
      <c r="B94" s="1" t="s">
        <v>9</v>
      </c>
      <c r="C94" s="1">
        <v>2017</v>
      </c>
      <c r="D94" s="1"/>
      <c r="E94" s="1"/>
      <c r="F94" s="1"/>
      <c r="G94" s="1"/>
    </row>
    <row r="95" spans="2:7" x14ac:dyDescent="0.2">
      <c r="B95" s="1" t="s">
        <v>10</v>
      </c>
      <c r="C95" s="1">
        <v>2018</v>
      </c>
      <c r="D95" s="1"/>
      <c r="E95" s="1"/>
      <c r="F95" s="1"/>
      <c r="G95" s="1"/>
    </row>
    <row r="96" spans="2:7" x14ac:dyDescent="0.2">
      <c r="B96" s="1" t="s">
        <v>2</v>
      </c>
      <c r="C96" s="1">
        <v>2019</v>
      </c>
      <c r="D96" s="1"/>
      <c r="E96" s="1"/>
      <c r="F96" s="1"/>
      <c r="G96" s="1"/>
    </row>
    <row r="97" spans="2:7" x14ac:dyDescent="0.2">
      <c r="B97" s="1" t="s">
        <v>11</v>
      </c>
      <c r="C97" s="1">
        <v>2020</v>
      </c>
      <c r="D97" s="1"/>
      <c r="E97" s="1"/>
      <c r="F97" s="1"/>
      <c r="G97" s="1"/>
    </row>
    <row r="98" spans="2:7" x14ac:dyDescent="0.2">
      <c r="B98" s="1" t="s">
        <v>12</v>
      </c>
      <c r="C98" s="1">
        <v>2021</v>
      </c>
      <c r="D98" s="1"/>
      <c r="E98" s="1"/>
      <c r="F98" s="1"/>
      <c r="G98" s="1"/>
    </row>
    <row r="99" spans="2:7" x14ac:dyDescent="0.2">
      <c r="B99" s="1" t="s">
        <v>13</v>
      </c>
      <c r="C99" s="1">
        <v>2022</v>
      </c>
      <c r="D99" s="1"/>
      <c r="E99" s="1"/>
      <c r="F99" s="1"/>
      <c r="G99" s="1"/>
    </row>
    <row r="100" spans="2:7" x14ac:dyDescent="0.2">
      <c r="B100" s="1" t="s">
        <v>14</v>
      </c>
      <c r="C100" s="1">
        <v>2023</v>
      </c>
      <c r="D100" s="1"/>
      <c r="E100" s="1"/>
      <c r="F100" s="1"/>
      <c r="G100" s="1"/>
    </row>
    <row r="101" spans="2:7" x14ac:dyDescent="0.2">
      <c r="B101" s="1" t="s">
        <v>15</v>
      </c>
      <c r="C101" s="1">
        <v>2024</v>
      </c>
      <c r="D101" s="1"/>
      <c r="E101" s="1"/>
      <c r="F101" s="1"/>
      <c r="G101" s="1"/>
    </row>
    <row r="102" spans="2:7" x14ac:dyDescent="0.2">
      <c r="B102" s="1" t="s">
        <v>16</v>
      </c>
      <c r="C102" s="1">
        <v>2025</v>
      </c>
      <c r="D102" s="1"/>
      <c r="E102" s="1"/>
      <c r="F102" s="1"/>
      <c r="G102" s="1"/>
    </row>
    <row r="103" spans="2:7" x14ac:dyDescent="0.2">
      <c r="B103" s="1" t="s">
        <v>17</v>
      </c>
      <c r="C103" s="1">
        <v>2026</v>
      </c>
      <c r="D103" s="1"/>
      <c r="E103" s="1"/>
      <c r="F103" s="1"/>
      <c r="G103" s="1"/>
    </row>
  </sheetData>
  <mergeCells count="4">
    <mergeCell ref="B3:C3"/>
    <mergeCell ref="A6:G6"/>
    <mergeCell ref="A7:G7"/>
    <mergeCell ref="A8:G8"/>
  </mergeCells>
  <phoneticPr fontId="13" type="noConversion"/>
  <dataValidations count="2">
    <dataValidation type="list" allowBlank="1" showInputMessage="1" showErrorMessage="1" sqref="D3" xr:uid="{00000000-0002-0000-0000-000000000000}">
      <formula1>$B$92:$B$103</formula1>
    </dataValidation>
    <dataValidation type="list" allowBlank="1" showInputMessage="1" showErrorMessage="1" sqref="F3" xr:uid="{00000000-0002-0000-0000-000001000000}">
      <formula1>$C$92:$C$103</formula1>
    </dataValidation>
  </dataValidations>
  <printOptions horizontalCentered="1" verticalCentered="1"/>
  <pageMargins left="0.31496062992125984" right="0.31496062992125984" top="0.74803149606299213" bottom="0.55118110236220474" header="0" footer="0.11811023622047245"/>
  <pageSetup scale="62" orientation="landscape" r:id="rId1"/>
  <headerFooter>
    <oddHeader>&amp;C&amp;G</oddHeader>
    <oddFooter>&amp;L&amp;G&amp;R&amp;G  &amp;9 12-F.41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1B92D9E-F946-4D5C-941C-0540F956DEE0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G32:G33</xm:sqref>
        </x14:conditionalFormatting>
        <x14:conditionalFormatting xmlns:xm="http://schemas.microsoft.com/office/excel/2006/main">
          <x14:cfRule type="iconSet" priority="2" id="{8E87F2A7-F599-4711-8D82-607B9B601D0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FA9742AB-BA67-479C-BB48-A3FE051DC234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4" id="{7BB85D3F-944E-4C67-AB47-52A235094A0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  <x14:conditionalFormatting xmlns:xm="http://schemas.microsoft.com/office/excel/2006/main">
          <x14:cfRule type="iconSet" priority="5" id="{6BA13536-27FA-4B01-93C3-56D7CC4DA3EB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9CBF35-39C9-4A24-83A3-CA2CD7EEC03E}"/>
</file>

<file path=customXml/itemProps2.xml><?xml version="1.0" encoding="utf-8"?>
<ds:datastoreItem xmlns:ds="http://schemas.openxmlformats.org/officeDocument/2006/customXml" ds:itemID="{44EDE7A4-5F8D-410B-9F4F-3EE53A6BA471}">
  <ds:schemaRefs>
    <ds:schemaRef ds:uri="http://schemas.microsoft.com/office/2006/metadata/properties"/>
    <ds:schemaRef ds:uri="d5d354fb-4de2-4b09-aadf-818439b670a6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98b675a-ba89-49dc-a631-ba4e0e4a08aa"/>
  </ds:schemaRefs>
</ds:datastoreItem>
</file>

<file path=customXml/itemProps3.xml><?xml version="1.0" encoding="utf-8"?>
<ds:datastoreItem xmlns:ds="http://schemas.openxmlformats.org/officeDocument/2006/customXml" ds:itemID="{4624941A-53AD-41CD-B8E5-15694E344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12-F.41_V4</vt:lpstr>
      <vt:lpstr>'12-F.41_V4'!Área_de_impresión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Pedro Nel Ramírez Beltrán</cp:lastModifiedBy>
  <cp:revision/>
  <dcterms:created xsi:type="dcterms:W3CDTF">2015-10-15T16:05:56Z</dcterms:created>
  <dcterms:modified xsi:type="dcterms:W3CDTF">2021-05-07T16:36:45Z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