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/2021/RANKING/ENERO/AC/ABRIL - EP/RESERVA/"/>
    </mc:Choice>
  </mc:AlternateContent>
  <xr:revisionPtr revIDLastSave="1" documentId="8_{C6BAA4FF-F477-4175-A020-D21536336C62}" xr6:coauthVersionLast="46" xr6:coauthVersionMax="46" xr10:uidLastSave="{17F1D82B-B229-4F71-A265-47AE4F465289}"/>
  <bookViews>
    <workbookView xWindow="-120" yWindow="-120" windowWidth="20640" windowHeight="11160" xr2:uid="{00000000-000D-0000-FFFF-FFFF00000000}"/>
  </bookViews>
  <sheets>
    <sheet name="12-F.39_V4" sheetId="1" r:id="rId1"/>
    <sheet name="Hoja1" sheetId="2" r:id="rId2"/>
  </sheets>
  <definedNames>
    <definedName name="_xlnm.Print_Area" localSheetId="0">'12-F.39_V4'!$A$1:$G$58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Mabel Patricia Sanchez Renteria</author>
  </authors>
  <commentList>
    <comment ref="C3" authorId="0" shapeId="0" xr:uid="{00000000-0006-0000-0000-000001000000}">
      <text>
        <r>
          <rPr>
            <sz val="9"/>
            <color indexed="10"/>
            <rFont val="Tahoma"/>
            <family val="2"/>
          </rPr>
          <t>Seleccione el MES al cual corresponde el Ranking.</t>
        </r>
      </text>
    </comment>
    <comment ref="E3" authorId="0" shapeId="0" xr:uid="{00000000-0006-0000-0000-000002000000}">
      <text>
        <r>
          <rPr>
            <sz val="9"/>
            <color indexed="10"/>
            <rFont val="Tahoma"/>
            <family val="2"/>
          </rPr>
          <t>Seleccione el AÑO al cual corresponde el Ranking.</t>
        </r>
      </text>
    </comment>
    <comment ref="A4" authorId="0" shapeId="0" xr:uid="{00000000-0006-0000-0000-000003000000}">
      <text>
        <r>
          <rPr>
            <sz val="9"/>
            <color indexed="10"/>
            <rFont val="Tahoma"/>
            <family val="2"/>
          </rPr>
          <t>Seleccione el sector al cual corresponde el informe.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<sst xmlns="http://schemas.openxmlformats.org/spreadsheetml/2006/main" count="76" uniqueCount="74">
  <si>
    <t>MES:</t>
  </si>
  <si>
    <t>MAYO</t>
  </si>
  <si>
    <t>AÑO</t>
  </si>
  <si>
    <t>ESTABLECIMIENTOS PÚBLICOS, UNIVERSIDAD DISTRITAL Y CONTRALORÍA</t>
  </si>
  <si>
    <t>Dirección Distrital de Tesorería</t>
  </si>
  <si>
    <t>Subdirección de Planeación Financiera e Inversiones</t>
  </si>
  <si>
    <t>Oficina de Planeación Financiera</t>
  </si>
  <si>
    <t>ENERO</t>
  </si>
  <si>
    <t>ADMINISTRACIÓN CENTRAL</t>
  </si>
  <si>
    <t>FEBRERO</t>
  </si>
  <si>
    <t>MARZO</t>
  </si>
  <si>
    <t>FONDOS DE DESARROLLO LOCAL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</si>
  <si>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</si>
  <si>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</si>
  <si>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</si>
  <si>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</si>
  <si>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</si>
  <si>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</si>
  <si>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</si>
  <si>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</si>
  <si>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%PAC ACTUAL/INICIAL</t>
  </si>
  <si>
    <t>PAC INICIAL</t>
  </si>
  <si>
    <t>PAC ACTUAL</t>
  </si>
  <si>
    <t>GIRADO</t>
  </si>
  <si>
    <t>% CONSUMO PAC</t>
  </si>
  <si>
    <t>% GIRADO/ INICIAL</t>
  </si>
  <si>
    <t>%GIRADO/ACTUAL</t>
  </si>
  <si>
    <t>% NO EJEC.</t>
  </si>
  <si>
    <t>ENTIDAD</t>
  </si>
  <si>
    <t>CÓDIGO</t>
  </si>
  <si>
    <t>COMPROMETIDO PAC</t>
  </si>
  <si>
    <t>RANKING MENSUAL   RESERVAS DE RECURSOS NO EJECUTADOS DE PAC</t>
  </si>
  <si>
    <t>0201-01</t>
  </si>
  <si>
    <t>Fondo Financiero Distrital de Salud</t>
  </si>
  <si>
    <t>0221-01</t>
  </si>
  <si>
    <t>Instituto Distrital de Turismo</t>
  </si>
  <si>
    <t>0204-01</t>
  </si>
  <si>
    <t>Instituto de Desarrollo Urbano</t>
  </si>
  <si>
    <t>0216-01</t>
  </si>
  <si>
    <t>Orquesta Filarmónica de Bogotá</t>
  </si>
  <si>
    <t>0218-01</t>
  </si>
  <si>
    <t>Jardín Botánico "José Celestino Mutis"</t>
  </si>
  <si>
    <t>0235-01</t>
  </si>
  <si>
    <t>Contraloría de Bogotá D,C, - Unidad Administrativa</t>
  </si>
  <si>
    <t>0214-01</t>
  </si>
  <si>
    <t>Instituto Distrital para la Protección de la Niñez y la Juventud</t>
  </si>
  <si>
    <t>0203-01</t>
  </si>
  <si>
    <t>Instituto Distrital para la Gestión del Riego y Cambio Climático</t>
  </si>
  <si>
    <t>0208-01</t>
  </si>
  <si>
    <t>Caja de la Vivienda Popular</t>
  </si>
  <si>
    <t>0228-01</t>
  </si>
  <si>
    <t>Unidad Administrativa Especial de Servicios Públicos</t>
  </si>
  <si>
    <t>0220-01</t>
  </si>
  <si>
    <t>Instituto Distrital de la Participación y Acción Comunal</t>
  </si>
  <si>
    <t>0206-01</t>
  </si>
  <si>
    <t>Fondo de Prestaciones Económicas, Cesantías y Pensiones-Gestión Corporativa</t>
  </si>
  <si>
    <t>0215-01</t>
  </si>
  <si>
    <t>Fundación Gilberto Alzate Avendaño</t>
  </si>
  <si>
    <t>0211-01</t>
  </si>
  <si>
    <t>Instituto Distrital para la Recreación y el Deporte</t>
  </si>
  <si>
    <t>0213-01</t>
  </si>
  <si>
    <t>Instituto Distrital del Patrimonio Cultural</t>
  </si>
  <si>
    <t>0229-01</t>
  </si>
  <si>
    <t>Instituto Distrital de Proteccion y Bienestar animal -IDPYBA</t>
  </si>
  <si>
    <t>0200-01</t>
  </si>
  <si>
    <t>Instituto para la Economía Social</t>
  </si>
  <si>
    <t>0227-01</t>
  </si>
  <si>
    <t>Unidad Administrativa Especial de Rehabilitación y Mantenimiento Vial</t>
  </si>
  <si>
    <t>0222-01</t>
  </si>
  <si>
    <t>Instituto Distrital de las Artes</t>
  </si>
  <si>
    <t>0219-01</t>
  </si>
  <si>
    <t>Instituto para la Investigación Educativa y el Desarrollo Pedagógico</t>
  </si>
  <si>
    <t>0226-01</t>
  </si>
  <si>
    <t>Unidad Administrativa Especial de Catastro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</si>
</sst>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,"/>
  </numFmts>
  <fonts count="1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9"/>
      <color indexed="10"/>
      <name val="Tahoma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4" tint="-0.249977111117893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4" fillId="0" borderId="0" xfId="0" applyFont="1" applyFill="1" applyAlignment="1"/>
    <xf numFmtId="0" fontId="11" fillId="0" borderId="0" xfId="0" applyFont="1" applyAlignment="1">
      <alignment horizontal="right"/>
    </xf>
    <xf numFmtId="0" fontId="8" fillId="0" borderId="0" xfId="0" applyFont="1" applyAlignment="1">
      <alignment horizontal="right" wrapText="1"/>
    </xf>
    <xf numFmtId="10" fontId="6" fillId="0" borderId="0" xfId="1" applyNumberFormat="1" applyFont="1" applyAlignment="1">
      <alignment horizontal="right"/>
    </xf>
    <xf numFmtId="0" fontId="2" fillId="4" borderId="0" xfId="0" applyFont="1" applyFill="1"/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164" fontId="15" fillId="0" borderId="0" xfId="0" applyNumberFormat="1" applyFont="1"/>
    <xf numFmtId="10" fontId="15" fillId="0" borderId="0" xfId="1" applyNumberFormat="1" applyFont="1"/>
    <xf numFmtId="10" fontId="15" fillId="0" borderId="0" xfId="0" applyNumberFormat="1" applyFont="1"/>
    <xf numFmtId="0" fontId="15" fillId="0" borderId="0" xfId="0" applyFont="1" applyAlignment="1">
      <alignment horizontal="center" vertical="center"/>
    </xf>
    <xf numFmtId="14" fontId="0" fillId="0" borderId="0" xfId="0" applyNumberFormat="1" applyAlignment="1">
      <alignment vertical="top"/>
    </xf>
    <xf numFmtId="0" fontId="15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Porcentaje" xfId="1" builtinId="5"/>
  </cellStyles>
  <dxfs count="13"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#,##0,,"/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10" name="AutoShape 14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>
          <a:cxnSpLocks noChangeShapeType="1"/>
        </xdr:cNvCxnSpPr>
      </xdr:nvCxnSpPr>
      <xdr:spPr bwMode="auto">
        <a:xfrm>
          <a:off x="2352675" y="9001760"/>
          <a:ext cx="0" cy="72009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123826</xdr:colOff>
      <xdr:row>48</xdr:row>
      <xdr:rowOff>76200</xdr:rowOff>
    </xdr:from>
    <xdr:to>
      <xdr:col>3</xdr:col>
      <xdr:colOff>304801</xdr:colOff>
      <xdr:row>55</xdr:row>
      <xdr:rowOff>142875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A3B346B0-A437-47AC-93FE-EDFB320351CC}"/>
            </a:ext>
          </a:extLst>
        </xdr:cNvPr>
        <xdr:cNvSpPr txBox="1"/>
      </xdr:nvSpPr>
      <xdr:spPr>
        <a:xfrm>
          <a:off x="123826" y="9534525"/>
          <a:ext cx="6296025" cy="13430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/>
            <a:t>Nivel  de Jerarquía </a:t>
          </a:r>
          <a:r>
            <a:rPr lang="es-CO" sz="1100" b="1" baseline="0"/>
            <a:t>del Ranking  según el % de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Recursos  programados y no girados en el período </a:t>
          </a:r>
        </a:p>
        <a:p>
          <a:pPr algn="ctr"/>
          <a:endParaRPr lang="es-CO" sz="1100" baseline="0"/>
        </a:p>
        <a:p>
          <a:r>
            <a:rPr lang="es-CO" sz="1100" b="1" baseline="0"/>
            <a:t>Ejecución  Excelente</a:t>
          </a:r>
          <a:r>
            <a:rPr lang="es-CO" sz="1100" baseline="0"/>
            <a:t>		Menor o igual al 5%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</a:t>
          </a:r>
          <a:r>
            <a:rPr lang="es-CO" sz="1100" b="1" baseline="0"/>
            <a:t> Aceptable</a:t>
          </a:r>
          <a:r>
            <a:rPr lang="es-CO" sz="1100" baseline="0"/>
            <a:t>		Superior al 5% e Inferior al 30%</a:t>
          </a:r>
        </a:p>
        <a:p>
          <a:endParaRPr lang="es-CO" sz="5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Ejecución </a:t>
          </a:r>
          <a:r>
            <a:rPr lang="es-CO" sz="1100" b="1" baseline="0"/>
            <a:t>Deficiente</a:t>
          </a:r>
          <a:r>
            <a:rPr lang="es-CO" sz="1100" baseline="0"/>
            <a:t>		Superior o igual al 30%</a:t>
          </a:r>
        </a:p>
        <a:p>
          <a:endParaRPr lang="es-CO" sz="1100"/>
        </a:p>
      </xdr:txBody>
    </xdr: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171450</xdr:colOff>
      <xdr:row>33</xdr:row>
      <xdr:rowOff>103480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DF3E7DBB-127F-4645-8FB0-4F007B0C47C4}"/>
            </a:ext>
          </a:extLst>
        </xdr:cNvPr>
        <xdr:cNvSpPr txBox="1"/>
      </xdr:nvSpPr>
      <xdr:spPr>
        <a:xfrm>
          <a:off x="0" y="6610350"/>
          <a:ext cx="5124450" cy="1987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-Cálculos OPF-Cifras al  corte del 01-05-2021</a:t>
          </a:r>
          <a:endParaRPr lang="es-CO" sz="800"/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246709</xdr:colOff>
      <xdr:row>47</xdr:row>
      <xdr:rowOff>111713</xdr:rowOff>
    </xdr:to>
    <xdr:sp macro="" textlink="">
      <xdr:nvSpPr>
        <xdr:cNvPr id="9" name="2 CuadroTexto">
          <a:extLst>
            <a:ext uri="{FF2B5EF4-FFF2-40B4-BE49-F238E27FC236}">
              <a16:creationId xmlns:a16="http://schemas.microsoft.com/office/drawing/2014/main" id="{D1BF80D3-E5CB-4EE4-8088-5C23783F9140}"/>
            </a:ext>
          </a:extLst>
        </xdr:cNvPr>
        <xdr:cNvSpPr txBox="1"/>
      </xdr:nvSpPr>
      <xdr:spPr>
        <a:xfrm>
          <a:off x="0" y="6896100"/>
          <a:ext cx="6361759" cy="24929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50" b="1">
              <a:latin typeface="Arial Narrow" panose="020B0606020202030204" pitchFamily="34" charset="0"/>
              <a:cs typeface="Arial" panose="020B0604020202020204" pitchFamily="34" charset="0"/>
            </a:rPr>
            <a:t>Definición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 de  conceptos:</a:t>
          </a:r>
        </a:p>
        <a:p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Código</a:t>
          </a:r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Entidad  y unidad ejecutora asignada en BogData.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Entidad: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	Nombre del centro gestor.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Inicial:	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	Apropiación inicial programada  para el período en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BogData</a:t>
          </a:r>
          <a:r>
            <a:rPr lang="es-CO" sz="1050" baseline="0">
              <a:latin typeface="Arial Narrow" panose="020B0606020202030204" pitchFamily="34" charset="0"/>
              <a:cs typeface="Arial" panose="020B0604020202020204" pitchFamily="34" charset="0"/>
            </a:rPr>
            <a:t> </a:t>
          </a:r>
        </a:p>
        <a:p>
          <a:r>
            <a:rPr lang="es-CO" sz="1050" b="1" baseline="0">
              <a:latin typeface="Arial Narrow" panose="020B0606020202030204" pitchFamily="34" charset="0"/>
              <a:cs typeface="Arial" panose="020B0604020202020204" pitchFamily="34" charset="0"/>
            </a:rPr>
            <a:t>PAC Actual:         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Apropiación ajustada  para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Comprometido PAC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                 Recursos no girados   al ciere del período  en BogData</a:t>
          </a:r>
          <a:endParaRPr lang="es-CO" sz="1050" b="1" baseline="0">
            <a:latin typeface="Arial Narrow" panose="020B0606020202030204" pitchFamily="34" charset="0"/>
            <a:cs typeface="Arial" panose="020B0604020202020204" pitchFamily="34" charset="0"/>
          </a:endParaRP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PAC  Girado :	                              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ejecutado en el período en BogData </a:t>
          </a:r>
        </a:p>
        <a:p>
          <a:r>
            <a:rPr lang="es-CO" sz="1050" b="1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% </a:t>
          </a: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Consumo PAC: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+ pac comprometido /  Pac actual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Giado/ Inicial: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inicial</a:t>
          </a: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%Girado/Actual:       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girado 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%PAC Actual/Inicial:                    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PAC Actual/ pac Inicial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% No Ejec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PAC  No ejecutados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1066801</xdr:colOff>
      <xdr:row>50</xdr:row>
      <xdr:rowOff>133350</xdr:rowOff>
    </xdr:from>
    <xdr:to>
      <xdr:col>1</xdr:col>
      <xdr:colOff>1387443</xdr:colOff>
      <xdr:row>54</xdr:row>
      <xdr:rowOff>62138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DA580327-34F7-4EE8-B219-54352A014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57401" y="9953625"/>
          <a:ext cx="320642" cy="66221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132" displayName="Tabla132" ref="A10:K32" totalsRowShown="0" headerRowDxfId="12" dataDxfId="11" dataCellStyle="Porcentaje">
  <sortState xmlns:xlrd2="http://schemas.microsoft.com/office/spreadsheetml/2017/richdata2" ref="A11:K32">
    <sortCondition ref="K11:K32"/>
  </sortState>
  <tableColumns count="11">
    <tableColumn id="1" xr3:uid="{00000000-0010-0000-0000-000001000000}" name="CÓDIGO" dataDxfId="10"/>
    <tableColumn id="2" xr3:uid="{00000000-0010-0000-0000-000002000000}" name="ENTIDAD" dataDxfId="9"/>
    <tableColumn id="3" xr3:uid="{00000000-0010-0000-0000-000003000000}" name="PAC INICIAL" dataDxfId="8"/>
    <tableColumn id="4" xr3:uid="{00000000-0010-0000-0000-000004000000}" name="PAC ACTUAL" dataDxfId="7"/>
    <tableColumn id="5" xr3:uid="{00000000-0010-0000-0000-000005000000}" name="COMPROMETIDO PAC" dataDxfId="6" dataCellStyle="Porcentaje"/>
    <tableColumn id="6" xr3:uid="{00000000-0010-0000-0000-000006000000}" name="GIRADO" dataDxfId="5"/>
    <tableColumn id="7" xr3:uid="{00000000-0010-0000-0000-000007000000}" name="% CONSUMO PAC" dataDxfId="4" dataCellStyle="Porcentaje"/>
    <tableColumn id="8" xr3:uid="{00000000-0010-0000-0000-000008000000}" name="% GIRADO/ INICIAL" dataDxfId="3" dataCellStyle="Porcentaje"/>
    <tableColumn id="9" xr3:uid="{00000000-0010-0000-0000-000009000000}" name="%GIRADO/ACTUAL" dataDxfId="2" dataCellStyle="Porcentaje"/>
    <tableColumn id="10" xr3:uid="{00000000-0010-0000-0000-00000A000000}" name="%PAC ACTUAL/INICIAL" dataDxfId="1" dataCellStyle="Porcentaje"/>
    <tableColumn id="11" xr3:uid="{00000000-0010-0000-0000-00000B000000}" name="% NO EJEC.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108"/>
  <sheetViews>
    <sheetView showGridLines="0" tabSelected="1" topLeftCell="A19" zoomScaleNormal="100" workbookViewId="0">
      <selection activeCell="D36" sqref="D36"/>
    </sheetView>
  </sheetViews>
  <sheetFormatPr baseColWidth="10" defaultColWidth="11.42578125" defaultRowHeight="14.25" x14ac:dyDescent="0.2"/>
  <cols>
    <col min="1" max="1" width="14.85546875" style="2" customWidth="1"/>
    <col min="2" max="2" width="59.42578125" style="2" customWidth="1"/>
    <col min="3" max="3" width="17.42578125" style="2" customWidth="1"/>
    <col min="4" max="4" width="15.42578125" style="2" customWidth="1"/>
    <col min="5" max="5" width="18.85546875" style="2" customWidth="1"/>
    <col min="6" max="6" width="13.5703125" style="2" customWidth="1"/>
    <col min="7" max="7" width="15.140625" style="2" customWidth="1"/>
    <col min="8" max="8" width="17" style="2" customWidth="1"/>
    <col min="9" max="9" width="18" style="2" customWidth="1"/>
    <col min="10" max="10" width="18.7109375" style="2" customWidth="1"/>
    <col min="11" max="27" width="15.5703125" style="2" customWidth="1"/>
    <col min="28" max="16384" width="11.42578125" style="2"/>
  </cols>
  <sheetData>
    <row r="2" spans="1:27" ht="25.5" customHeight="1" x14ac:dyDescent="0.2">
      <c r="A2" s="33" t="s">
        <v>31</v>
      </c>
      <c r="B2" s="33"/>
      <c r="C2" s="33"/>
      <c r="D2" s="33"/>
      <c r="E2" s="33"/>
      <c r="F2" s="33"/>
      <c r="G2" s="33"/>
      <c r="H2" s="13"/>
      <c r="I2" s="13"/>
      <c r="J2" s="13"/>
      <c r="K2" s="13"/>
      <c r="L2" s="13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ht="15" x14ac:dyDescent="0.25">
      <c r="B3" s="15" t="s">
        <v>0</v>
      </c>
      <c r="C3" s="32" t="s">
        <v>12</v>
      </c>
      <c r="D3" s="15" t="s">
        <v>2</v>
      </c>
      <c r="E3" s="32">
        <v>2021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3.25" customHeight="1" x14ac:dyDescent="0.25">
      <c r="A4" s="34" t="s">
        <v>3</v>
      </c>
      <c r="B4" s="34"/>
      <c r="C4" s="34"/>
      <c r="D4" s="34"/>
      <c r="E4" s="34"/>
      <c r="F4" s="34"/>
      <c r="G4" s="34"/>
      <c r="H4" s="14"/>
      <c r="I4" s="14"/>
      <c r="J4" s="14"/>
      <c r="K4" s="14"/>
      <c r="L4" s="14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6" spans="1:27" ht="15" customHeight="1" x14ac:dyDescent="0.25">
      <c r="A6" s="35" t="s">
        <v>4</v>
      </c>
      <c r="B6" s="35"/>
      <c r="C6" s="35"/>
      <c r="D6" s="35"/>
      <c r="E6" s="35"/>
      <c r="F6" s="35"/>
      <c r="G6" s="35"/>
      <c r="H6" s="15"/>
      <c r="I6" s="15"/>
      <c r="J6" s="15"/>
      <c r="K6" s="15"/>
      <c r="L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x14ac:dyDescent="0.25">
      <c r="A7" s="36" t="s">
        <v>5</v>
      </c>
      <c r="B7" s="36"/>
      <c r="C7" s="36"/>
      <c r="D7" s="36"/>
      <c r="E7" s="36"/>
      <c r="F7" s="36"/>
      <c r="G7" s="36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</row>
    <row r="8" spans="1:27" ht="15" customHeight="1" x14ac:dyDescent="0.25">
      <c r="A8" s="36" t="s">
        <v>6</v>
      </c>
      <c r="B8" s="36"/>
      <c r="C8" s="36"/>
      <c r="D8" s="36"/>
      <c r="E8" s="36"/>
      <c r="F8" s="36"/>
      <c r="G8" s="36"/>
      <c r="H8" s="16"/>
      <c r="I8" s="16"/>
      <c r="J8" s="16"/>
      <c r="K8" s="16"/>
      <c r="L8" s="16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</row>
    <row r="10" spans="1:27" ht="29.25" customHeight="1" x14ac:dyDescent="0.2">
      <c r="A10" s="29" t="s">
        <v>29</v>
      </c>
      <c r="B10" s="29" t="s">
        <v>28</v>
      </c>
      <c r="C10" s="29" t="s">
        <v>21</v>
      </c>
      <c r="D10" s="29" t="s">
        <v>22</v>
      </c>
      <c r="E10" s="31" t="s">
        <v>30</v>
      </c>
      <c r="F10" s="29" t="s">
        <v>23</v>
      </c>
      <c r="G10" s="31" t="s">
        <v>24</v>
      </c>
      <c r="H10" s="31" t="s">
        <v>25</v>
      </c>
      <c r="I10" s="31" t="s">
        <v>26</v>
      </c>
      <c r="J10" s="31" t="s">
        <v>20</v>
      </c>
      <c r="K10" s="31" t="s">
        <v>27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7.25" customHeight="1" x14ac:dyDescent="0.25">
      <c r="A11" s="22" t="s">
        <v>32</v>
      </c>
      <c r="B11" t="s">
        <v>33</v>
      </c>
      <c r="C11" s="23">
        <v>20217714332</v>
      </c>
      <c r="D11" s="23">
        <v>24648940045</v>
      </c>
      <c r="E11" s="23">
        <v>0</v>
      </c>
      <c r="F11" s="23">
        <v>24648940045</v>
      </c>
      <c r="G11" s="24">
        <v>1</v>
      </c>
      <c r="H11" s="24">
        <v>1.2191754043129588</v>
      </c>
      <c r="I11" s="24">
        <v>1</v>
      </c>
      <c r="J11" s="24">
        <v>0.2191754043129587</v>
      </c>
      <c r="K11" s="25">
        <v>0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5" x14ac:dyDescent="0.25">
      <c r="A12" s="22" t="s">
        <v>34</v>
      </c>
      <c r="B12" t="s">
        <v>35</v>
      </c>
      <c r="C12" s="23">
        <v>137123732</v>
      </c>
      <c r="D12" s="23">
        <v>590888292</v>
      </c>
      <c r="E12" s="23">
        <v>0</v>
      </c>
      <c r="F12" s="23">
        <v>590888292</v>
      </c>
      <c r="G12" s="24">
        <v>1</v>
      </c>
      <c r="H12" s="24">
        <v>4.3091613930110944</v>
      </c>
      <c r="I12" s="24">
        <v>1</v>
      </c>
      <c r="J12" s="24">
        <v>3.3091613930110944</v>
      </c>
      <c r="K12" s="25">
        <v>0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5" x14ac:dyDescent="0.25">
      <c r="A13" s="22" t="s">
        <v>36</v>
      </c>
      <c r="B13" t="s">
        <v>37</v>
      </c>
      <c r="C13" s="23">
        <v>37448757194</v>
      </c>
      <c r="D13" s="23">
        <v>25427493486</v>
      </c>
      <c r="E13" s="23">
        <v>1</v>
      </c>
      <c r="F13" s="23">
        <v>25113860779</v>
      </c>
      <c r="G13" s="24">
        <v>0.98766560667205827</v>
      </c>
      <c r="H13" s="24">
        <v>0.67061933855107259</v>
      </c>
      <c r="I13" s="24">
        <v>0.98766560663273073</v>
      </c>
      <c r="J13" s="24">
        <v>-0.32100567839207317</v>
      </c>
      <c r="K13" s="25">
        <v>1.233439336726927E-2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5" x14ac:dyDescent="0.25">
      <c r="A14" s="22" t="s">
        <v>38</v>
      </c>
      <c r="B14" t="s">
        <v>39</v>
      </c>
      <c r="C14" s="23">
        <v>1347538989</v>
      </c>
      <c r="D14" s="23">
        <v>1872619308</v>
      </c>
      <c r="E14" s="23">
        <v>0</v>
      </c>
      <c r="F14" s="23">
        <v>1831792406</v>
      </c>
      <c r="G14" s="24">
        <v>0.97819797017707566</v>
      </c>
      <c r="H14" s="24">
        <v>1.35936134015637</v>
      </c>
      <c r="I14" s="24">
        <v>0.97819797017707566</v>
      </c>
      <c r="J14" s="24">
        <v>0.38965872103608573</v>
      </c>
      <c r="K14" s="25">
        <v>2.180202982292434E-2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5" x14ac:dyDescent="0.25">
      <c r="A15" s="22" t="s">
        <v>40</v>
      </c>
      <c r="B15" t="s">
        <v>41</v>
      </c>
      <c r="C15" s="23">
        <v>2061403050</v>
      </c>
      <c r="D15" s="23">
        <v>2804934589</v>
      </c>
      <c r="E15" s="23">
        <v>0</v>
      </c>
      <c r="F15" s="23">
        <v>2727304009</v>
      </c>
      <c r="G15" s="24">
        <v>0.97232356850514778</v>
      </c>
      <c r="H15" s="24">
        <v>1.323032877534551</v>
      </c>
      <c r="I15" s="24">
        <v>0.97232356850514778</v>
      </c>
      <c r="J15" s="24">
        <v>0.36069197578804396</v>
      </c>
      <c r="K15" s="25">
        <v>2.7676431494852216E-2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5" x14ac:dyDescent="0.25">
      <c r="A16" s="22" t="s">
        <v>42</v>
      </c>
      <c r="B16" t="s">
        <v>43</v>
      </c>
      <c r="C16" s="23">
        <v>349033998</v>
      </c>
      <c r="D16" s="23">
        <v>253401664</v>
      </c>
      <c r="E16" s="23">
        <v>0</v>
      </c>
      <c r="F16" s="23">
        <v>238365042</v>
      </c>
      <c r="G16" s="24">
        <v>0.94066091846973821</v>
      </c>
      <c r="H16" s="24">
        <v>0.68292786194426824</v>
      </c>
      <c r="I16" s="24">
        <v>0.94066091846973821</v>
      </c>
      <c r="J16" s="24">
        <v>-0.27399145798971708</v>
      </c>
      <c r="K16" s="25">
        <v>5.9339081530261795E-2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5" x14ac:dyDescent="0.25">
      <c r="A17" s="22" t="s">
        <v>44</v>
      </c>
      <c r="B17" t="s">
        <v>45</v>
      </c>
      <c r="C17" s="23">
        <v>3025010987</v>
      </c>
      <c r="D17" s="23">
        <v>3080575843</v>
      </c>
      <c r="E17" s="23">
        <v>-593926</v>
      </c>
      <c r="F17" s="23">
        <v>2826929940</v>
      </c>
      <c r="G17" s="24">
        <v>0.91747003094317259</v>
      </c>
      <c r="H17" s="24">
        <v>0.93451889998044491</v>
      </c>
      <c r="I17" s="24">
        <v>0.91766282801432719</v>
      </c>
      <c r="J17" s="24">
        <v>1.83684807224801E-2</v>
      </c>
      <c r="K17" s="25">
        <v>8.2337171985672808E-2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5" x14ac:dyDescent="0.25">
      <c r="A18" s="22" t="s">
        <v>46</v>
      </c>
      <c r="B18" t="s">
        <v>47</v>
      </c>
      <c r="C18" s="23">
        <v>709330798</v>
      </c>
      <c r="D18" s="23">
        <v>581687623</v>
      </c>
      <c r="E18" s="23">
        <v>0</v>
      </c>
      <c r="F18" s="23">
        <v>510272780</v>
      </c>
      <c r="G18" s="24">
        <v>0.8772281888487079</v>
      </c>
      <c r="H18" s="24">
        <v>0.71937209189103901</v>
      </c>
      <c r="I18" s="24">
        <v>0.8772281888487079</v>
      </c>
      <c r="J18" s="24">
        <v>-0.17994872823779462</v>
      </c>
      <c r="K18" s="25">
        <v>0.1227718111512921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5" x14ac:dyDescent="0.25">
      <c r="A19" s="22" t="s">
        <v>48</v>
      </c>
      <c r="B19" t="s">
        <v>49</v>
      </c>
      <c r="C19" s="23">
        <v>1647977807</v>
      </c>
      <c r="D19" s="23">
        <v>2068558682</v>
      </c>
      <c r="E19" s="23">
        <v>999990</v>
      </c>
      <c r="F19" s="23">
        <v>1779416314</v>
      </c>
      <c r="G19" s="24">
        <v>0.86070379317380175</v>
      </c>
      <c r="H19" s="24">
        <v>1.0797574496705586</v>
      </c>
      <c r="I19" s="24">
        <v>0.86022036961482728</v>
      </c>
      <c r="J19" s="24">
        <v>0.25521027844763933</v>
      </c>
      <c r="K19" s="25">
        <v>0.13977963038517272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5" x14ac:dyDescent="0.25">
      <c r="A20" s="22" t="s">
        <v>50</v>
      </c>
      <c r="B20" t="s">
        <v>51</v>
      </c>
      <c r="C20" s="23">
        <v>6466917291</v>
      </c>
      <c r="D20" s="23">
        <v>6466917291</v>
      </c>
      <c r="E20" s="23">
        <v>2</v>
      </c>
      <c r="F20" s="23">
        <v>5453046367</v>
      </c>
      <c r="G20" s="24">
        <v>0.84322191294900228</v>
      </c>
      <c r="H20" s="24">
        <v>0.843221912639736</v>
      </c>
      <c r="I20" s="24">
        <v>0.843221912639736</v>
      </c>
      <c r="J20" s="24">
        <v>0</v>
      </c>
      <c r="K20" s="25">
        <v>0.156778087360264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5" x14ac:dyDescent="0.25">
      <c r="A21" s="22" t="s">
        <v>52</v>
      </c>
      <c r="B21" t="s">
        <v>53</v>
      </c>
      <c r="C21" s="23">
        <v>709054765</v>
      </c>
      <c r="D21" s="23">
        <v>711468559</v>
      </c>
      <c r="E21" s="23">
        <v>0</v>
      </c>
      <c r="F21" s="23">
        <v>596091916</v>
      </c>
      <c r="G21" s="24">
        <v>0.83783311076716183</v>
      </c>
      <c r="H21" s="24">
        <v>0.84068529741845821</v>
      </c>
      <c r="I21" s="24">
        <v>0.83783311076716183</v>
      </c>
      <c r="J21" s="24">
        <v>3.4042419840447724E-3</v>
      </c>
      <c r="K21" s="25">
        <v>0.16216688923283817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5" x14ac:dyDescent="0.25">
      <c r="A22" s="22" t="s">
        <v>54</v>
      </c>
      <c r="B22" t="s">
        <v>55</v>
      </c>
      <c r="C22" s="23">
        <v>60303152</v>
      </c>
      <c r="D22" s="23">
        <v>219038384</v>
      </c>
      <c r="E22" s="23">
        <v>0</v>
      </c>
      <c r="F22" s="23">
        <v>178538245</v>
      </c>
      <c r="G22" s="24">
        <v>0.81510026571415906</v>
      </c>
      <c r="H22" s="24">
        <v>2.9606784899071279</v>
      </c>
      <c r="I22" s="24">
        <v>0.81510026571415906</v>
      </c>
      <c r="J22" s="24">
        <v>2.6322874797655684</v>
      </c>
      <c r="K22" s="25">
        <v>0.18489973428584094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5" x14ac:dyDescent="0.25">
      <c r="A23" s="22" t="s">
        <v>56</v>
      </c>
      <c r="B23" t="s">
        <v>57</v>
      </c>
      <c r="C23" s="23">
        <v>153541340</v>
      </c>
      <c r="D23" s="23">
        <v>492668169</v>
      </c>
      <c r="E23" s="23">
        <v>0</v>
      </c>
      <c r="F23" s="23">
        <v>393921906</v>
      </c>
      <c r="G23" s="24">
        <v>0.7995684129534254</v>
      </c>
      <c r="H23" s="24">
        <v>2.5655755381579972</v>
      </c>
      <c r="I23" s="24">
        <v>0.7995684129534254</v>
      </c>
      <c r="J23" s="24">
        <v>2.2087004646435937</v>
      </c>
      <c r="K23" s="25">
        <v>0.2004315870465746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s="12" customFormat="1" ht="15" x14ac:dyDescent="0.25">
      <c r="A24" s="22" t="s">
        <v>58</v>
      </c>
      <c r="B24" t="s">
        <v>59</v>
      </c>
      <c r="C24" s="23">
        <v>8498821400</v>
      </c>
      <c r="D24" s="23">
        <v>7913060881</v>
      </c>
      <c r="E24" s="23">
        <v>204502209</v>
      </c>
      <c r="F24" s="23">
        <v>6223215321</v>
      </c>
      <c r="G24" s="24">
        <v>0.81229218714006757</v>
      </c>
      <c r="H24" s="24">
        <v>0.73224451110362199</v>
      </c>
      <c r="I24" s="24">
        <v>0.78644855822385018</v>
      </c>
      <c r="J24" s="24">
        <v>-6.8922558956233629E-2</v>
      </c>
      <c r="K24" s="25">
        <v>0.21355144177614982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12" customFormat="1" ht="15" x14ac:dyDescent="0.25">
      <c r="A25" s="22" t="s">
        <v>60</v>
      </c>
      <c r="B25" t="s">
        <v>61</v>
      </c>
      <c r="C25" s="23">
        <v>611968184</v>
      </c>
      <c r="D25" s="23">
        <v>709103618</v>
      </c>
      <c r="E25" s="23">
        <v>0</v>
      </c>
      <c r="F25" s="23">
        <v>546143815</v>
      </c>
      <c r="G25" s="24">
        <v>0.77018901206621682</v>
      </c>
      <c r="H25" s="24">
        <v>0.89243824969828822</v>
      </c>
      <c r="I25" s="24">
        <v>0.77018901206621682</v>
      </c>
      <c r="J25" s="24">
        <v>0.15872628110352874</v>
      </c>
      <c r="K25" s="25">
        <v>0.22981098793378318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s="12" customFormat="1" ht="15" x14ac:dyDescent="0.25">
      <c r="A26" s="22" t="s">
        <v>62</v>
      </c>
      <c r="B26" t="s">
        <v>63</v>
      </c>
      <c r="C26" s="23">
        <v>1149175356</v>
      </c>
      <c r="D26" s="23">
        <v>1743716287</v>
      </c>
      <c r="E26" s="23">
        <v>0</v>
      </c>
      <c r="F26" s="23">
        <v>1228849799</v>
      </c>
      <c r="G26" s="24">
        <v>0.70473035559826713</v>
      </c>
      <c r="H26" s="24">
        <v>1.069331840944908</v>
      </c>
      <c r="I26" s="24">
        <v>0.70473035559826713</v>
      </c>
      <c r="J26" s="24">
        <v>0.51736310554853215</v>
      </c>
      <c r="K26" s="25">
        <v>0.29526964440173287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s="12" customFormat="1" ht="15" x14ac:dyDescent="0.25">
      <c r="A27" s="22" t="s">
        <v>64</v>
      </c>
      <c r="B27" t="s">
        <v>65</v>
      </c>
      <c r="C27" s="23">
        <v>1202692767</v>
      </c>
      <c r="D27" s="23">
        <v>2189284858</v>
      </c>
      <c r="E27" s="23">
        <v>0</v>
      </c>
      <c r="F27" s="23">
        <v>1516277231</v>
      </c>
      <c r="G27" s="24">
        <v>0.69259019695827995</v>
      </c>
      <c r="H27" s="24">
        <v>1.2607353038151263</v>
      </c>
      <c r="I27" s="24">
        <v>0.69259019695827995</v>
      </c>
      <c r="J27" s="24">
        <v>0.82031930187869828</v>
      </c>
      <c r="K27" s="25">
        <v>0.30740980304172005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5" x14ac:dyDescent="0.25">
      <c r="A28" s="22" t="s">
        <v>66</v>
      </c>
      <c r="B28" t="s">
        <v>67</v>
      </c>
      <c r="C28" s="23">
        <v>9885129267</v>
      </c>
      <c r="D28" s="23">
        <v>7859197791</v>
      </c>
      <c r="E28" s="23">
        <v>-129396482</v>
      </c>
      <c r="F28" s="23">
        <v>5083409716</v>
      </c>
      <c r="G28" s="24">
        <v>0.63034591643349569</v>
      </c>
      <c r="H28" s="24">
        <v>0.51424817811641477</v>
      </c>
      <c r="I28" s="24">
        <v>0.64681025356319344</v>
      </c>
      <c r="J28" s="24">
        <v>-0.20494739332982362</v>
      </c>
      <c r="K28" s="25">
        <v>0.35318974643680656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5" x14ac:dyDescent="0.25">
      <c r="A29" s="22" t="s">
        <v>68</v>
      </c>
      <c r="B29" t="s">
        <v>69</v>
      </c>
      <c r="C29" s="23">
        <v>3859464079</v>
      </c>
      <c r="D29" s="23">
        <v>3859464079</v>
      </c>
      <c r="E29" s="23">
        <v>3100000</v>
      </c>
      <c r="F29" s="23">
        <v>2472003485</v>
      </c>
      <c r="G29" s="24">
        <v>0.641307558338853</v>
      </c>
      <c r="H29" s="24">
        <v>0.64050433801174389</v>
      </c>
      <c r="I29" s="24">
        <v>0.64050433801174389</v>
      </c>
      <c r="J29" s="24">
        <v>0</v>
      </c>
      <c r="K29" s="25">
        <v>0.35949566198825611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s="12" customFormat="1" ht="15" x14ac:dyDescent="0.25">
      <c r="A30" s="22" t="s">
        <v>70</v>
      </c>
      <c r="B30" t="s">
        <v>71</v>
      </c>
      <c r="C30" s="23">
        <v>17945273</v>
      </c>
      <c r="D30" s="23">
        <v>12166561</v>
      </c>
      <c r="E30" s="23">
        <v>0</v>
      </c>
      <c r="F30" s="23">
        <v>5436516</v>
      </c>
      <c r="G30" s="24">
        <v>0.44684081228869849</v>
      </c>
      <c r="H30" s="24">
        <v>0.30294975172570515</v>
      </c>
      <c r="I30" s="24">
        <v>0.44684081228869849</v>
      </c>
      <c r="J30" s="24">
        <v>-0.32201861738185872</v>
      </c>
      <c r="K30" s="25">
        <v>0.55315918771130157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s="12" customFormat="1" ht="15" x14ac:dyDescent="0.25">
      <c r="A31" s="22" t="s">
        <v>72</v>
      </c>
      <c r="B31" t="s">
        <v>73</v>
      </c>
      <c r="C31" s="23">
        <v>129170206</v>
      </c>
      <c r="D31" s="23">
        <v>1032063914</v>
      </c>
      <c r="E31" s="23">
        <v>666989515</v>
      </c>
      <c r="F31" s="23">
        <v>220459804</v>
      </c>
      <c r="G31" s="24">
        <v>0.85987825653208527</v>
      </c>
      <c r="H31" s="24">
        <v>1.7067388125091323</v>
      </c>
      <c r="I31" s="24">
        <v>0.21361061171643678</v>
      </c>
      <c r="J31" s="24">
        <v>6.9899533023892522</v>
      </c>
      <c r="K31" s="25">
        <v>0.7863893882835632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5" x14ac:dyDescent="0.25">
      <c r="A32"/>
      <c r="B32"/>
      <c r="C32" s="26">
        <v>99688073967</v>
      </c>
      <c r="D32" s="26">
        <v>94537249924</v>
      </c>
      <c r="E32" s="26">
        <v>745601309</v>
      </c>
      <c r="F32" s="26">
        <v>84185163728</v>
      </c>
      <c r="G32" s="27">
        <v>0.89838413012095442</v>
      </c>
      <c r="H32" s="27">
        <v>0.8444858083612693</v>
      </c>
      <c r="I32" s="27">
        <v>0.8904972780113426</v>
      </c>
      <c r="J32" s="27">
        <v>-5.1669410773299632E-2</v>
      </c>
      <c r="K32" s="28">
        <v>0.1095027219886574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5" x14ac:dyDescent="0.25">
      <c r="A33" s="3"/>
      <c r="F33" s="9"/>
      <c r="K33" s="30"/>
    </row>
    <row r="34" spans="1:27" ht="15" x14ac:dyDescent="0.25">
      <c r="A34" s="3"/>
      <c r="F34" s="9"/>
      <c r="K34" s="30">
        <v>44317</v>
      </c>
    </row>
    <row r="35" spans="1:27" ht="15" x14ac:dyDescent="0.25">
      <c r="A35" s="3"/>
      <c r="F35" s="9"/>
    </row>
    <row r="36" spans="1:27" ht="15" x14ac:dyDescent="0.25">
      <c r="A36" s="3"/>
      <c r="F36" s="9"/>
    </row>
    <row r="37" spans="1:27" ht="15" x14ac:dyDescent="0.25">
      <c r="A37" s="3"/>
    </row>
    <row r="38" spans="1:27" x14ac:dyDescent="0.2">
      <c r="A38" s="4"/>
      <c r="B38" s="4"/>
      <c r="C38" s="4"/>
      <c r="D38" s="4"/>
      <c r="E38" s="4"/>
    </row>
    <row r="39" spans="1:27" x14ac:dyDescent="0.2">
      <c r="A39" s="4"/>
      <c r="B39" s="4"/>
      <c r="C39" s="4"/>
      <c r="D39" s="4"/>
      <c r="E39" s="4"/>
    </row>
    <row r="40" spans="1:27" x14ac:dyDescent="0.2">
      <c r="A40" s="6"/>
      <c r="B40" s="7"/>
      <c r="C40" s="4"/>
      <c r="D40" s="4"/>
      <c r="E40" s="4"/>
    </row>
    <row r="41" spans="1:27" x14ac:dyDescent="0.2">
      <c r="A41" s="6"/>
      <c r="B41" s="7"/>
      <c r="C41" s="4"/>
      <c r="D41" s="4"/>
      <c r="E41" s="4"/>
    </row>
    <row r="42" spans="1:27" x14ac:dyDescent="0.2">
      <c r="A42" s="6"/>
      <c r="B42" s="7"/>
      <c r="C42" s="4"/>
      <c r="D42" s="4"/>
      <c r="E42" s="4"/>
    </row>
    <row r="43" spans="1:27" x14ac:dyDescent="0.2">
      <c r="A43" s="6"/>
      <c r="B43" s="7"/>
      <c r="C43" s="4"/>
      <c r="D43" s="4"/>
      <c r="E43" s="4"/>
    </row>
    <row r="44" spans="1:27" x14ac:dyDescent="0.2">
      <c r="A44" s="6"/>
      <c r="B44" s="7"/>
      <c r="C44" s="4"/>
      <c r="D44" s="4"/>
      <c r="E44" s="4"/>
    </row>
    <row r="45" spans="1:27" x14ac:dyDescent="0.2">
      <c r="A45" s="6"/>
      <c r="B45" s="7"/>
      <c r="C45" s="4"/>
      <c r="D45" s="4"/>
      <c r="E45" s="4"/>
    </row>
    <row r="46" spans="1:27" x14ac:dyDescent="0.2">
      <c r="A46" s="6"/>
      <c r="B46" s="7"/>
      <c r="C46" s="4"/>
      <c r="D46" s="4"/>
      <c r="E46" s="4"/>
    </row>
    <row r="48" spans="1:27" x14ac:dyDescent="0.2"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</row>
    <row r="50" spans="1:7" x14ac:dyDescent="0.2">
      <c r="G50" s="10"/>
    </row>
    <row r="51" spans="1:7" x14ac:dyDescent="0.2">
      <c r="D51" s="2">
        <v>8</v>
      </c>
    </row>
    <row r="53" spans="1:7" ht="15" x14ac:dyDescent="0.25">
      <c r="A53"/>
    </row>
    <row r="94" ht="15.75" customHeight="1" x14ac:dyDescent="0.2"/>
    <row r="97" spans="2:5" x14ac:dyDescent="0.2">
      <c r="B97" s="1" t="s">
        <v>7</v>
      </c>
      <c r="C97" s="1">
        <v>2015</v>
      </c>
      <c r="D97" s="1" t="s">
        <v>8</v>
      </c>
      <c r="E97" s="1"/>
    </row>
    <row r="98" spans="2:5" x14ac:dyDescent="0.2">
      <c r="B98" s="1" t="s">
        <v>9</v>
      </c>
      <c r="C98" s="1">
        <v>2016</v>
      </c>
      <c r="D98" s="1" t="s">
        <v>3</v>
      </c>
      <c r="E98" s="1"/>
    </row>
    <row r="99" spans="2:5" x14ac:dyDescent="0.2">
      <c r="B99" s="1" t="s">
        <v>10</v>
      </c>
      <c r="C99" s="1">
        <v>2017</v>
      </c>
      <c r="D99" s="1" t="s">
        <v>11</v>
      </c>
      <c r="E99" s="1"/>
    </row>
    <row r="100" spans="2:5" x14ac:dyDescent="0.2">
      <c r="B100" s="1" t="s">
        <v>12</v>
      </c>
      <c r="C100" s="1">
        <v>2018</v>
      </c>
      <c r="D100" s="1"/>
      <c r="E100" s="1"/>
    </row>
    <row r="101" spans="2:5" x14ac:dyDescent="0.2">
      <c r="B101" s="1" t="s">
        <v>1</v>
      </c>
      <c r="C101" s="1">
        <v>2019</v>
      </c>
      <c r="D101" s="1"/>
      <c r="E101" s="1"/>
    </row>
    <row r="102" spans="2:5" x14ac:dyDescent="0.2">
      <c r="B102" s="1" t="s">
        <v>13</v>
      </c>
      <c r="C102" s="1">
        <v>2020</v>
      </c>
      <c r="D102" s="1"/>
      <c r="E102" s="1"/>
    </row>
    <row r="103" spans="2:5" x14ac:dyDescent="0.2">
      <c r="B103" s="1" t="s">
        <v>14</v>
      </c>
      <c r="C103" s="1">
        <v>2021</v>
      </c>
      <c r="D103" s="1"/>
      <c r="E103" s="1"/>
    </row>
    <row r="104" spans="2:5" x14ac:dyDescent="0.2">
      <c r="B104" s="1" t="s">
        <v>15</v>
      </c>
      <c r="C104" s="1">
        <v>2022</v>
      </c>
      <c r="D104" s="1"/>
      <c r="E104" s="1"/>
    </row>
    <row r="105" spans="2:5" x14ac:dyDescent="0.2">
      <c r="B105" s="1" t="s">
        <v>16</v>
      </c>
      <c r="C105" s="1">
        <v>2023</v>
      </c>
      <c r="D105" s="1"/>
      <c r="E105" s="1"/>
    </row>
    <row r="106" spans="2:5" x14ac:dyDescent="0.2">
      <c r="B106" s="1" t="s">
        <v>17</v>
      </c>
      <c r="C106" s="1">
        <v>2024</v>
      </c>
      <c r="D106" s="1"/>
      <c r="E106" s="1"/>
    </row>
    <row r="107" spans="2:5" x14ac:dyDescent="0.2">
      <c r="B107" s="1" t="s">
        <v>18</v>
      </c>
      <c r="C107" s="1">
        <v>2025</v>
      </c>
      <c r="D107" s="1"/>
      <c r="E107" s="1"/>
    </row>
    <row r="108" spans="2:5" x14ac:dyDescent="0.2">
      <c r="B108" s="1" t="s">
        <v>19</v>
      </c>
      <c r="C108" s="1">
        <v>2026</v>
      </c>
      <c r="D108" s="1"/>
      <c r="E108" s="1"/>
    </row>
  </sheetData>
  <mergeCells count="5">
    <mergeCell ref="A2:G2"/>
    <mergeCell ref="A4:G4"/>
    <mergeCell ref="A6:G6"/>
    <mergeCell ref="A7:G7"/>
    <mergeCell ref="A8:G8"/>
  </mergeCells>
  <phoneticPr fontId="16" type="noConversion"/>
  <dataValidations disablePrompts="1" count="3">
    <dataValidation type="list" allowBlank="1" showInputMessage="1" showErrorMessage="1" sqref="C3" xr:uid="{00000000-0002-0000-0000-000000000000}">
      <formula1>$B$97:$B$108</formula1>
    </dataValidation>
    <dataValidation type="list" allowBlank="1" showInputMessage="1" showErrorMessage="1" sqref="E3" xr:uid="{00000000-0002-0000-0000-000001000000}">
      <formula1>$C$97:$C$108</formula1>
    </dataValidation>
    <dataValidation type="list" allowBlank="1" showInputMessage="1" showErrorMessage="1" sqref="A4" xr:uid="{00000000-0002-0000-0000-000002000000}">
      <formula1>#REF!</formula1>
    </dataValidation>
  </dataValidations>
  <printOptions horizontalCentered="1" verticalCentered="1"/>
  <pageMargins left="0.31496062992125984" right="0.31496062992125984" top="1.1417322834645669" bottom="0.55118110236220474" header="0.11811023622047245" footer="0.31496062992125984"/>
  <pageSetup scale="55" orientation="landscape" r:id="rId1"/>
  <headerFooter>
    <oddHeader>&amp;C&amp;G</oddHeader>
    <oddFooter>&amp;L&amp;G&amp;R&amp;G  &amp;9 12-F.39
V4</oddFooter>
  </headerFooter>
  <drawing r:id="rId2"/>
  <legacyDrawing r:id="rId3"/>
  <legacyDrawingHF r:id="rId4"/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47004BD8-D266-4237-810B-A4634DF474FA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L11</xm:sqref>
        </x14:conditionalFormatting>
        <x14:conditionalFormatting xmlns:xm="http://schemas.microsoft.com/office/excel/2006/main">
          <x14:cfRule type="iconSet" priority="12" id="{5685E26B-4E2F-4812-B899-5CAB937C8D73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M11:AA11</xm:sqref>
        </x14:conditionalFormatting>
        <x14:conditionalFormatting xmlns:xm="http://schemas.microsoft.com/office/excel/2006/main">
          <x14:cfRule type="iconSet" priority="2" id="{BFCBF2F7-197C-4932-BBBA-4EBD328C5371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K17:K18</xm:sqref>
        </x14:conditionalFormatting>
        <x14:conditionalFormatting xmlns:xm="http://schemas.microsoft.com/office/excel/2006/main">
          <x14:cfRule type="iconSet" priority="1" id="{625DF370-85D3-456B-880F-6886B7A78EFB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0.5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K19</xm:sqref>
        </x14:conditionalFormatting>
        <x14:conditionalFormatting xmlns:xm="http://schemas.microsoft.com/office/excel/2006/main">
          <x14:cfRule type="iconSet" priority="3" id="{0E2B5321-6C2E-4D6A-88E3-C5A7BF7BD46C}">
            <x14:iconSet custom="1">
              <x14:cfvo type="percent">
                <xm:f>0</xm:f>
              </x14:cfvo>
              <x14:cfvo type="num">
                <xm:f>0.05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K20:K32 K11:K16</xm:sqref>
        </x14:conditionalFormatting>
        <x14:conditionalFormatting xmlns:xm="http://schemas.microsoft.com/office/excel/2006/main">
          <x14:cfRule type="iconSet" priority="17" id="{CCBCF3C3-F246-4C6E-AE4A-E349B8F4158D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L12:L32</xm:sqref>
        </x14:conditionalFormatting>
        <x14:conditionalFormatting xmlns:xm="http://schemas.microsoft.com/office/excel/2006/main">
          <x14:cfRule type="iconSet" priority="18" id="{74F47FB3-C4AC-41A9-AAF6-08AF001DFD9C}">
            <x14:iconSet iconSet="3TrafficLights2" custom="1">
              <x14:cfvo type="percent">
                <xm:f>0</xm:f>
              </x14:cfvo>
              <x14:cfvo type="num" gte="0">
                <xm:f>0.03</xm:f>
              </x14:cfvo>
              <x14:cfvo type="num">
                <xm:f>0.3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M12:AA32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8:E8"/>
  <sheetViews>
    <sheetView workbookViewId="0">
      <selection sqref="A1:XFD1048576"/>
    </sheetView>
  </sheetViews>
  <sheetFormatPr baseColWidth="10" defaultRowHeight="15" x14ac:dyDescent="0.25"/>
  <cols>
    <col min="9" max="9" width="17.5703125" customWidth="1"/>
  </cols>
  <sheetData>
    <row r="8" spans="3:5" x14ac:dyDescent="0.25">
      <c r="C8" s="21"/>
      <c r="D8" s="21"/>
      <c r="E8" s="2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3FC73C1552AD4FBBB91C1734BAE175" ma:contentTypeVersion="886" ma:contentTypeDescription="Crear nuevo documento." ma:contentTypeScope="" ma:versionID="bc6836d09c3edf8d6c0aed70898f9a29">
  <xsd:schema xmlns:xsd="http://www.w3.org/2001/XMLSchema" xmlns:xs="http://www.w3.org/2001/XMLSchema" xmlns:p="http://schemas.microsoft.com/office/2006/metadata/properties" xmlns:ns2="e4fcd6c6-7dce-4f26-86c3-bb4ce00348bb" xmlns:ns3="fc77905c-e045-47be-bea8-0916c347da36" targetNamespace="http://schemas.microsoft.com/office/2006/metadata/properties" ma:root="true" ma:fieldsID="525f0825e733305635e55e3b74ccb35c" ns2:_="" ns3:_="">
    <xsd:import namespace="e4fcd6c6-7dce-4f26-86c3-bb4ce00348bb"/>
    <xsd:import namespace="fc77905c-e045-47be-bea8-0916c347da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fcd6c6-7dce-4f26-86c3-bb4ce00348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7905c-e045-47be-bea8-0916c347da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B9C139-9B8D-48D1-9D5E-2C10810576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fcd6c6-7dce-4f26-86c3-bb4ce00348bb"/>
    <ds:schemaRef ds:uri="fc77905c-e045-47be-bea8-0916c347da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271DFD-A979-4B81-A7E5-2D709F86D9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8CBED6-F247-4DDE-9ADA-78D1702C8906}">
  <ds:schemaRefs>
    <ds:schemaRef ds:uri="http://schemas.openxmlformats.org/package/2006/metadata/core-properties"/>
    <ds:schemaRef ds:uri="e4fcd6c6-7dce-4f26-86c3-bb4ce00348bb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fc77905c-e045-47be-bea8-0916c347da3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12-F.39_V4</vt:lpstr>
      <vt:lpstr>Hoja1</vt:lpstr>
      <vt:lpstr>'12-F.39_V4'!Área_de_impresión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Mabel Patricia Sanchez Renteria</dc:creator>
  <cp:keywords/>
  <dc:description/>
  <cp:lastModifiedBy>Gloria Ines Niño Amaya</cp:lastModifiedBy>
  <cp:revision/>
  <dcterms:created xsi:type="dcterms:W3CDTF">2015-10-15T16:05:56Z</dcterms:created>
  <dcterms:modified xsi:type="dcterms:W3CDTF">2021-05-26T12:41:35Z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0x010100823FC73C1552AD4FBBB91C1734BAE175</vt:lpwstr>
  </property>
</Properties>
</file>