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LILI\JULIO\ARCHIVOS WEB\"/>
    </mc:Choice>
  </mc:AlternateContent>
  <xr:revisionPtr revIDLastSave="0" documentId="13_ncr:1_{C1379F5B-5425-423F-986B-19A223CD6330}" xr6:coauthVersionLast="45" xr6:coauthVersionMax="47" xr10:uidLastSave="{00000000-0000-0000-0000-000000000000}"/>
  <bookViews>
    <workbookView xWindow="-120" yWindow="-120" windowWidth="24240" windowHeight="12810" xr2:uid="{00000000-000D-0000-FFFF-FFFF00000000}"/>
  </bookViews>
  <sheets>
    <sheet name="12-F.39_V4" sheetId="1" r:id="rId1"/>
  </sheets>
  <definedNames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<sst xmlns="http://schemas.openxmlformats.org/spreadsheetml/2006/main" count="76" uniqueCount="74">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</sst>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64" fontId="14" fillId="0" borderId="0" xfId="0" applyNumberFormat="1" applyFont="1"/>
    <xf numFmtId="10" fontId="14" fillId="0" borderId="0" xfId="1" applyNumberFormat="1" applyFont="1"/>
    <xf numFmtId="0" fontId="14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257175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33</xdr:row>
      <xdr:rowOff>103480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610350"/>
          <a:ext cx="5124450" cy="19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01-08-2021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51</xdr:row>
      <xdr:rowOff>114300</xdr:rowOff>
    </xdr:from>
    <xdr:to>
      <xdr:col>1</xdr:col>
      <xdr:colOff>1416018</xdr:colOff>
      <xdr:row>55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0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11"/>
    <tableColumn id="3" xr3:uid="{00000000-0010-0000-0000-000003000000}" name="PAC INICIAL" dataDxfId="9"/>
    <tableColumn id="4" xr3:uid="{00000000-0010-0000-0000-000004000000}" name="PAC ACTUAL" dataDxfId="8"/>
    <tableColumn id="5" xr3:uid="{00000000-0010-0000-0000-000005000000}" name="COMPROMETIDO PAC" dataDxfId="7" dataCellStyle="Porcentaje"/>
    <tableColumn id="6" xr3:uid="{00000000-0010-0000-0000-000006000000}" name="GIRADO" dataDxfId="6"/>
    <tableColumn id="7" xr3:uid="{00000000-0010-0000-0000-000007000000}" name="% CONSUMO PAC" dataDxfId="5" dataCellStyle="Porcentaje"/>
    <tableColumn id="8" xr3:uid="{00000000-0010-0000-0000-000008000000}" name="% GIRADO/ INICIAL" dataDxfId="4" dataCellStyle="Porcentaje"/>
    <tableColumn id="9" xr3:uid="{00000000-0010-0000-0000-000009000000}" name="%GIRADO/ACTUAL" dataDxfId="3" dataCellStyle="Porcentaje"/>
    <tableColumn id="10" xr3:uid="{00000000-0010-0000-0000-00000A000000}" name="%PAC ACTUAL/INICIAL" dataDxfId="2" dataCellStyle="Porcentaje"/>
    <tableColumn id="11" xr3:uid="{00000000-0010-0000-0000-00000B000000}" name="% NO EJEC." dataDxfId="1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zoomScale="75" zoomScaleNormal="75" workbookViewId="0">
      <selection activeCell="A6" sqref="A6:G6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8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2" t="s">
        <v>73</v>
      </c>
      <c r="B2" s="32"/>
      <c r="C2" s="32"/>
      <c r="D2" s="32"/>
      <c r="E2" s="32"/>
      <c r="F2" s="32"/>
      <c r="G2" s="32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30" t="s">
        <v>14</v>
      </c>
      <c r="D3" s="15" t="s">
        <v>2</v>
      </c>
      <c r="E3" s="30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3" t="s">
        <v>3</v>
      </c>
      <c r="B4" s="33"/>
      <c r="C4" s="33"/>
      <c r="D4" s="33"/>
      <c r="E4" s="33"/>
      <c r="F4" s="33"/>
      <c r="G4" s="33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4" t="s">
        <v>4</v>
      </c>
      <c r="B6" s="34"/>
      <c r="C6" s="34"/>
      <c r="D6" s="34"/>
      <c r="E6" s="34"/>
      <c r="F6" s="34"/>
      <c r="G6" s="34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5" t="s">
        <v>5</v>
      </c>
      <c r="B7" s="35"/>
      <c r="C7" s="35"/>
      <c r="D7" s="35"/>
      <c r="E7" s="35"/>
      <c r="F7" s="35"/>
      <c r="G7" s="35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5" t="s">
        <v>6</v>
      </c>
      <c r="B8" s="35"/>
      <c r="C8" s="35"/>
      <c r="D8" s="35"/>
      <c r="E8" s="35"/>
      <c r="F8" s="35"/>
      <c r="G8" s="35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7" t="s">
        <v>29</v>
      </c>
      <c r="B10" s="27" t="s">
        <v>28</v>
      </c>
      <c r="C10" s="27" t="s">
        <v>21</v>
      </c>
      <c r="D10" s="27" t="s">
        <v>22</v>
      </c>
      <c r="E10" s="29" t="s">
        <v>30</v>
      </c>
      <c r="F10" s="27" t="s">
        <v>23</v>
      </c>
      <c r="G10" s="29" t="s">
        <v>24</v>
      </c>
      <c r="H10" s="29" t="s">
        <v>25</v>
      </c>
      <c r="I10" s="29" t="s">
        <v>26</v>
      </c>
      <c r="J10" s="29" t="s">
        <v>20</v>
      </c>
      <c r="K10" s="29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1" t="s">
        <v>39</v>
      </c>
      <c r="B11" t="s">
        <v>40</v>
      </c>
      <c r="C11" s="22">
        <v>515432277</v>
      </c>
      <c r="D11" s="22">
        <v>745216883</v>
      </c>
      <c r="E11" s="22">
        <v>0</v>
      </c>
      <c r="F11" s="22">
        <v>745216883</v>
      </c>
      <c r="G11" s="23">
        <v>1</v>
      </c>
      <c r="H11" s="23">
        <v>1.4458095005951674</v>
      </c>
      <c r="I11" s="24">
        <v>1</v>
      </c>
      <c r="J11" s="23">
        <v>0.44580950059516744</v>
      </c>
      <c r="K11" s="23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1" t="s">
        <v>65</v>
      </c>
      <c r="B12" t="s">
        <v>66</v>
      </c>
      <c r="C12" s="22">
        <v>164879304</v>
      </c>
      <c r="D12" s="22">
        <v>369571151</v>
      </c>
      <c r="E12" s="22">
        <v>0</v>
      </c>
      <c r="F12" s="22">
        <v>369571151</v>
      </c>
      <c r="G12" s="23">
        <v>1</v>
      </c>
      <c r="H12" s="23">
        <v>2.2414647686770923</v>
      </c>
      <c r="I12" s="24">
        <v>1</v>
      </c>
      <c r="J12" s="23">
        <v>1.2414647686770923</v>
      </c>
      <c r="K12" s="23"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1" t="s">
        <v>61</v>
      </c>
      <c r="B13" t="s">
        <v>62</v>
      </c>
      <c r="C13" s="22">
        <v>144040734</v>
      </c>
      <c r="D13" s="22">
        <v>254040734</v>
      </c>
      <c r="E13" s="22">
        <v>0</v>
      </c>
      <c r="F13" s="22">
        <v>254040734</v>
      </c>
      <c r="G13" s="23">
        <v>1</v>
      </c>
      <c r="H13" s="23">
        <v>1.7636728649272226</v>
      </c>
      <c r="I13" s="24">
        <v>1</v>
      </c>
      <c r="J13" s="23">
        <v>0.76367286492722264</v>
      </c>
      <c r="K13" s="23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1" t="s">
        <v>37</v>
      </c>
      <c r="B14" t="s">
        <v>38</v>
      </c>
      <c r="C14" s="22">
        <v>22143601</v>
      </c>
      <c r="D14" s="22">
        <v>114569623</v>
      </c>
      <c r="E14" s="22">
        <v>0</v>
      </c>
      <c r="F14" s="22">
        <v>114170788</v>
      </c>
      <c r="G14" s="23">
        <v>0.9965188416479297</v>
      </c>
      <c r="H14" s="23">
        <v>5.1559268973461005</v>
      </c>
      <c r="I14" s="24">
        <v>0.9965188416479297</v>
      </c>
      <c r="J14" s="23">
        <v>4.17393819550849</v>
      </c>
      <c r="K14" s="23">
        <v>3.4811583520703016E-3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1" t="s">
        <v>45</v>
      </c>
      <c r="B15" t="s">
        <v>46</v>
      </c>
      <c r="C15" s="22">
        <v>87768533</v>
      </c>
      <c r="D15" s="22">
        <v>155618512</v>
      </c>
      <c r="E15" s="22">
        <v>0</v>
      </c>
      <c r="F15" s="22">
        <v>154837927</v>
      </c>
      <c r="G15" s="23">
        <v>0.99498398365356433</v>
      </c>
      <c r="H15" s="23">
        <v>1.7641621855523095</v>
      </c>
      <c r="I15" s="24">
        <v>0.99498398365356433</v>
      </c>
      <c r="J15" s="23">
        <v>0.77305586274297189</v>
      </c>
      <c r="K15" s="23">
        <v>5.01601634643567E-3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1" t="s">
        <v>69</v>
      </c>
      <c r="B16" t="s">
        <v>70</v>
      </c>
      <c r="C16" s="22">
        <v>4530730</v>
      </c>
      <c r="D16" s="22">
        <v>8873635</v>
      </c>
      <c r="E16" s="22">
        <v>0</v>
      </c>
      <c r="F16" s="22">
        <v>8765643</v>
      </c>
      <c r="G16" s="23">
        <v>0.98783001554605299</v>
      </c>
      <c r="H16" s="23">
        <v>1.9347087555427049</v>
      </c>
      <c r="I16" s="24">
        <v>0.98783001554605299</v>
      </c>
      <c r="J16" s="23">
        <v>0.95854420810774421</v>
      </c>
      <c r="K16" s="23">
        <v>1.2169984453947014E-2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1" t="s">
        <v>51</v>
      </c>
      <c r="B17" t="s">
        <v>52</v>
      </c>
      <c r="C17" s="22">
        <v>11348904</v>
      </c>
      <c r="D17" s="22">
        <v>171402252</v>
      </c>
      <c r="E17" s="22">
        <v>0</v>
      </c>
      <c r="F17" s="22">
        <v>166419508</v>
      </c>
      <c r="G17" s="23">
        <v>0.97092953014409633</v>
      </c>
      <c r="H17" s="23">
        <v>14.663927723769625</v>
      </c>
      <c r="I17" s="24">
        <v>0.97092953014409633</v>
      </c>
      <c r="J17" s="23">
        <v>14.102978402143503</v>
      </c>
      <c r="K17" s="23">
        <v>2.9070469855903669E-2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1" t="s">
        <v>53</v>
      </c>
      <c r="B18" t="s">
        <v>54</v>
      </c>
      <c r="C18" s="22">
        <v>17974691</v>
      </c>
      <c r="D18" s="22">
        <v>305366795</v>
      </c>
      <c r="E18" s="22">
        <v>0</v>
      </c>
      <c r="F18" s="22">
        <v>286898468</v>
      </c>
      <c r="G18" s="23">
        <v>0.93952084083012366</v>
      </c>
      <c r="H18" s="23">
        <v>15.96124617663803</v>
      </c>
      <c r="I18" s="24">
        <v>0.93952084083012366</v>
      </c>
      <c r="J18" s="23">
        <v>15.988709013134079</v>
      </c>
      <c r="K18" s="23">
        <v>6.047915916987634E-2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1" t="s">
        <v>31</v>
      </c>
      <c r="B19" t="s">
        <v>32</v>
      </c>
      <c r="C19" s="22">
        <v>3767100208</v>
      </c>
      <c r="D19" s="22">
        <v>2527818193</v>
      </c>
      <c r="E19" s="22">
        <v>0</v>
      </c>
      <c r="F19" s="22">
        <v>2360804502</v>
      </c>
      <c r="G19" s="23">
        <v>0.93392970607518688</v>
      </c>
      <c r="H19" s="23">
        <v>0.62669012546745606</v>
      </c>
      <c r="I19" s="24">
        <v>0.93392970607518688</v>
      </c>
      <c r="J19" s="23">
        <v>-0.32897505948161387</v>
      </c>
      <c r="K19" s="23">
        <v>6.6070293924813117E-2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1" t="s">
        <v>41</v>
      </c>
      <c r="B20" t="s">
        <v>42</v>
      </c>
      <c r="C20" s="22">
        <v>0</v>
      </c>
      <c r="D20" s="22">
        <v>35000000</v>
      </c>
      <c r="E20" s="22">
        <v>0</v>
      </c>
      <c r="F20" s="22">
        <v>31030427</v>
      </c>
      <c r="G20" s="23">
        <v>0.88658362857142858</v>
      </c>
      <c r="H20" s="23">
        <v>0</v>
      </c>
      <c r="I20" s="24">
        <v>0.88658362857142858</v>
      </c>
      <c r="J20" s="23">
        <v>0</v>
      </c>
      <c r="K20" s="23">
        <v>0.11341637142857142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1" t="s">
        <v>67</v>
      </c>
      <c r="B21" t="s">
        <v>68</v>
      </c>
      <c r="C21" s="22">
        <v>989886657</v>
      </c>
      <c r="D21" s="22">
        <v>836509328</v>
      </c>
      <c r="E21" s="22">
        <v>0</v>
      </c>
      <c r="F21" s="22">
        <v>668633173</v>
      </c>
      <c r="G21" s="23">
        <v>0.79931346922170843</v>
      </c>
      <c r="H21" s="23">
        <v>0.67546437591793906</v>
      </c>
      <c r="I21" s="24">
        <v>0.79931346922170843</v>
      </c>
      <c r="J21" s="23">
        <v>-0.15494433419764744</v>
      </c>
      <c r="K21" s="23">
        <v>0.20068653077829157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1" t="s">
        <v>35</v>
      </c>
      <c r="B22" t="s">
        <v>36</v>
      </c>
      <c r="C22" s="22">
        <v>25203595441</v>
      </c>
      <c r="D22" s="22">
        <v>28841681463</v>
      </c>
      <c r="E22" s="22">
        <v>-122045525</v>
      </c>
      <c r="F22" s="22">
        <v>21003587889</v>
      </c>
      <c r="G22" s="23">
        <v>0.72400572035955013</v>
      </c>
      <c r="H22" s="23">
        <v>0.8333568096729711</v>
      </c>
      <c r="I22" s="24">
        <v>0.72823728796619502</v>
      </c>
      <c r="J22" s="23">
        <v>0.144347897922601</v>
      </c>
      <c r="K22" s="23">
        <v>0.27176271203380498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1" t="s">
        <v>43</v>
      </c>
      <c r="B23" t="s">
        <v>44</v>
      </c>
      <c r="C23" s="22">
        <v>1178258523</v>
      </c>
      <c r="D23" s="22">
        <v>593033215</v>
      </c>
      <c r="E23" s="22">
        <v>0</v>
      </c>
      <c r="F23" s="22">
        <v>336065370</v>
      </c>
      <c r="G23" s="23">
        <v>0.5666889501290413</v>
      </c>
      <c r="H23" s="23">
        <v>0.28522209976833751</v>
      </c>
      <c r="I23" s="24">
        <v>0.5666889501290413</v>
      </c>
      <c r="J23" s="23">
        <v>-0.4966866749327134</v>
      </c>
      <c r="K23" s="23">
        <v>0.4333110498709587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1" t="s">
        <v>57</v>
      </c>
      <c r="B24" t="s">
        <v>58</v>
      </c>
      <c r="C24" s="22">
        <v>7149091724</v>
      </c>
      <c r="D24" s="22">
        <v>4930881711</v>
      </c>
      <c r="E24" s="22">
        <v>0</v>
      </c>
      <c r="F24" s="22">
        <v>2689758953</v>
      </c>
      <c r="G24" s="23">
        <v>0.54549249214386597</v>
      </c>
      <c r="H24" s="23">
        <v>0.37623785745681393</v>
      </c>
      <c r="I24" s="24">
        <v>0.54549249214386597</v>
      </c>
      <c r="J24" s="23">
        <v>-0.31027857784413565</v>
      </c>
      <c r="K24" s="23">
        <v>0.45450750785613403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1" t="s">
        <v>63</v>
      </c>
      <c r="B25" t="s">
        <v>64</v>
      </c>
      <c r="C25" s="22">
        <v>728643430</v>
      </c>
      <c r="D25" s="22">
        <v>538626836</v>
      </c>
      <c r="E25" s="22">
        <v>0</v>
      </c>
      <c r="F25" s="22">
        <v>268640522</v>
      </c>
      <c r="G25" s="23">
        <v>0.49875071950555394</v>
      </c>
      <c r="H25" s="23">
        <v>0.36868584953823025</v>
      </c>
      <c r="I25" s="24">
        <v>0.49875071950555394</v>
      </c>
      <c r="J25" s="23">
        <v>-0.26078131796233994</v>
      </c>
      <c r="K25" s="23">
        <v>0.50124928049444606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1" t="s">
        <v>33</v>
      </c>
      <c r="B26" t="s">
        <v>34</v>
      </c>
      <c r="C26" s="22">
        <v>14007185</v>
      </c>
      <c r="D26" s="22">
        <v>110000</v>
      </c>
      <c r="E26" s="22">
        <v>0</v>
      </c>
      <c r="F26" s="22">
        <v>52130</v>
      </c>
      <c r="G26" s="23">
        <v>0.47390909090909089</v>
      </c>
      <c r="H26" s="23">
        <v>3.7216614187647267E-3</v>
      </c>
      <c r="I26" s="24">
        <v>0.47390909090909089</v>
      </c>
      <c r="J26" s="23">
        <v>-0.99214688747239366</v>
      </c>
      <c r="K26" s="23">
        <v>0.52609090909090916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1" t="s">
        <v>47</v>
      </c>
      <c r="B27" t="s">
        <v>48</v>
      </c>
      <c r="C27" s="22">
        <v>0</v>
      </c>
      <c r="D27" s="22">
        <v>48722450</v>
      </c>
      <c r="E27" s="22">
        <v>0</v>
      </c>
      <c r="F27" s="22">
        <v>19609106</v>
      </c>
      <c r="G27" s="23">
        <v>0.40246551640978645</v>
      </c>
      <c r="H27" s="23">
        <v>0</v>
      </c>
      <c r="I27" s="24">
        <v>0.40246551640978645</v>
      </c>
      <c r="J27" s="23">
        <v>0</v>
      </c>
      <c r="K27" s="23">
        <v>0.59753448359021355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1" t="s">
        <v>71</v>
      </c>
      <c r="B28" t="s">
        <v>72</v>
      </c>
      <c r="C28" s="22">
        <v>14652767</v>
      </c>
      <c r="D28" s="22">
        <v>274567040</v>
      </c>
      <c r="E28" s="22">
        <v>32928546</v>
      </c>
      <c r="F28" s="22">
        <v>88139779</v>
      </c>
      <c r="G28" s="23">
        <v>0.44094267469249038</v>
      </c>
      <c r="H28" s="23">
        <v>6.0152310481699462</v>
      </c>
      <c r="I28" s="24">
        <v>0.32101369122819695</v>
      </c>
      <c r="J28" s="23">
        <v>17.738238313623633</v>
      </c>
      <c r="K28" s="23">
        <v>0.6789863087718031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1" t="s">
        <v>55</v>
      </c>
      <c r="B29" t="s">
        <v>56</v>
      </c>
      <c r="C29" s="22">
        <v>2821486</v>
      </c>
      <c r="D29" s="22">
        <v>55699218</v>
      </c>
      <c r="E29" s="22">
        <v>7713898</v>
      </c>
      <c r="F29" s="22">
        <v>14270686</v>
      </c>
      <c r="G29" s="23">
        <v>0.39470184303126121</v>
      </c>
      <c r="H29" s="23">
        <v>5.0578617083338351</v>
      </c>
      <c r="I29" s="24">
        <v>0.25620980890611428</v>
      </c>
      <c r="J29" s="23">
        <v>18.741093168635253</v>
      </c>
      <c r="K29" s="23">
        <v>0.74379019109388578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1" t="s">
        <v>59</v>
      </c>
      <c r="B30" t="s">
        <v>60</v>
      </c>
      <c r="C30" s="22">
        <v>100080</v>
      </c>
      <c r="D30" s="22">
        <v>124337493</v>
      </c>
      <c r="E30" s="22">
        <v>0</v>
      </c>
      <c r="F30" s="22">
        <v>21479581</v>
      </c>
      <c r="G30" s="23">
        <v>0.17275224457034855</v>
      </c>
      <c r="H30" s="23">
        <v>214.62411071143086</v>
      </c>
      <c r="I30" s="24">
        <v>0.17275224457034855</v>
      </c>
      <c r="J30" s="23">
        <v>1241.3810251798561</v>
      </c>
      <c r="K30" s="23">
        <v>0.82724775542965145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1" t="s">
        <v>49</v>
      </c>
      <c r="B31" t="s">
        <v>50</v>
      </c>
      <c r="C31" s="22">
        <v>6166912246</v>
      </c>
      <c r="D31" s="22">
        <v>6166912246</v>
      </c>
      <c r="E31" s="22">
        <v>-1</v>
      </c>
      <c r="F31" s="22">
        <v>934407721</v>
      </c>
      <c r="G31" s="23">
        <v>0.15151954215111108</v>
      </c>
      <c r="H31" s="23">
        <v>0.15151954231326678</v>
      </c>
      <c r="I31" s="24">
        <v>0.15151954231326678</v>
      </c>
      <c r="J31" s="23">
        <v>0</v>
      </c>
      <c r="K31" s="23">
        <v>0.84848045768673319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s="31"/>
      <c r="B32" s="31"/>
      <c r="C32" s="25">
        <v>46183188521</v>
      </c>
      <c r="D32" s="25">
        <v>47098558778</v>
      </c>
      <c r="E32" s="25">
        <v>-81403082</v>
      </c>
      <c r="F32" s="25">
        <v>30536400941</v>
      </c>
      <c r="G32" s="26">
        <v>0.64662271307600394</v>
      </c>
      <c r="H32" s="26">
        <v>0.66120166058077101</v>
      </c>
      <c r="I32" s="24">
        <v>0.64835106918948282</v>
      </c>
      <c r="J32" s="26">
        <v>1.9820421376574533E-2</v>
      </c>
      <c r="K32" s="26">
        <v>0.35164893081051718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28"/>
    </row>
    <row r="34" spans="1:27" ht="15" x14ac:dyDescent="0.25">
      <c r="A34" s="3"/>
      <c r="F34" s="9"/>
      <c r="K34" s="28">
        <v>44409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5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7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2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23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2" id="{FE6987B8-7B6F-4D12-8C27-82B28B7D61DD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F10C464A-44B0-4D00-A82C-A389F5A2936A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28C14-6FAC-45DD-8392-CB187FBB6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Pedro Nel Ramírez Beltrán</cp:lastModifiedBy>
  <cp:revision/>
  <dcterms:created xsi:type="dcterms:W3CDTF">2015-10-15T16:05:56Z</dcterms:created>
  <dcterms:modified xsi:type="dcterms:W3CDTF">2021-08-05T21:08:12Z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