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letrabajo\Desktop\PLANEACION FINANCIERA\RANQUIN  2021\FORMATO-PUBLICAR\10OCTUBRE\"/>
    </mc:Choice>
  </mc:AlternateContent>
  <xr:revisionPtr revIDLastSave="0" documentId="13_ncr:1_{FCDE691A-A96B-461C-9A3E-265D66EEBF81}" xr6:coauthVersionLast="45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12-F.39_V4" sheetId="1" r:id="rId1"/>
    <sheet name="Hoja1" sheetId="2" r:id="rId2"/>
  </sheets>
  <definedNames>
    <definedName name="_xlnm.Print_Area" localSheetId="0">'12-F.39_V4'!$A$1:$G$58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Mabel Patricia Sanchez Renteria</author>
  </authors>
  <commentList>
    <comment ref="C3" authorId="0" shapeId="0" xr:uid="{00000000-0006-0000-0000-000001000000}">
      <text>
        <r>
          <rPr>
            <sz val="9"/>
            <color indexed="10"/>
            <rFont val="Tahoma"/>
            <family val="2"/>
          </rPr>
          <t>Seleccione el MES al cual corresponde el Ranking.</t>
        </r>
      </text>
    </comment>
    <comment ref="E3" authorId="0" shapeId="0" xr:uid="{00000000-0006-0000-0000-000002000000}">
      <text>
        <r>
          <rPr>
            <sz val="9"/>
            <color indexed="10"/>
            <rFont val="Tahoma"/>
            <family val="2"/>
          </rPr>
          <t>Seleccione el AÑO al cual corresponde el Ranking.</t>
        </r>
      </text>
    </comment>
    <comment ref="A4" authorId="0" shapeId="0" xr:uid="{00000000-0006-0000-0000-000003000000}">
      <text>
        <r>
          <rPr>
            <sz val="9"/>
            <color indexed="10"/>
            <rFont val="Tahoma"/>
            <family val="2"/>
          </rPr>
          <t>Seleccione el sector al cual corresponde el informe.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<sst xmlns="http://schemas.openxmlformats.org/spreadsheetml/2006/main" count="77" uniqueCount="75">
  <si>
    <t>MES:</t>
  </si>
  <si>
    <t>MAYO</t>
  </si>
  <si>
    <t>AÑO</t>
  </si>
  <si>
    <t>ESTABLECIMIENTOS PÚBLICOS, UNIVERSIDAD DISTRITAL Y CONTRALORÍA</t>
  </si>
  <si>
    <t>Dirección Distrital de Tesorería</t>
  </si>
  <si>
    <t>Subdirección de Planeación Financiera e Inversiones</t>
  </si>
  <si>
    <t>Oficina de Planeación Financiera</t>
  </si>
  <si>
    <t>ENERO</t>
  </si>
  <si>
    <t>ADMINISTRACIÓN CENTRAL</t>
  </si>
  <si>
    <t>FEBRERO</t>
  </si>
  <si>
    <t>MARZO</t>
  </si>
  <si>
    <t>FONDOS DE DESARROLLO LOCAL</t>
  </si>
  <si>
    <t>ABRIL</t>
  </si>
  <si>
    <t>JUNIO</t>
  </si>
  <si>
    <t>JULIO</t>
  </si>
  <si>
    <t>AGOSTO</t>
  </si>
  <si>
    <t>SEPTIEMBRE</t>
  </si>
  <si>
    <t>OCTUBRE</t>
  </si>
  <si>
    <t>NOVIEMBRE</t>
  </si>
  <si>
    <t>DICIEMBRE</t>
  </si>
  <si>
    <t>%PAC ACTUAL/INICIAL</t>
  </si>
  <si>
    <t>PAC INICIAL</t>
  </si>
  <si>
    <t>PAC ACTUAL</t>
  </si>
  <si>
    <t>GIRADO</t>
  </si>
  <si>
    <t>% CONSUMO PAC</t>
  </si>
  <si>
    <t>% GIRADO/ INICIAL</t>
  </si>
  <si>
    <t>%GIRADO/ACTUAL</t>
  </si>
  <si>
    <t>% NO EJEC.</t>
  </si>
  <si>
    <t>ENTIDAD</t>
  </si>
  <si>
    <t>CÓDIGO</t>
  </si>
  <si>
    <t>COMPROMETIDO PAC</t>
  </si>
  <si>
    <t>0201-01</t>
  </si>
  <si>
    <t>Fondo Financiero Distrital de Salud</t>
  </si>
  <si>
    <t>0221-01</t>
  </si>
  <si>
    <t>Instituto Distrital de Turismo</t>
  </si>
  <si>
    <t>0204-01</t>
  </si>
  <si>
    <t>Instituto de Desarrollo Urbano</t>
  </si>
  <si>
    <t>0216-01</t>
  </si>
  <si>
    <t>Orquesta Filarmónica de Bogotá</t>
  </si>
  <si>
    <t>0218-01</t>
  </si>
  <si>
    <t>Jardín Botánico "José Celestino Mutis"</t>
  </si>
  <si>
    <t>0235-01</t>
  </si>
  <si>
    <t>Contraloría de Bogotá D,C, - Unidad Administrativa</t>
  </si>
  <si>
    <t>0214-01</t>
  </si>
  <si>
    <t>Instituto Distrital para la Protección de la Niñez y la Juventud</t>
  </si>
  <si>
    <t>0203-01</t>
  </si>
  <si>
    <t>Instituto Distrital para la Gestión del Riego y Cambio Climático</t>
  </si>
  <si>
    <t>0208-01</t>
  </si>
  <si>
    <t>Caja de la Vivienda Popular</t>
  </si>
  <si>
    <t>0228-01</t>
  </si>
  <si>
    <t>Unidad Administrativa Especial de Servicios Públicos</t>
  </si>
  <si>
    <t>0220-01</t>
  </si>
  <si>
    <t>Instituto Distrital de la Participación y Acción Comunal</t>
  </si>
  <si>
    <t>0206-01</t>
  </si>
  <si>
    <t>Fondo de Prestaciones Económicas, Cesantías y Pensiones-Gestión Corporativa</t>
  </si>
  <si>
    <t>0215-01</t>
  </si>
  <si>
    <t>Fundación Gilberto Alzate Avendaño</t>
  </si>
  <si>
    <t>0211-01</t>
  </si>
  <si>
    <t>Instituto Distrital para la Recreación y el Deporte</t>
  </si>
  <si>
    <t>0213-01</t>
  </si>
  <si>
    <t>Instituto Distrital del Patrimonio Cultural</t>
  </si>
  <si>
    <t>0229-01</t>
  </si>
  <si>
    <t>Instituto Distrital de Proteccion y Bienestar animal -IDPYBA</t>
  </si>
  <si>
    <t>0200-01</t>
  </si>
  <si>
    <t>Instituto para la Economía Social</t>
  </si>
  <si>
    <t>0227-01</t>
  </si>
  <si>
    <t>Unidad Administrativa Especial de Rehabilitación y Mantenimiento Vial</t>
  </si>
  <si>
    <t>0222-01</t>
  </si>
  <si>
    <t>Instituto Distrital de las Artes</t>
  </si>
  <si>
    <t>0219-01</t>
  </si>
  <si>
    <t>Instituto para la Investigación Educativa y el Desarrollo Pedagógico</t>
  </si>
  <si>
    <t>0226-01</t>
  </si>
  <si>
    <t>Unidad Administrativa Especial de Catastro Distrital</t>
  </si>
  <si>
    <t>RANQUIN MENSUAL   RESERVAS DE RECURSOS  EJECUTADOS DE PAC</t>
  </si>
  <si>
    <t xml:space="preserve">SUMAS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</si>
</sst>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,,"/>
  </numFmts>
  <fonts count="19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11"/>
      <color theme="1"/>
      <name val="Arial"/>
      <family val="2"/>
    </font>
    <font>
      <sz val="9"/>
      <color indexed="10"/>
      <name val="Tahoma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i/>
      <sz val="9"/>
      <color theme="1"/>
      <name val="Arial"/>
      <family val="2"/>
    </font>
    <font>
      <b/>
      <sz val="14"/>
      <color theme="4" tint="-0.249977111117893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41">
    <xf numFmtId="0" fontId="0" fillId="0" borderId="0" xfId="0"/>
    <xf numFmtId="0" fontId="2" fillId="2" borderId="0" xfId="0" applyFont="1" applyFill="1"/>
    <xf numFmtId="0" fontId="2" fillId="0" borderId="0" xfId="0" applyFont="1"/>
    <xf numFmtId="0" fontId="0" fillId="0" borderId="0" xfId="0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10" fillId="0" borderId="0" xfId="0" applyFont="1"/>
    <xf numFmtId="0" fontId="4" fillId="0" borderId="0" xfId="0" applyFont="1" applyFill="1" applyAlignment="1"/>
    <xf numFmtId="0" fontId="11" fillId="0" borderId="0" xfId="0" applyFont="1" applyAlignment="1">
      <alignment horizontal="right"/>
    </xf>
    <xf numFmtId="0" fontId="8" fillId="0" borderId="0" xfId="0" applyFont="1" applyAlignment="1">
      <alignment horizontal="right" wrapText="1"/>
    </xf>
    <xf numFmtId="10" fontId="6" fillId="0" borderId="0" xfId="1" applyNumberFormat="1" applyFont="1" applyAlignment="1">
      <alignment horizontal="right"/>
    </xf>
    <xf numFmtId="0" fontId="2" fillId="4" borderId="0" xfId="0" applyFont="1" applyFill="1"/>
    <xf numFmtId="0" fontId="12" fillId="0" borderId="0" xfId="0" applyFont="1" applyAlignment="1">
      <alignment horizontal="center" vertical="center"/>
    </xf>
    <xf numFmtId="0" fontId="4" fillId="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4" fillId="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4" fillId="0" borderId="0" xfId="0" applyFont="1"/>
    <xf numFmtId="0" fontId="0" fillId="0" borderId="0" xfId="0" applyAlignment="1">
      <alignment horizontal="left"/>
    </xf>
    <xf numFmtId="164" fontId="0" fillId="0" borderId="0" xfId="0" applyNumberFormat="1"/>
    <xf numFmtId="10" fontId="0" fillId="0" borderId="0" xfId="1" applyNumberFormat="1" applyFont="1"/>
    <xf numFmtId="0" fontId="15" fillId="0" borderId="0" xfId="0" applyFont="1" applyAlignment="1">
      <alignment horizontal="center" vertical="center"/>
    </xf>
    <xf numFmtId="14" fontId="0" fillId="0" borderId="0" xfId="0" applyNumberFormat="1" applyAlignment="1">
      <alignment vertical="top"/>
    </xf>
    <xf numFmtId="0" fontId="15" fillId="0" borderId="0" xfId="0" applyFont="1" applyAlignment="1">
      <alignment horizontal="center" vertical="center" wrapText="1"/>
    </xf>
    <xf numFmtId="0" fontId="4" fillId="3" borderId="0" xfId="0" applyFont="1" applyFill="1" applyAlignment="1">
      <alignment horizontal="center"/>
    </xf>
    <xf numFmtId="9" fontId="0" fillId="0" borderId="0" xfId="0" applyNumberFormat="1"/>
    <xf numFmtId="9" fontId="0" fillId="0" borderId="0" xfId="1" applyNumberFormat="1" applyFont="1"/>
    <xf numFmtId="0" fontId="12" fillId="0" borderId="0" xfId="0" applyFont="1" applyAlignment="1">
      <alignment horizontal="center" vertical="center"/>
    </xf>
    <xf numFmtId="0" fontId="4" fillId="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7" fillId="0" borderId="0" xfId="0" applyFont="1"/>
    <xf numFmtId="164" fontId="18" fillId="0" borderId="0" xfId="0" applyNumberFormat="1" applyFont="1"/>
    <xf numFmtId="10" fontId="18" fillId="0" borderId="0" xfId="1" applyNumberFormat="1" applyFont="1"/>
    <xf numFmtId="9" fontId="17" fillId="0" borderId="0" xfId="0" applyNumberFormat="1" applyFont="1"/>
    <xf numFmtId="9" fontId="18" fillId="0" borderId="0" xfId="1" applyNumberFormat="1" applyFont="1"/>
    <xf numFmtId="9" fontId="17" fillId="0" borderId="0" xfId="1" applyNumberFormat="1" applyFont="1"/>
  </cellXfs>
  <cellStyles count="2">
    <cellStyle name="Normal" xfId="0" builtinId="0"/>
    <cellStyle name="Porcentaje" xfId="1" builtinId="5"/>
  </cellStyles>
  <dxfs count="13">
    <dxf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4" formatCode="#,##0,,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4" formatCode="#,##0,,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4" formatCode="#,##0,,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4" formatCode="#,##0,,"/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2638425</xdr:colOff>
      <xdr:row>99</xdr:row>
      <xdr:rowOff>125519</xdr:rowOff>
    </xdr:from>
    <xdr:to>
      <xdr:col>1</xdr:col>
      <xdr:colOff>2638425</xdr:colOff>
      <xdr:row>103</xdr:row>
      <xdr:rowOff>125942</xdr:rowOff>
    </xdr:to>
    <xdr:cxnSp macro="">
      <xdr:nvCxnSpPr>
        <xdr:cNvPr id="10" name="AutoShape 140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>
          <a:cxnSpLocks noChangeShapeType="1"/>
        </xdr:cNvCxnSpPr>
      </xdr:nvCxnSpPr>
      <xdr:spPr bwMode="auto">
        <a:xfrm>
          <a:off x="2352675" y="9001760"/>
          <a:ext cx="0" cy="720090"/>
        </a:xfrm>
        <a:prstGeom prst="straightConnector1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123826</xdr:colOff>
      <xdr:row>48</xdr:row>
      <xdr:rowOff>76200</xdr:rowOff>
    </xdr:from>
    <xdr:to>
      <xdr:col>3</xdr:col>
      <xdr:colOff>257175</xdr:colOff>
      <xdr:row>55</xdr:row>
      <xdr:rowOff>142875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A3B346B0-A437-47AC-93FE-EDFB320351CC}"/>
            </a:ext>
          </a:extLst>
        </xdr:cNvPr>
        <xdr:cNvSpPr txBox="1"/>
      </xdr:nvSpPr>
      <xdr:spPr>
        <a:xfrm>
          <a:off x="123826" y="9534525"/>
          <a:ext cx="6248399" cy="1343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100" b="1"/>
            <a:t>Nivel  de Cumplimiento </a:t>
          </a:r>
          <a:r>
            <a:rPr lang="es-CO" sz="1100" b="1" baseline="0"/>
            <a:t>del Ranquin  PAC Girado -Actual según el % de </a:t>
          </a: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Recursos  programados  en el periodo </a:t>
          </a:r>
        </a:p>
        <a:p>
          <a:pPr algn="ctr"/>
          <a:endParaRPr lang="es-CO" sz="1100" baseline="0"/>
        </a:p>
        <a:p>
          <a:r>
            <a:rPr lang="es-CO" sz="1100" b="1" baseline="0"/>
            <a:t>Ejecución  Excelente</a:t>
          </a:r>
          <a:r>
            <a:rPr lang="es-CO" sz="1100" baseline="0"/>
            <a:t>		Ejcución por encima del 80%</a:t>
          </a:r>
        </a:p>
        <a:p>
          <a:endParaRPr lang="es-CO" sz="5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</a:t>
          </a:r>
          <a:r>
            <a:rPr lang="es-CO" sz="1100" b="1" baseline="0"/>
            <a:t> Aceptable</a:t>
          </a:r>
          <a:r>
            <a:rPr lang="es-CO" sz="1100" baseline="0"/>
            <a:t>		Ejecución entre 70% y 80%</a:t>
          </a:r>
        </a:p>
        <a:p>
          <a:endParaRPr lang="es-CO" sz="5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 </a:t>
          </a:r>
          <a:r>
            <a:rPr lang="es-CO" sz="1100" b="1" baseline="0"/>
            <a:t>Deficiente</a:t>
          </a:r>
          <a:r>
            <a:rPr lang="es-CO" sz="1100" baseline="0"/>
            <a:t>		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 por debajo del 70%</a:t>
          </a:r>
          <a:endParaRPr lang="es-CO">
            <a:effectLst/>
          </a:endParaRPr>
        </a:p>
        <a:p>
          <a:endParaRPr lang="es-CO" sz="1100"/>
        </a:p>
      </xdr:txBody>
    </xdr: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171450</xdr:colOff>
      <xdr:row>34</xdr:row>
      <xdr:rowOff>25400</xdr:rowOff>
    </xdr:to>
    <xdr:sp macro="" textlink="">
      <xdr:nvSpPr>
        <xdr:cNvPr id="16" name="CuadroTexto 15">
          <a:extLst>
            <a:ext uri="{FF2B5EF4-FFF2-40B4-BE49-F238E27FC236}">
              <a16:creationId xmlns:a16="http://schemas.microsoft.com/office/drawing/2014/main" id="{DF3E7DBB-127F-4645-8FB0-4F007B0C47C4}"/>
            </a:ext>
          </a:extLst>
        </xdr:cNvPr>
        <xdr:cNvSpPr txBox="1"/>
      </xdr:nvSpPr>
      <xdr:spPr>
        <a:xfrm>
          <a:off x="0" y="6597650"/>
          <a:ext cx="5124450" cy="311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900"/>
            <a:t>Fuente : OPF -</a:t>
          </a:r>
          <a:r>
            <a:rPr lang="es-CO" sz="900" baseline="0"/>
            <a:t> SAP  Valores en millones de pesos -Cálculos OPF-Cifras al  corte del 01-11-2021</a:t>
          </a:r>
          <a:endParaRPr lang="es-CO" sz="900"/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3</xdr:col>
      <xdr:colOff>246709</xdr:colOff>
      <xdr:row>47</xdr:row>
      <xdr:rowOff>111713</xdr:rowOff>
    </xdr:to>
    <xdr:sp macro="" textlink="">
      <xdr:nvSpPr>
        <xdr:cNvPr id="9" name="2 CuadroTexto">
          <a:extLst>
            <a:ext uri="{FF2B5EF4-FFF2-40B4-BE49-F238E27FC236}">
              <a16:creationId xmlns:a16="http://schemas.microsoft.com/office/drawing/2014/main" id="{D1BF80D3-E5CB-4EE4-8088-5C23783F9140}"/>
            </a:ext>
          </a:extLst>
        </xdr:cNvPr>
        <xdr:cNvSpPr txBox="1"/>
      </xdr:nvSpPr>
      <xdr:spPr>
        <a:xfrm>
          <a:off x="0" y="6896100"/>
          <a:ext cx="6361759" cy="249296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050" b="1">
              <a:latin typeface="Arial Narrow" panose="020B0606020202030204" pitchFamily="34" charset="0"/>
              <a:cs typeface="Arial" panose="020B0604020202020204" pitchFamily="34" charset="0"/>
            </a:rPr>
            <a:t>Definición</a:t>
          </a:r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 de  conceptos:</a:t>
          </a:r>
        </a:p>
        <a:p>
          <a:endParaRPr lang="es-CO" sz="1050" b="1" baseline="0">
            <a:latin typeface="Arial Narrow" panose="020B0606020202030204" pitchFamily="34" charset="0"/>
            <a:cs typeface="Arial" panose="020B0604020202020204" pitchFamily="34" charset="0"/>
          </a:endParaRPr>
        </a:p>
        <a:p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Código</a:t>
          </a:r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: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		Entidad  y unidad ejecutora asignada en BogData.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Entidad: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		Nombre del centro gestor.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PAC Inicial:	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	Apropiación inicial programada  para el período en 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BogData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 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PAC Actual:                                       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Apropiación ajustada  para el período en BogData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Comprometido PAC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                   Recursos no girados   al ciere del período  en BogData</a:t>
          </a:r>
          <a:endParaRPr lang="es-CO" sz="1050" b="1" baseline="0">
            <a:latin typeface="Arial Narrow" panose="020B0606020202030204" pitchFamily="34" charset="0"/>
            <a:cs typeface="Arial" panose="020B0604020202020204" pitchFamily="34" charset="0"/>
          </a:endParaRPr>
        </a:p>
        <a:p>
          <a:r>
            <a:rPr lang="es-CO" sz="1050" b="1" baseline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PAC  Girado :	                              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ejecutado en el período en BogData </a:t>
          </a:r>
        </a:p>
        <a:p>
          <a:r>
            <a:rPr lang="es-CO" sz="1050" b="1" baseline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% </a:t>
          </a: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Consumo PAC:                           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girado + pac comprometido /  Pac actual</a:t>
          </a: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 Giado/ Inicial:                           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girado / pac inicial</a:t>
          </a: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%Girado/Actual:                           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girado / pac actual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%PAC Actual/Inicial:                    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Actual/ pac Inicial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 No Ejec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PAC  No ejecutados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100" b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1095376</xdr:colOff>
      <xdr:row>51</xdr:row>
      <xdr:rowOff>114300</xdr:rowOff>
    </xdr:from>
    <xdr:to>
      <xdr:col>1</xdr:col>
      <xdr:colOff>1416018</xdr:colOff>
      <xdr:row>55</xdr:row>
      <xdr:rowOff>43088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DA580327-34F7-4EE8-B219-54352A014B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85976" y="10115550"/>
          <a:ext cx="320642" cy="662213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a132" displayName="Tabla132" ref="A10:K32" totalsRowShown="0" headerRowDxfId="12" dataDxfId="11" dataCellStyle="Porcentaje">
  <sortState xmlns:xlrd2="http://schemas.microsoft.com/office/spreadsheetml/2017/richdata2" ref="A11:K32">
    <sortCondition ref="K11:K32"/>
  </sortState>
  <tableColumns count="11">
    <tableColumn id="1" xr3:uid="{00000000-0010-0000-0000-000001000000}" name="CÓDIGO" dataDxfId="10"/>
    <tableColumn id="2" xr3:uid="{00000000-0010-0000-0000-000002000000}" name="ENTIDAD" dataDxfId="9"/>
    <tableColumn id="3" xr3:uid="{00000000-0010-0000-0000-000003000000}" name="PAC INICIAL" dataDxfId="8"/>
    <tableColumn id="4" xr3:uid="{00000000-0010-0000-0000-000004000000}" name="PAC ACTUAL" dataDxfId="7"/>
    <tableColumn id="5" xr3:uid="{00000000-0010-0000-0000-000005000000}" name="COMPROMETIDO PAC" dataDxfId="6" dataCellStyle="Porcentaje"/>
    <tableColumn id="6" xr3:uid="{00000000-0010-0000-0000-000006000000}" name="GIRADO" dataDxfId="5"/>
    <tableColumn id="7" xr3:uid="{00000000-0010-0000-0000-000007000000}" name="% CONSUMO PAC" dataDxfId="4" dataCellStyle="Porcentaje"/>
    <tableColumn id="8" xr3:uid="{00000000-0010-0000-0000-000008000000}" name="% GIRADO/ INICIAL" dataDxfId="3" dataCellStyle="Porcentaje"/>
    <tableColumn id="9" xr3:uid="{00000000-0010-0000-0000-000009000000}" name="%GIRADO/ACTUAL" dataDxfId="2" dataCellStyle="Porcentaje"/>
    <tableColumn id="10" xr3:uid="{00000000-0010-0000-0000-00000A000000}" name="%PAC ACTUAL/INICIAL" dataDxfId="1" dataCellStyle="Porcentaje"/>
    <tableColumn id="11" xr3:uid="{00000000-0010-0000-0000-00000B000000}" name="% NO EJEC." dataDxfId="0" dataCellStyle="Porcentaje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table" Target="../tables/table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A108"/>
  <sheetViews>
    <sheetView showGridLines="0" tabSelected="1" zoomScale="75" zoomScaleNormal="75" workbookViewId="0">
      <selection activeCell="A32" sqref="A32:K32"/>
    </sheetView>
  </sheetViews>
  <sheetFormatPr baseColWidth="10" defaultColWidth="11.42578125" defaultRowHeight="14.25" x14ac:dyDescent="0.2"/>
  <cols>
    <col min="1" max="1" width="14.85546875" style="2" customWidth="1"/>
    <col min="2" max="2" width="59.42578125" style="2" customWidth="1"/>
    <col min="3" max="3" width="17.42578125" style="2" customWidth="1"/>
    <col min="4" max="4" width="15.42578125" style="2" customWidth="1"/>
    <col min="5" max="5" width="18.85546875" style="2" customWidth="1"/>
    <col min="6" max="6" width="13.5703125" style="2" customWidth="1"/>
    <col min="7" max="7" width="15.140625" style="2" customWidth="1"/>
    <col min="8" max="8" width="17" style="2" customWidth="1"/>
    <col min="9" max="9" width="11.7109375" style="2" customWidth="1"/>
    <col min="10" max="10" width="18.7109375" style="2" customWidth="1"/>
    <col min="11" max="27" width="15.5703125" style="2" customWidth="1"/>
    <col min="28" max="16384" width="11.42578125" style="2"/>
  </cols>
  <sheetData>
    <row r="2" spans="1:27" ht="25.5" customHeight="1" x14ac:dyDescent="0.2">
      <c r="A2" s="31" t="s">
        <v>73</v>
      </c>
      <c r="B2" s="31"/>
      <c r="C2" s="31"/>
      <c r="D2" s="31"/>
      <c r="E2" s="31"/>
      <c r="F2" s="31"/>
      <c r="G2" s="31"/>
      <c r="H2" s="13"/>
      <c r="I2" s="13"/>
      <c r="J2" s="13"/>
      <c r="K2" s="13"/>
      <c r="L2" s="13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</row>
    <row r="3" spans="1:27" ht="15" x14ac:dyDescent="0.25">
      <c r="B3" s="15" t="s">
        <v>0</v>
      </c>
      <c r="C3" s="28" t="s">
        <v>17</v>
      </c>
      <c r="D3" s="15" t="s">
        <v>2</v>
      </c>
      <c r="E3" s="28">
        <v>2021</v>
      </c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</row>
    <row r="4" spans="1:27" ht="23.25" customHeight="1" x14ac:dyDescent="0.25">
      <c r="A4" s="32" t="s">
        <v>3</v>
      </c>
      <c r="B4" s="32"/>
      <c r="C4" s="32"/>
      <c r="D4" s="32"/>
      <c r="E4" s="32"/>
      <c r="F4" s="32"/>
      <c r="G4" s="32"/>
      <c r="H4" s="14"/>
      <c r="I4" s="14"/>
      <c r="J4" s="14"/>
      <c r="K4" s="14"/>
      <c r="L4" s="14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</row>
    <row r="6" spans="1:27" ht="15" customHeight="1" x14ac:dyDescent="0.25">
      <c r="A6" s="33" t="s">
        <v>4</v>
      </c>
      <c r="B6" s="33"/>
      <c r="C6" s="33"/>
      <c r="D6" s="33"/>
      <c r="E6" s="33"/>
      <c r="F6" s="33"/>
      <c r="G6" s="33"/>
      <c r="H6" s="15"/>
      <c r="I6" s="15"/>
      <c r="J6" s="15"/>
      <c r="K6" s="15"/>
      <c r="L6" s="15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</row>
    <row r="7" spans="1:27" ht="15" customHeight="1" x14ac:dyDescent="0.25">
      <c r="A7" s="34" t="s">
        <v>5</v>
      </c>
      <c r="B7" s="34"/>
      <c r="C7" s="34"/>
      <c r="D7" s="34"/>
      <c r="E7" s="34"/>
      <c r="F7" s="34"/>
      <c r="G7" s="34"/>
      <c r="H7" s="16"/>
      <c r="I7" s="16"/>
      <c r="J7" s="16"/>
      <c r="K7" s="16"/>
      <c r="L7" s="16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</row>
    <row r="8" spans="1:27" ht="15" customHeight="1" x14ac:dyDescent="0.25">
      <c r="A8" s="34" t="s">
        <v>6</v>
      </c>
      <c r="B8" s="34"/>
      <c r="C8" s="34"/>
      <c r="D8" s="34"/>
      <c r="E8" s="34"/>
      <c r="F8" s="34"/>
      <c r="G8" s="34"/>
      <c r="H8" s="16"/>
      <c r="I8" s="16"/>
      <c r="J8" s="16"/>
      <c r="K8" s="16"/>
      <c r="L8" s="16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</row>
    <row r="10" spans="1:27" ht="29.25" customHeight="1" x14ac:dyDescent="0.2">
      <c r="A10" s="25" t="s">
        <v>29</v>
      </c>
      <c r="B10" s="25" t="s">
        <v>28</v>
      </c>
      <c r="C10" s="25" t="s">
        <v>21</v>
      </c>
      <c r="D10" s="25" t="s">
        <v>22</v>
      </c>
      <c r="E10" s="27" t="s">
        <v>30</v>
      </c>
      <c r="F10" s="25" t="s">
        <v>23</v>
      </c>
      <c r="G10" s="27" t="s">
        <v>24</v>
      </c>
      <c r="H10" s="27" t="s">
        <v>25</v>
      </c>
      <c r="I10" s="27" t="s">
        <v>26</v>
      </c>
      <c r="J10" s="27" t="s">
        <v>20</v>
      </c>
      <c r="K10" s="27" t="s">
        <v>27</v>
      </c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</row>
    <row r="11" spans="1:27" ht="17.25" customHeight="1" x14ac:dyDescent="0.25">
      <c r="A11" s="22" t="s">
        <v>69</v>
      </c>
      <c r="B11" t="s">
        <v>70</v>
      </c>
      <c r="C11" s="23">
        <v>160515774</v>
      </c>
      <c r="D11" s="23">
        <v>1000000</v>
      </c>
      <c r="E11" s="23">
        <v>0</v>
      </c>
      <c r="F11" s="23">
        <v>999973</v>
      </c>
      <c r="G11" s="24">
        <v>0.999973</v>
      </c>
      <c r="H11" s="24">
        <v>6.2297491086452349E-3</v>
      </c>
      <c r="I11" s="29">
        <v>0.999973</v>
      </c>
      <c r="J11" s="30">
        <v>-0.99377008268358724</v>
      </c>
      <c r="K11" s="30">
        <v>2.6999999999999247E-5</v>
      </c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</row>
    <row r="12" spans="1:27" ht="15" x14ac:dyDescent="0.25">
      <c r="A12" s="22" t="s">
        <v>67</v>
      </c>
      <c r="B12" t="s">
        <v>68</v>
      </c>
      <c r="C12" s="23">
        <v>0</v>
      </c>
      <c r="D12" s="23">
        <v>797456777</v>
      </c>
      <c r="E12" s="23">
        <v>0</v>
      </c>
      <c r="F12" s="23">
        <v>793897540</v>
      </c>
      <c r="G12" s="24">
        <v>0.99553676499760935</v>
      </c>
      <c r="H12" s="24">
        <v>0</v>
      </c>
      <c r="I12" s="29">
        <v>0.99553676499760935</v>
      </c>
      <c r="J12" s="30">
        <v>0</v>
      </c>
      <c r="K12" s="30">
        <v>4.4632350023906531E-3</v>
      </c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</row>
    <row r="13" spans="1:27" ht="15" x14ac:dyDescent="0.25">
      <c r="A13" s="22" t="s">
        <v>59</v>
      </c>
      <c r="B13" t="s">
        <v>60</v>
      </c>
      <c r="C13" s="23">
        <v>109322229</v>
      </c>
      <c r="D13" s="23">
        <v>32165000</v>
      </c>
      <c r="E13" s="23">
        <v>0</v>
      </c>
      <c r="F13" s="23">
        <v>31768845</v>
      </c>
      <c r="G13" s="24">
        <v>0.98768366236592564</v>
      </c>
      <c r="H13" s="24">
        <v>0.29059821859285362</v>
      </c>
      <c r="I13" s="29">
        <v>0.98768366236592564</v>
      </c>
      <c r="J13" s="30">
        <v>-0.70577804446339998</v>
      </c>
      <c r="K13" s="30">
        <v>1.2316337634074359E-2</v>
      </c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</row>
    <row r="14" spans="1:27" ht="15" x14ac:dyDescent="0.25">
      <c r="A14" s="22" t="s">
        <v>45</v>
      </c>
      <c r="B14" t="s">
        <v>46</v>
      </c>
      <c r="C14" s="23">
        <v>4342100</v>
      </c>
      <c r="D14" s="23">
        <v>177579399</v>
      </c>
      <c r="E14" s="23">
        <v>0</v>
      </c>
      <c r="F14" s="23">
        <v>162671808</v>
      </c>
      <c r="G14" s="24">
        <v>0.91605112370044683</v>
      </c>
      <c r="H14" s="24">
        <v>37.463855738006956</v>
      </c>
      <c r="I14" s="29">
        <v>0.91605112370044683</v>
      </c>
      <c r="J14" s="30">
        <v>39.897123281361552</v>
      </c>
      <c r="K14" s="30">
        <v>8.3948876299553166E-2</v>
      </c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</row>
    <row r="15" spans="1:27" ht="15" x14ac:dyDescent="0.25">
      <c r="A15" s="22" t="s">
        <v>37</v>
      </c>
      <c r="B15" t="s">
        <v>38</v>
      </c>
      <c r="C15" s="23">
        <v>0</v>
      </c>
      <c r="D15" s="23">
        <v>11227680</v>
      </c>
      <c r="E15" s="23">
        <v>0</v>
      </c>
      <c r="F15" s="23">
        <v>9731489</v>
      </c>
      <c r="G15" s="24">
        <v>0.86674085830732617</v>
      </c>
      <c r="H15" s="24">
        <v>0</v>
      </c>
      <c r="I15" s="29">
        <v>0.86674085830732617</v>
      </c>
      <c r="J15" s="30">
        <v>0</v>
      </c>
      <c r="K15" s="30">
        <v>0.13325914169267383</v>
      </c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</row>
    <row r="16" spans="1:27" ht="15" x14ac:dyDescent="0.25">
      <c r="A16" s="22" t="s">
        <v>65</v>
      </c>
      <c r="B16" t="s">
        <v>66</v>
      </c>
      <c r="C16" s="23">
        <v>94221598</v>
      </c>
      <c r="D16" s="23">
        <v>1081348330</v>
      </c>
      <c r="E16" s="23">
        <v>0</v>
      </c>
      <c r="F16" s="23">
        <v>933588011</v>
      </c>
      <c r="G16" s="24">
        <v>0.86335548416669772</v>
      </c>
      <c r="H16" s="24">
        <v>9.9084289676343626</v>
      </c>
      <c r="I16" s="29">
        <v>0.86335548416669772</v>
      </c>
      <c r="J16" s="30">
        <v>10.476650289883642</v>
      </c>
      <c r="K16" s="30">
        <v>0.13664451583330228</v>
      </c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</row>
    <row r="17" spans="1:27" ht="15" x14ac:dyDescent="0.25">
      <c r="A17" s="22" t="s">
        <v>35</v>
      </c>
      <c r="B17" t="s">
        <v>36</v>
      </c>
      <c r="C17" s="23">
        <v>29658881671</v>
      </c>
      <c r="D17" s="23">
        <v>27050932929</v>
      </c>
      <c r="E17" s="23">
        <v>-1</v>
      </c>
      <c r="F17" s="23">
        <v>23067699820</v>
      </c>
      <c r="G17" s="24">
        <v>0.85275061971227739</v>
      </c>
      <c r="H17" s="24">
        <v>0.77776701346616328</v>
      </c>
      <c r="I17" s="29">
        <v>0.85275061974924471</v>
      </c>
      <c r="J17" s="30">
        <v>-8.7931459147025506E-2</v>
      </c>
      <c r="K17" s="30">
        <v>0.14724938025075529</v>
      </c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</row>
    <row r="18" spans="1:27" ht="15" x14ac:dyDescent="0.25">
      <c r="A18" s="22" t="s">
        <v>31</v>
      </c>
      <c r="B18" t="s">
        <v>32</v>
      </c>
      <c r="C18" s="23">
        <v>0</v>
      </c>
      <c r="D18" s="23">
        <v>5096324923</v>
      </c>
      <c r="E18" s="23">
        <v>0</v>
      </c>
      <c r="F18" s="23">
        <v>4267998478</v>
      </c>
      <c r="G18" s="24">
        <v>0.83746592740550818</v>
      </c>
      <c r="H18" s="24">
        <v>0</v>
      </c>
      <c r="I18" s="29">
        <v>0.83746592740550818</v>
      </c>
      <c r="J18" s="30">
        <v>0</v>
      </c>
      <c r="K18" s="30">
        <v>0.16253407259449182</v>
      </c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</row>
    <row r="19" spans="1:27" ht="15" x14ac:dyDescent="0.25">
      <c r="A19" s="22" t="s">
        <v>33</v>
      </c>
      <c r="B19" t="s">
        <v>34</v>
      </c>
      <c r="C19" s="23">
        <v>8000300</v>
      </c>
      <c r="D19" s="23">
        <v>14659708</v>
      </c>
      <c r="E19" s="23">
        <v>0</v>
      </c>
      <c r="F19" s="23">
        <v>11245261</v>
      </c>
      <c r="G19" s="24">
        <v>0.76708628848541871</v>
      </c>
      <c r="H19" s="24">
        <v>1.4056049148156944</v>
      </c>
      <c r="I19" s="29">
        <v>0.76708628848541871</v>
      </c>
      <c r="J19" s="30">
        <v>0.83239478519555521</v>
      </c>
      <c r="K19" s="30">
        <v>0.23291371151458129</v>
      </c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</row>
    <row r="20" spans="1:27" ht="15" x14ac:dyDescent="0.25">
      <c r="A20" s="22" t="s">
        <v>63</v>
      </c>
      <c r="B20" t="s">
        <v>64</v>
      </c>
      <c r="C20" s="23">
        <v>46672445</v>
      </c>
      <c r="D20" s="23">
        <v>229708444</v>
      </c>
      <c r="E20" s="23">
        <v>0</v>
      </c>
      <c r="F20" s="23">
        <v>174594887</v>
      </c>
      <c r="G20" s="24">
        <v>0.76007169766906779</v>
      </c>
      <c r="H20" s="24">
        <v>3.740855809032503</v>
      </c>
      <c r="I20" s="29">
        <v>0.76007169766906779</v>
      </c>
      <c r="J20" s="30">
        <v>3.9217143862936688</v>
      </c>
      <c r="K20" s="30">
        <v>0.23992830233093221</v>
      </c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</row>
    <row r="21" spans="1:27" ht="15" x14ac:dyDescent="0.25">
      <c r="A21" s="22" t="s">
        <v>51</v>
      </c>
      <c r="B21" t="s">
        <v>52</v>
      </c>
      <c r="C21" s="23">
        <v>0</v>
      </c>
      <c r="D21" s="23">
        <v>103166623</v>
      </c>
      <c r="E21" s="23">
        <v>0</v>
      </c>
      <c r="F21" s="23">
        <v>78293922</v>
      </c>
      <c r="G21" s="24">
        <v>0.75890748115308571</v>
      </c>
      <c r="H21" s="24">
        <v>0</v>
      </c>
      <c r="I21" s="29">
        <v>0.75890748115308571</v>
      </c>
      <c r="J21" s="30">
        <v>0</v>
      </c>
      <c r="K21" s="30">
        <v>0.24109251884691429</v>
      </c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</row>
    <row r="22" spans="1:27" ht="15" x14ac:dyDescent="0.25">
      <c r="A22" s="22" t="s">
        <v>47</v>
      </c>
      <c r="B22" t="s">
        <v>48</v>
      </c>
      <c r="C22" s="23">
        <v>0</v>
      </c>
      <c r="D22" s="23">
        <v>325151306</v>
      </c>
      <c r="E22" s="23">
        <v>65429165</v>
      </c>
      <c r="F22" s="23">
        <v>223359273</v>
      </c>
      <c r="G22" s="24">
        <v>0.88816631725292838</v>
      </c>
      <c r="H22" s="24">
        <v>0</v>
      </c>
      <c r="I22" s="29">
        <v>0.68693949210217842</v>
      </c>
      <c r="J22" s="30">
        <v>0</v>
      </c>
      <c r="K22" s="30">
        <v>0.31306050789782158</v>
      </c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</row>
    <row r="23" spans="1:27" ht="15" x14ac:dyDescent="0.25">
      <c r="A23" s="22" t="s">
        <v>39</v>
      </c>
      <c r="B23" t="s">
        <v>40</v>
      </c>
      <c r="C23" s="23">
        <v>6551285</v>
      </c>
      <c r="D23" s="23">
        <v>1250860574</v>
      </c>
      <c r="E23" s="23">
        <v>0</v>
      </c>
      <c r="F23" s="23">
        <v>803121007</v>
      </c>
      <c r="G23" s="24">
        <v>0.64205477708181402</v>
      </c>
      <c r="H23" s="24">
        <v>122.58984412981576</v>
      </c>
      <c r="I23" s="29">
        <v>0.64205477708181402</v>
      </c>
      <c r="J23" s="30">
        <v>189.93362202987657</v>
      </c>
      <c r="K23" s="30">
        <v>0.35794522291818598</v>
      </c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</row>
    <row r="24" spans="1:27" s="12" customFormat="1" ht="15" x14ac:dyDescent="0.25">
      <c r="A24" s="22" t="s">
        <v>43</v>
      </c>
      <c r="B24" t="s">
        <v>44</v>
      </c>
      <c r="C24" s="23">
        <v>13317700</v>
      </c>
      <c r="D24" s="23">
        <v>385586515</v>
      </c>
      <c r="E24" s="23">
        <v>0</v>
      </c>
      <c r="F24" s="23">
        <v>236095874</v>
      </c>
      <c r="G24" s="24">
        <v>0.6123032440592483</v>
      </c>
      <c r="H24" s="24">
        <v>17.72797660256651</v>
      </c>
      <c r="I24" s="29">
        <v>0.6123032440592483</v>
      </c>
      <c r="J24" s="30">
        <v>27.952935942392454</v>
      </c>
      <c r="K24" s="30">
        <v>0.3876967559407517</v>
      </c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</row>
    <row r="25" spans="1:27" s="12" customFormat="1" ht="15" x14ac:dyDescent="0.25">
      <c r="A25" s="22" t="s">
        <v>41</v>
      </c>
      <c r="B25" t="s">
        <v>42</v>
      </c>
      <c r="C25" s="23">
        <v>12281947</v>
      </c>
      <c r="D25" s="23">
        <v>50000000</v>
      </c>
      <c r="E25" s="23">
        <v>0</v>
      </c>
      <c r="F25" s="23">
        <v>28182914</v>
      </c>
      <c r="G25" s="24">
        <v>0.56365827999999996</v>
      </c>
      <c r="H25" s="24">
        <v>2.2946617502908944</v>
      </c>
      <c r="I25" s="29">
        <v>0.56365827999999996</v>
      </c>
      <c r="J25" s="30">
        <v>3.0710157762445971</v>
      </c>
      <c r="K25" s="30">
        <v>0.43634172000000004</v>
      </c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</row>
    <row r="26" spans="1:27" s="12" customFormat="1" ht="15" x14ac:dyDescent="0.25">
      <c r="A26" s="22" t="s">
        <v>57</v>
      </c>
      <c r="B26" t="s">
        <v>58</v>
      </c>
      <c r="C26" s="23">
        <v>0</v>
      </c>
      <c r="D26" s="23">
        <v>5668789595</v>
      </c>
      <c r="E26" s="23">
        <v>0</v>
      </c>
      <c r="F26" s="23">
        <v>2269078509</v>
      </c>
      <c r="G26" s="24">
        <v>0.40027566219804284</v>
      </c>
      <c r="H26" s="24">
        <v>0</v>
      </c>
      <c r="I26" s="29">
        <v>0.40027566219804284</v>
      </c>
      <c r="J26" s="30">
        <v>0</v>
      </c>
      <c r="K26" s="30">
        <v>0.59972433780195722</v>
      </c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</row>
    <row r="27" spans="1:27" s="12" customFormat="1" ht="15" x14ac:dyDescent="0.25">
      <c r="A27" s="22" t="s">
        <v>49</v>
      </c>
      <c r="B27" t="s">
        <v>50</v>
      </c>
      <c r="C27" s="23">
        <v>0</v>
      </c>
      <c r="D27" s="23">
        <v>2332760138</v>
      </c>
      <c r="E27" s="23">
        <v>0</v>
      </c>
      <c r="F27" s="23">
        <v>896115812</v>
      </c>
      <c r="G27" s="24">
        <v>0.38414400066364646</v>
      </c>
      <c r="H27" s="24">
        <v>0</v>
      </c>
      <c r="I27" s="29">
        <v>0.38414400066364646</v>
      </c>
      <c r="J27" s="30">
        <v>0</v>
      </c>
      <c r="K27" s="30">
        <v>0.61585599933635349</v>
      </c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</row>
    <row r="28" spans="1:27" ht="15" x14ac:dyDescent="0.25">
      <c r="A28" s="22" t="s">
        <v>55</v>
      </c>
      <c r="B28" t="s">
        <v>56</v>
      </c>
      <c r="C28" s="23">
        <v>0</v>
      </c>
      <c r="D28" s="23">
        <v>3200000</v>
      </c>
      <c r="E28" s="23">
        <v>0</v>
      </c>
      <c r="F28" s="23">
        <v>153800</v>
      </c>
      <c r="G28" s="24">
        <v>4.8062500000000001E-2</v>
      </c>
      <c r="H28" s="24">
        <v>0</v>
      </c>
      <c r="I28" s="29">
        <v>4.8062500000000001E-2</v>
      </c>
      <c r="J28" s="30">
        <v>0</v>
      </c>
      <c r="K28" s="30">
        <v>0.95193749999999999</v>
      </c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</row>
    <row r="29" spans="1:27" ht="15" x14ac:dyDescent="0.25">
      <c r="A29" s="22" t="s">
        <v>61</v>
      </c>
      <c r="B29" t="s">
        <v>62</v>
      </c>
      <c r="C29" s="23">
        <v>0</v>
      </c>
      <c r="D29" s="23">
        <v>18281947</v>
      </c>
      <c r="E29" s="23">
        <v>0</v>
      </c>
      <c r="F29" s="23">
        <v>257000</v>
      </c>
      <c r="G29" s="24">
        <v>1.4057583691715111E-2</v>
      </c>
      <c r="H29" s="24">
        <v>0</v>
      </c>
      <c r="I29" s="29">
        <v>1.4057583691715111E-2</v>
      </c>
      <c r="J29" s="30">
        <v>0</v>
      </c>
      <c r="K29" s="30">
        <v>0.98594241630828494</v>
      </c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</row>
    <row r="30" spans="1:27" s="12" customFormat="1" ht="15" x14ac:dyDescent="0.25">
      <c r="A30" s="22" t="s">
        <v>71</v>
      </c>
      <c r="B30" t="s">
        <v>72</v>
      </c>
      <c r="C30" s="23">
        <v>76344585</v>
      </c>
      <c r="D30" s="23">
        <v>201498428</v>
      </c>
      <c r="E30" s="23">
        <v>82492850</v>
      </c>
      <c r="F30" s="23">
        <v>1146660</v>
      </c>
      <c r="G30" s="24">
        <v>0.415087655175156</v>
      </c>
      <c r="H30" s="24">
        <v>1.501953281951824E-2</v>
      </c>
      <c r="I30" s="29">
        <v>5.6906647430519904E-3</v>
      </c>
      <c r="J30" s="30">
        <v>1.6393283557700917</v>
      </c>
      <c r="K30" s="30">
        <v>0.99430933525694798</v>
      </c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</row>
    <row r="31" spans="1:27" s="12" customFormat="1" ht="15" x14ac:dyDescent="0.25">
      <c r="A31" s="22" t="s">
        <v>53</v>
      </c>
      <c r="B31" t="s">
        <v>54</v>
      </c>
      <c r="C31" s="23">
        <v>0</v>
      </c>
      <c r="D31" s="23">
        <v>3509245</v>
      </c>
      <c r="E31" s="23">
        <v>0</v>
      </c>
      <c r="F31" s="23">
        <v>3257305</v>
      </c>
      <c r="G31" s="24">
        <v>0</v>
      </c>
      <c r="H31" s="24">
        <v>0</v>
      </c>
      <c r="I31" s="29">
        <v>0</v>
      </c>
      <c r="J31" s="30">
        <v>0</v>
      </c>
      <c r="K31" s="30">
        <v>0</v>
      </c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</row>
    <row r="32" spans="1:27" ht="15.75" x14ac:dyDescent="0.25">
      <c r="A32" s="35"/>
      <c r="B32" s="35" t="s">
        <v>74</v>
      </c>
      <c r="C32" s="36">
        <v>30190451634</v>
      </c>
      <c r="D32" s="36">
        <v>44835207561</v>
      </c>
      <c r="E32" s="36">
        <v>147922014</v>
      </c>
      <c r="F32" s="36">
        <v>33993258188</v>
      </c>
      <c r="G32" s="37">
        <v>0.76148147982920855</v>
      </c>
      <c r="H32" s="37">
        <v>1.1259605719086805</v>
      </c>
      <c r="I32" s="38">
        <v>0.75818224197469997</v>
      </c>
      <c r="J32" s="39">
        <v>0.48507906090769809</v>
      </c>
      <c r="K32" s="40">
        <v>0.24181775802530003</v>
      </c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</row>
    <row r="33" spans="1:27" ht="15" x14ac:dyDescent="0.25">
      <c r="A33" s="3"/>
      <c r="F33" s="9"/>
      <c r="K33" s="26"/>
    </row>
    <row r="34" spans="1:27" ht="15" x14ac:dyDescent="0.25">
      <c r="A34" s="3"/>
      <c r="F34" s="9"/>
      <c r="K34" s="26">
        <v>44501</v>
      </c>
    </row>
    <row r="35" spans="1:27" ht="15" x14ac:dyDescent="0.25">
      <c r="A35" s="3"/>
      <c r="F35" s="9"/>
    </row>
    <row r="36" spans="1:27" ht="15" x14ac:dyDescent="0.25">
      <c r="A36" s="3"/>
      <c r="F36" s="9"/>
    </row>
    <row r="37" spans="1:27" ht="15" x14ac:dyDescent="0.25">
      <c r="A37" s="3"/>
    </row>
    <row r="38" spans="1:27" x14ac:dyDescent="0.2">
      <c r="A38" s="4"/>
      <c r="B38" s="4"/>
      <c r="C38" s="4"/>
      <c r="D38" s="4"/>
      <c r="E38" s="4"/>
    </row>
    <row r="39" spans="1:27" x14ac:dyDescent="0.2">
      <c r="A39" s="4"/>
      <c r="B39" s="4"/>
      <c r="C39" s="4"/>
      <c r="D39" s="4"/>
      <c r="E39" s="4"/>
    </row>
    <row r="40" spans="1:27" x14ac:dyDescent="0.2">
      <c r="A40" s="6"/>
      <c r="B40" s="7"/>
      <c r="C40" s="4"/>
      <c r="D40" s="4"/>
      <c r="E40" s="4"/>
    </row>
    <row r="41" spans="1:27" x14ac:dyDescent="0.2">
      <c r="A41" s="6"/>
      <c r="B41" s="7"/>
      <c r="C41" s="4"/>
      <c r="D41" s="4"/>
      <c r="E41" s="4"/>
    </row>
    <row r="42" spans="1:27" x14ac:dyDescent="0.2">
      <c r="A42" s="6"/>
      <c r="B42" s="7"/>
      <c r="C42" s="4"/>
      <c r="D42" s="4"/>
      <c r="E42" s="4"/>
    </row>
    <row r="43" spans="1:27" x14ac:dyDescent="0.2">
      <c r="A43" s="6"/>
      <c r="B43" s="7"/>
      <c r="C43" s="4"/>
      <c r="D43" s="4"/>
      <c r="E43" s="4"/>
    </row>
    <row r="44" spans="1:27" x14ac:dyDescent="0.2">
      <c r="A44" s="6"/>
      <c r="B44" s="7"/>
      <c r="C44" s="4"/>
      <c r="D44" s="4"/>
      <c r="E44" s="4"/>
    </row>
    <row r="45" spans="1:27" x14ac:dyDescent="0.2">
      <c r="A45" s="6"/>
      <c r="B45" s="7"/>
      <c r="C45" s="4"/>
      <c r="D45" s="4"/>
      <c r="E45" s="4"/>
    </row>
    <row r="46" spans="1:27" x14ac:dyDescent="0.2">
      <c r="A46" s="6"/>
      <c r="B46" s="7"/>
      <c r="C46" s="4"/>
      <c r="D46" s="4"/>
      <c r="E46" s="4"/>
    </row>
    <row r="48" spans="1:27" x14ac:dyDescent="0.2"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</row>
    <row r="50" spans="1:7" x14ac:dyDescent="0.2">
      <c r="G50" s="10"/>
    </row>
    <row r="53" spans="1:7" ht="15" x14ac:dyDescent="0.25">
      <c r="A53"/>
    </row>
    <row r="94" ht="15.75" customHeight="1" x14ac:dyDescent="0.2"/>
    <row r="97" spans="2:5" x14ac:dyDescent="0.2">
      <c r="B97" s="1" t="s">
        <v>7</v>
      </c>
      <c r="C97" s="1">
        <v>2015</v>
      </c>
      <c r="D97" s="1" t="s">
        <v>8</v>
      </c>
      <c r="E97" s="1"/>
    </row>
    <row r="98" spans="2:5" x14ac:dyDescent="0.2">
      <c r="B98" s="1" t="s">
        <v>9</v>
      </c>
      <c r="C98" s="1">
        <v>2016</v>
      </c>
      <c r="D98" s="1" t="s">
        <v>3</v>
      </c>
      <c r="E98" s="1"/>
    </row>
    <row r="99" spans="2:5" x14ac:dyDescent="0.2">
      <c r="B99" s="1" t="s">
        <v>10</v>
      </c>
      <c r="C99" s="1">
        <v>2017</v>
      </c>
      <c r="D99" s="1" t="s">
        <v>11</v>
      </c>
      <c r="E99" s="1"/>
    </row>
    <row r="100" spans="2:5" x14ac:dyDescent="0.2">
      <c r="B100" s="1" t="s">
        <v>12</v>
      </c>
      <c r="C100" s="1">
        <v>2018</v>
      </c>
      <c r="D100" s="1"/>
      <c r="E100" s="1"/>
    </row>
    <row r="101" spans="2:5" x14ac:dyDescent="0.2">
      <c r="B101" s="1" t="s">
        <v>1</v>
      </c>
      <c r="C101" s="1">
        <v>2019</v>
      </c>
      <c r="D101" s="1"/>
      <c r="E101" s="1"/>
    </row>
    <row r="102" spans="2:5" x14ac:dyDescent="0.2">
      <c r="B102" s="1" t="s">
        <v>13</v>
      </c>
      <c r="C102" s="1">
        <v>2020</v>
      </c>
      <c r="D102" s="1"/>
      <c r="E102" s="1"/>
    </row>
    <row r="103" spans="2:5" x14ac:dyDescent="0.2">
      <c r="B103" s="1" t="s">
        <v>14</v>
      </c>
      <c r="C103" s="1">
        <v>2021</v>
      </c>
      <c r="D103" s="1"/>
      <c r="E103" s="1"/>
    </row>
    <row r="104" spans="2:5" x14ac:dyDescent="0.2">
      <c r="B104" s="1" t="s">
        <v>15</v>
      </c>
      <c r="C104" s="1">
        <v>2022</v>
      </c>
      <c r="D104" s="1"/>
      <c r="E104" s="1"/>
    </row>
    <row r="105" spans="2:5" x14ac:dyDescent="0.2">
      <c r="B105" s="1" t="s">
        <v>16</v>
      </c>
      <c r="C105" s="1">
        <v>2023</v>
      </c>
      <c r="D105" s="1"/>
      <c r="E105" s="1"/>
    </row>
    <row r="106" spans="2:5" x14ac:dyDescent="0.2">
      <c r="B106" s="1" t="s">
        <v>17</v>
      </c>
      <c r="C106" s="1">
        <v>2024</v>
      </c>
      <c r="D106" s="1"/>
      <c r="E106" s="1"/>
    </row>
    <row r="107" spans="2:5" x14ac:dyDescent="0.2">
      <c r="B107" s="1" t="s">
        <v>18</v>
      </c>
      <c r="C107" s="1">
        <v>2025</v>
      </c>
      <c r="D107" s="1"/>
      <c r="E107" s="1"/>
    </row>
    <row r="108" spans="2:5" x14ac:dyDescent="0.2">
      <c r="B108" s="1" t="s">
        <v>19</v>
      </c>
      <c r="C108" s="1">
        <v>2026</v>
      </c>
      <c r="D108" s="1"/>
      <c r="E108" s="1"/>
    </row>
  </sheetData>
  <mergeCells count="5">
    <mergeCell ref="A2:G2"/>
    <mergeCell ref="A4:G4"/>
    <mergeCell ref="A6:G6"/>
    <mergeCell ref="A7:G7"/>
    <mergeCell ref="A8:G8"/>
  </mergeCells>
  <phoneticPr fontId="16" type="noConversion"/>
  <dataValidations count="3">
    <dataValidation type="list" allowBlank="1" showInputMessage="1" showErrorMessage="1" sqref="C3" xr:uid="{00000000-0002-0000-0000-000000000000}">
      <formula1>$B$97:$B$108</formula1>
    </dataValidation>
    <dataValidation type="list" allowBlank="1" showInputMessage="1" showErrorMessage="1" sqref="E3" xr:uid="{00000000-0002-0000-0000-000001000000}">
      <formula1>$C$97:$C$108</formula1>
    </dataValidation>
    <dataValidation type="list" allowBlank="1" showInputMessage="1" showErrorMessage="1" sqref="A4" xr:uid="{00000000-0002-0000-0000-000002000000}">
      <formula1>#REF!</formula1>
    </dataValidation>
  </dataValidations>
  <printOptions horizontalCentered="1" verticalCentered="1"/>
  <pageMargins left="0.31496062992125984" right="0.31496062992125984" top="1.1417322834645669" bottom="0.55118110236220474" header="0.11811023622047245" footer="0.31496062992125984"/>
  <pageSetup scale="55" orientation="landscape" r:id="rId1"/>
  <headerFooter>
    <oddHeader>&amp;C&amp;G</oddHeader>
    <oddFooter>&amp;L&amp;G&amp;R&amp;G  &amp;9 12-F.39
V4</oddFooter>
  </headerFooter>
  <drawing r:id="rId2"/>
  <legacyDrawing r:id="rId3"/>
  <legacyDrawingHF r:id="rId4"/>
  <tableParts count="1">
    <tablePart r:id="rId5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5" id="{47004BD8-D266-4237-810B-A4634DF474FA}">
            <x14:iconSet iconSet="3TrafficLights2" custom="1">
              <x14:cfvo type="percent">
                <xm:f>0</xm:f>
              </x14:cfvo>
              <x14:cfvo type="num" gte="0">
                <xm:f>0.03</xm:f>
              </x14:cfvo>
              <x14:cfvo type="num">
                <xm:f>0.3</xm:f>
              </x14:cfvo>
              <x14:cfIcon iconSet="3TrafficLights2" iconId="2"/>
              <x14:cfIcon iconSet="3TrafficLights2" iconId="1"/>
              <x14:cfIcon iconSet="3TrafficLights2" iconId="0"/>
            </x14:iconSet>
          </x14:cfRule>
          <xm:sqref>L11</xm:sqref>
        </x14:conditionalFormatting>
        <x14:conditionalFormatting xmlns:xm="http://schemas.microsoft.com/office/excel/2006/main">
          <x14:cfRule type="iconSet" priority="13" id="{5685E26B-4E2F-4812-B899-5CAB937C8D73}">
            <x14:iconSet iconSet="3TrafficLights2" custom="1">
              <x14:cfvo type="percent">
                <xm:f>0</xm:f>
              </x14:cfvo>
              <x14:cfvo type="num" gte="0">
                <xm:f>0.03</xm:f>
              </x14:cfvo>
              <x14:cfvo type="num">
                <xm:f>0.3</xm:f>
              </x14:cfvo>
              <x14:cfIcon iconSet="3TrafficLights2" iconId="2"/>
              <x14:cfIcon iconSet="3TrafficLights2" iconId="1"/>
              <x14:cfIcon iconSet="3TrafficLights2" iconId="0"/>
            </x14:iconSet>
          </x14:cfRule>
          <xm:sqref>M11:AA11</xm:sqref>
        </x14:conditionalFormatting>
        <x14:conditionalFormatting xmlns:xm="http://schemas.microsoft.com/office/excel/2006/main">
          <x14:cfRule type="iconSet" priority="18" id="{CCBCF3C3-F246-4C6E-AE4A-E349B8F4158D}">
            <x14:iconSet iconSet="3TrafficLights2" custom="1">
              <x14:cfvo type="percent">
                <xm:f>0</xm:f>
              </x14:cfvo>
              <x14:cfvo type="num" gte="0">
                <xm:f>0.03</xm:f>
              </x14:cfvo>
              <x14:cfvo type="num">
                <xm:f>0.3</xm:f>
              </x14:cfvo>
              <x14:cfIcon iconSet="3TrafficLights2" iconId="2"/>
              <x14:cfIcon iconSet="3TrafficLights2" iconId="1"/>
              <x14:cfIcon iconSet="3TrafficLights2" iconId="0"/>
            </x14:iconSet>
          </x14:cfRule>
          <xm:sqref>L12:L32</xm:sqref>
        </x14:conditionalFormatting>
        <x14:conditionalFormatting xmlns:xm="http://schemas.microsoft.com/office/excel/2006/main">
          <x14:cfRule type="iconSet" priority="19" id="{74F47FB3-C4AC-41A9-AAF6-08AF001DFD9C}">
            <x14:iconSet iconSet="3TrafficLights2" custom="1">
              <x14:cfvo type="percent">
                <xm:f>0</xm:f>
              </x14:cfvo>
              <x14:cfvo type="num" gte="0">
                <xm:f>0.03</xm:f>
              </x14:cfvo>
              <x14:cfvo type="num">
                <xm:f>0.3</xm:f>
              </x14:cfvo>
              <x14:cfIcon iconSet="3TrafficLights2" iconId="2"/>
              <x14:cfIcon iconSet="3TrafficLights2" iconId="1"/>
              <x14:cfIcon iconSet="3TrafficLights2" iconId="0"/>
            </x14:iconSet>
          </x14:cfRule>
          <xm:sqref>M12:AA32</xm:sqref>
        </x14:conditionalFormatting>
        <x14:conditionalFormatting xmlns:xm="http://schemas.microsoft.com/office/excel/2006/main">
          <x14:cfRule type="iconSet" priority="1" id="{75E4C7B5-E9D6-4066-95C8-EFBE79BE1A46}">
            <x14:iconSet custom="1">
              <x14:cfvo type="percent">
                <xm:f>0</xm:f>
              </x14:cfvo>
              <x14:cfvo type="num">
                <xm:f>0.7</xm:f>
              </x14:cfvo>
              <x14:cfvo type="num">
                <xm:f>0.8</xm:f>
              </x14:cfvo>
              <x14:cfIcon iconSet="3TrafficLights1" iconId="0"/>
              <x14:cfIcon iconSet="3TrafficLights2" iconId="1"/>
              <x14:cfIcon iconSet="3TrafficLights1" iconId="2"/>
            </x14:iconSet>
          </x14:cfRule>
          <xm:sqref>I11:I32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8:E8"/>
  <sheetViews>
    <sheetView workbookViewId="0">
      <selection sqref="A1:XFD1048576"/>
    </sheetView>
  </sheetViews>
  <sheetFormatPr baseColWidth="10" defaultRowHeight="15" x14ac:dyDescent="0.25"/>
  <cols>
    <col min="9" max="9" width="17.5703125" customWidth="1"/>
  </cols>
  <sheetData>
    <row r="8" spans="3:5" x14ac:dyDescent="0.25">
      <c r="C8" s="21"/>
      <c r="D8" s="21"/>
      <c r="E8" s="21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3FC73C1552AD4FBBB91C1734BAE175" ma:contentTypeVersion="886" ma:contentTypeDescription="Crear nuevo documento." ma:contentTypeScope="" ma:versionID="bc6836d09c3edf8d6c0aed70898f9a29">
  <xsd:schema xmlns:xsd="http://www.w3.org/2001/XMLSchema" xmlns:xs="http://www.w3.org/2001/XMLSchema" xmlns:p="http://schemas.microsoft.com/office/2006/metadata/properties" xmlns:ns2="e4fcd6c6-7dce-4f26-86c3-bb4ce00348bb" xmlns:ns3="fc77905c-e045-47be-bea8-0916c347da36" targetNamespace="http://schemas.microsoft.com/office/2006/metadata/properties" ma:root="true" ma:fieldsID="525f0825e733305635e55e3b74ccb35c" ns2:_="" ns3:_="">
    <xsd:import namespace="e4fcd6c6-7dce-4f26-86c3-bb4ce00348bb"/>
    <xsd:import namespace="fc77905c-e045-47be-bea8-0916c347da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fcd6c6-7dce-4f26-86c3-bb4ce00348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77905c-e045-47be-bea8-0916c347da3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BB9C139-9B8D-48D1-9D5E-2C10810576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4fcd6c6-7dce-4f26-86c3-bb4ce00348bb"/>
    <ds:schemaRef ds:uri="fc77905c-e045-47be-bea8-0916c347da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A271DFD-A979-4B81-A7E5-2D709F86D9B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E8CBED6-F247-4DDE-9ADA-78D1702C8906}">
  <ds:schemaRefs>
    <ds:schemaRef ds:uri="http://schemas.openxmlformats.org/package/2006/metadata/core-properties"/>
    <ds:schemaRef ds:uri="e4fcd6c6-7dce-4f26-86c3-bb4ce00348bb"/>
    <ds:schemaRef ds:uri="http://purl.org/dc/dcmitype/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fc77905c-e045-47be-bea8-0916c347da36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12-F.39_V4</vt:lpstr>
      <vt:lpstr>Hoja1</vt:lpstr>
      <vt:lpstr>'12-F.39_V4'!Área_de_impresión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Mabel Patricia Sanchez Renteria</dc:creator>
  <cp:keywords/>
  <dc:description/>
  <cp:lastModifiedBy>teletrabajo</cp:lastModifiedBy>
  <cp:revision/>
  <dcterms:created xsi:type="dcterms:W3CDTF">2015-10-15T16:05:56Z</dcterms:created>
  <dcterms:modified xsi:type="dcterms:W3CDTF">2021-11-05T16:02:11Z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0x010100823FC73C1552AD4FBBB91C1734BAE175</vt:lpwstr>
  </property>
</Properties>
</file>