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/2021/RANKING/ENERO/AC/AGOSTO AC/RESERVA/"/>
    </mc:Choice>
  </mc:AlternateContent>
  <xr:revisionPtr revIDLastSave="72" documentId="8_{1AA5E8A8-2DDE-4BCB-907C-FD7FB2975124}" xr6:coauthVersionLast="47" xr6:coauthVersionMax="47" xr10:uidLastSave="{4F93C75F-8504-460D-B6B3-717A7E04DB10}"/>
  <bookViews>
    <workbookView xWindow="-120" yWindow="-120" windowWidth="20640" windowHeight="11160" xr2:uid="{00000000-000D-0000-FFFF-FFFF00000000}"/>
  </bookViews>
  <sheets>
    <sheet name="12-F.39_V4" sheetId="1" r:id="rId1"/>
  </sheets>
  <definedNames>
    <definedName name="_xlnm.Print_Area" localSheetId="0">'12-F.39_V4'!$A$1:$G$53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Mabel Patricia Sanchez Renteria</author>
  </authors>
  <commentList>
    <comment ref="C3" authorId="0" shapeId="0" xr:uid="{00000000-0006-0000-0000-000001000000}">
      <text>
        <r>
          <rPr>
            <sz val="9"/>
            <color indexed="10"/>
            <rFont val="Tahoma"/>
            <family val="2"/>
          </rPr>
          <t>Seleccione el MES al cual corresponde el Ranking.</t>
        </r>
      </text>
    </comment>
    <comment ref="E3" authorId="0" shapeId="0" xr:uid="{00000000-0006-0000-0000-000002000000}">
      <text>
        <r>
          <rPr>
            <sz val="9"/>
            <color indexed="10"/>
            <rFont val="Tahoma"/>
            <family val="2"/>
          </rPr>
          <t>Seleccione el AÑO al cual corresponde el Ranking.</t>
        </r>
      </text>
    </comment>
    <comment ref="A4" authorId="0" shapeId="0" xr:uid="{67223ABB-FAA4-4BAA-A529-B580E02BF0EB}">
      <text>
        <r>
          <rPr>
            <sz val="9"/>
            <color indexed="10"/>
            <rFont val="Tahoma"/>
            <family val="2"/>
          </rPr>
          <t>Seleccione el sector al cual corresponde el informe.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<sst xmlns="http://schemas.openxmlformats.org/spreadsheetml/2006/main" count="80" uniqueCount="78">
  <si>
    <t>MES:</t>
  </si>
  <si>
    <t>MAYO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</si>
  <si>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</si>
  <si>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</si>
  <si>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</si>
  <si>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</si>
  <si>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</si>
  <si>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ENERO</t>
  </si>
  <si>
    <t>FEBRERO</t>
  </si>
  <si>
    <t>ESTABLECIMIENTOS PÚBLICOS, UNIVERSIDAD DISTRITAL Y CONTRALORÍA</t>
  </si>
  <si>
    <t>MARZO</t>
  </si>
  <si>
    <t>FONDOS DE DESARROLLO LOCAL</t>
  </si>
  <si>
    <t>ABRIL</t>
  </si>
  <si>
    <t>JUNIO</t>
  </si>
  <si>
    <t>JULIO</t>
  </si>
  <si>
    <t>AGOSTO</t>
  </si>
  <si>
    <t>SEPTIEMBRE</t>
  </si>
  <si>
    <t>OCTUBRE</t>
  </si>
  <si>
    <t>NOVIEMBRE</t>
  </si>
  <si>
    <t>DICIEMBRE</t>
  </si>
  <si>
    <t>PAC INICIAL</t>
  </si>
  <si>
    <t>PAC ACTUAL</t>
  </si>
  <si>
    <t>GIRADO</t>
  </si>
  <si>
    <t>% CONSUMO PAC</t>
  </si>
  <si>
    <t>% GIRADO/ INICIAL</t>
  </si>
  <si>
    <t>%GIRADO/ACTUAL</t>
  </si>
  <si>
    <t>% NO EJEC.</t>
  </si>
  <si>
    <t>CÓDIGO</t>
  </si>
  <si>
    <t>%PAC ACTUAL/ INICIAL</t>
  </si>
  <si>
    <t>COMPROME   PAC</t>
  </si>
  <si>
    <t>ENTIDAD</t>
  </si>
  <si>
    <t>0102-01</t>
  </si>
  <si>
    <t>Personería de Bogotá D,C,</t>
  </si>
  <si>
    <t>0104-01</t>
  </si>
  <si>
    <t>Secretaría General</t>
  </si>
  <si>
    <t>0105-01</t>
  </si>
  <si>
    <t>Veeduría de Bogotá D,C,</t>
  </si>
  <si>
    <t>0110-01</t>
  </si>
  <si>
    <t>Secretaría Distrital de Gobierno</t>
  </si>
  <si>
    <t>0111-03</t>
  </si>
  <si>
    <t>Secretaría Distrital de Hacienda - Dir, Distr, De Crédito Público</t>
  </si>
  <si>
    <t>0112-01</t>
  </si>
  <si>
    <t>Secretaría Distrital de Educación</t>
  </si>
  <si>
    <t>0113-01</t>
  </si>
  <si>
    <t>Secretaría Distrital de Movilidad - Dirección Administrativa</t>
  </si>
  <si>
    <t>0113-02</t>
  </si>
  <si>
    <t>Secretaría Distrital de Movilidad - Dirección de Tránsito y Transporte</t>
  </si>
  <si>
    <t>0117-01</t>
  </si>
  <si>
    <t>Secretaría Distrital de Desarrollo Económico</t>
  </si>
  <si>
    <t>0118-01</t>
  </si>
  <si>
    <t>Secretaría Distrital de Hábitat</t>
  </si>
  <si>
    <t>0119-01</t>
  </si>
  <si>
    <t>Secretaría Distrital de Cultura, Recreación y Deporte</t>
  </si>
  <si>
    <t>0120-01</t>
  </si>
  <si>
    <t>Secretaría Distrital de Planeación</t>
  </si>
  <si>
    <t>0121-01</t>
  </si>
  <si>
    <t>Secretaría Distrital de La Mujer</t>
  </si>
  <si>
    <t>0122-01</t>
  </si>
  <si>
    <t>Secretaría Distrital de Integración Social</t>
  </si>
  <si>
    <t>0125-01</t>
  </si>
  <si>
    <t>Departamento Administrativo Distrital del Servicio Civil Distrital</t>
  </si>
  <si>
    <t>0126-01</t>
  </si>
  <si>
    <t>Secretaría Distrital de Ambiente</t>
  </si>
  <si>
    <t>0127-01</t>
  </si>
  <si>
    <t>Departamento Administrativo de la Defensoría del Espacio Público</t>
  </si>
  <si>
    <t>0136-01</t>
  </si>
  <si>
    <t>Secretaría Jurídica Distrital</t>
  </si>
  <si>
    <t>0137-01</t>
  </si>
  <si>
    <t>Secretaría Distrital de Seguridad, Convivencia y Justicia- Gestión Institucional</t>
  </si>
  <si>
    <t>0137-02</t>
  </si>
  <si>
    <t>Secretaría Distrital de Seguridad, Convivencia y Justicia - Fondo Cuenta para la Seguridad</t>
  </si>
  <si>
    <t xml:space="preserve">RANQUIN MENSUAL RESERVAS  DE RECURSOS  EJECUTADOS DE PAC </t>
  </si>
  <si>
    <t>0131-01</t>
  </si>
  <si>
    <t>Unidad Administrativa Especial Cuerpo Oficial de Bomberos</t>
  </si>
  <si>
    <t>0111-04</t>
  </si>
  <si>
    <t>Secretaría Distrital de Hacienda - Fondo Cuenta Concejo</t>
  </si>
  <si>
    <t>0111-01</t>
  </si>
  <si>
    <t>Secretaría Distrital de Hacienda - Dir, De Gestión Corporativa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</si>
</sst>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,,"/>
  </numFmts>
  <fonts count="1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9"/>
      <color indexed="10"/>
      <name val="Tahoma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4"/>
      <color theme="4" tint="-0.249977111117893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/>
    <xf numFmtId="0" fontId="4" fillId="0" borderId="0" xfId="0" applyFont="1" applyFill="1" applyAlignment="1"/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9" fontId="0" fillId="0" borderId="0" xfId="1" applyFont="1"/>
    <xf numFmtId="10" fontId="0" fillId="0" borderId="0" xfId="0" applyNumberFormat="1"/>
    <xf numFmtId="9" fontId="11" fillId="0" borderId="0" xfId="1" applyFont="1"/>
    <xf numFmtId="164" fontId="15" fillId="2" borderId="0" xfId="0" applyNumberFormat="1" applyFont="1" applyFill="1" applyAlignment="1">
      <alignment horizontal="right"/>
    </xf>
    <xf numFmtId="164" fontId="15" fillId="0" borderId="0" xfId="0" applyNumberFormat="1" applyFont="1"/>
    <xf numFmtId="9" fontId="15" fillId="0" borderId="0" xfId="1" applyFont="1" applyAlignment="1">
      <alignment horizontal="right"/>
    </xf>
    <xf numFmtId="9" fontId="15" fillId="0" borderId="0" xfId="1" applyFont="1"/>
  </cellXfs>
  <cellStyles count="2">
    <cellStyle name="Normal" xfId="0" builtinId="0"/>
    <cellStyle name="Porcentaje" xfId="1" builtinId="5"/>
  </cellStyles>
  <dxfs count="12">
    <dxf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8" tint="-0.249977111117893"/>
        <name val="Calibri"/>
        <family val="2"/>
        <scheme val="minor"/>
      </font>
      <numFmt numFmtId="14" formatCode="0.00%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border diagonalUp="0" diagonalDown="0" outline="0">
        <right style="hair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64" formatCode="#,##0,,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94</xdr:row>
      <xdr:rowOff>125519</xdr:rowOff>
    </xdr:from>
    <xdr:to>
      <xdr:col>1</xdr:col>
      <xdr:colOff>2638425</xdr:colOff>
      <xdr:row>98</xdr:row>
      <xdr:rowOff>125942</xdr:rowOff>
    </xdr:to>
    <xdr:cxnSp macro="">
      <xdr:nvCxnSpPr>
        <xdr:cNvPr id="10" name="AutoShape 14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>
          <a:cxnSpLocks noChangeShapeType="1"/>
        </xdr:cNvCxnSpPr>
      </xdr:nvCxnSpPr>
      <xdr:spPr bwMode="auto">
        <a:xfrm>
          <a:off x="2352675" y="9001760"/>
          <a:ext cx="0" cy="72009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148167</xdr:colOff>
      <xdr:row>44</xdr:row>
      <xdr:rowOff>158751</xdr:rowOff>
    </xdr:from>
    <xdr:to>
      <xdr:col>3</xdr:col>
      <xdr:colOff>31750</xdr:colOff>
      <xdr:row>54</xdr:row>
      <xdr:rowOff>74083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1691096B-F6E2-4FBF-A414-04086296B2CD}"/>
            </a:ext>
          </a:extLst>
        </xdr:cNvPr>
        <xdr:cNvSpPr txBox="1"/>
      </xdr:nvSpPr>
      <xdr:spPr>
        <a:xfrm>
          <a:off x="148167" y="10287001"/>
          <a:ext cx="7016750" cy="17250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Nivel  de Cumplimiento del Ranquin  PAC Girado -Actual según el % de Recursos  programados  en el </a:t>
          </a:r>
          <a:r>
            <a:rPr lang="es-CO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periodo </a:t>
          </a:r>
        </a:p>
        <a:p>
          <a:endParaRPr lang="es-C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CO" sz="1100" baseline="0"/>
        </a:p>
        <a:p>
          <a:r>
            <a:rPr lang="es-CO" sz="1100" b="1" baseline="0"/>
            <a:t>Ejecución  Excelente</a:t>
          </a:r>
          <a:r>
            <a:rPr lang="es-CO" sz="1100" baseline="0"/>
            <a:t>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por encima del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</a:t>
          </a:r>
          <a:r>
            <a:rPr lang="es-CO" sz="1100" b="1" baseline="0"/>
            <a:t> Aceptable		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entre 70% y 80%</a:t>
          </a:r>
        </a:p>
        <a:p>
          <a:endParaRPr lang="es-CO" sz="5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Ejecución </a:t>
          </a:r>
          <a:r>
            <a:rPr lang="es-CO" sz="1100" b="1" baseline="0"/>
            <a:t>Deficiente		Ejeución por debajo del 70</a:t>
          </a:r>
          <a:r>
            <a:rPr lang="es-CO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CO" sz="1100" b="1"/>
        </a:p>
      </xdr:txBody>
    </xdr:sp>
    <xdr:clientData/>
  </xdr:twoCellAnchor>
  <xdr:twoCellAnchor editAs="oneCell">
    <xdr:from>
      <xdr:col>1</xdr:col>
      <xdr:colOff>1174753</xdr:colOff>
      <xdr:row>48</xdr:row>
      <xdr:rowOff>42332</xdr:rowOff>
    </xdr:from>
    <xdr:to>
      <xdr:col>1</xdr:col>
      <xdr:colOff>1495395</xdr:colOff>
      <xdr:row>51</xdr:row>
      <xdr:rowOff>148165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BCA7AB-71FC-419C-8C2E-142FE72996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9586" y="10900832"/>
          <a:ext cx="320642" cy="645583"/>
        </a:xfrm>
        <a:prstGeom prst="rect">
          <a:avLst/>
        </a:prstGeom>
      </xdr:spPr>
    </xdr:pic>
    <xdr:clientData/>
  </xdr:twoCellAnchor>
  <xdr:twoCellAnchor>
    <xdr:from>
      <xdr:col>0</xdr:col>
      <xdr:colOff>158750</xdr:colOff>
      <xdr:row>34</xdr:row>
      <xdr:rowOff>158750</xdr:rowOff>
    </xdr:from>
    <xdr:to>
      <xdr:col>1</xdr:col>
      <xdr:colOff>3714749</xdr:colOff>
      <xdr:row>36</xdr:row>
      <xdr:rowOff>105833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D4C9EFB3-D62B-4F64-90DF-269C6F4193AE}"/>
            </a:ext>
          </a:extLst>
        </xdr:cNvPr>
        <xdr:cNvSpPr txBox="1"/>
      </xdr:nvSpPr>
      <xdr:spPr>
        <a:xfrm>
          <a:off x="158750" y="7556500"/>
          <a:ext cx="4550832" cy="3069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-Cálculos OPF-Cifras al  corte del 01-09-2021</a:t>
          </a:r>
          <a:endParaRPr lang="es-CO" sz="800"/>
        </a:p>
      </xdr:txBody>
    </xdr:sp>
    <xdr:clientData/>
  </xdr:twoCellAnchor>
  <xdr:twoCellAnchor>
    <xdr:from>
      <xdr:col>0</xdr:col>
      <xdr:colOff>0</xdr:colOff>
      <xdr:row>38</xdr:row>
      <xdr:rowOff>116416</xdr:rowOff>
    </xdr:from>
    <xdr:to>
      <xdr:col>2</xdr:col>
      <xdr:colOff>392759</xdr:colOff>
      <xdr:row>43</xdr:row>
      <xdr:rowOff>74084</xdr:rowOff>
    </xdr:to>
    <xdr:sp macro="" textlink="">
      <xdr:nvSpPr>
        <xdr:cNvPr id="9" name="2 CuadroTexto">
          <a:extLst>
            <a:ext uri="{FF2B5EF4-FFF2-40B4-BE49-F238E27FC236}">
              <a16:creationId xmlns:a16="http://schemas.microsoft.com/office/drawing/2014/main" id="{BD1C24F8-3B3E-4281-A6E1-39CEC7A85972}"/>
            </a:ext>
          </a:extLst>
        </xdr:cNvPr>
        <xdr:cNvSpPr txBox="1"/>
      </xdr:nvSpPr>
      <xdr:spPr>
        <a:xfrm>
          <a:off x="0" y="8233833"/>
          <a:ext cx="6361759" cy="8572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50" b="1">
              <a:latin typeface="Arial Narrow" panose="020B0606020202030204" pitchFamily="34" charset="0"/>
              <a:cs typeface="Arial" panose="020B0604020202020204" pitchFamily="34" charset="0"/>
            </a:rPr>
            <a:t>Definición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 de  conceptos:</a:t>
          </a:r>
        </a:p>
        <a:p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Código</a:t>
          </a:r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Entidad  y unidad ejecutora asignada en BogData.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Entidad: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	Nombre del centro gestor.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Inicial:	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	Apropiación inicial programada  para el período en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BogData</a:t>
          </a:r>
          <a:r>
            <a:rPr lang="es-CO" sz="1050" baseline="0">
              <a:latin typeface="Arial Narrow" panose="020B0606020202030204" pitchFamily="34" charset="0"/>
              <a:cs typeface="Arial" panose="020B0604020202020204" pitchFamily="34" charset="0"/>
            </a:rPr>
            <a:t> </a:t>
          </a:r>
        </a:p>
        <a:p>
          <a:r>
            <a:rPr lang="es-CO" sz="1050" b="1" baseline="0">
              <a:latin typeface="Arial Narrow" panose="020B0606020202030204" pitchFamily="34" charset="0"/>
              <a:cs typeface="Arial" panose="020B0604020202020204" pitchFamily="34" charset="0"/>
            </a:rPr>
            <a:t>PAC Actual:         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Apropiación ajustada  para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Comprometido PAC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                  Recursos no girados   al ciere del período  en BogData</a:t>
          </a:r>
          <a:endParaRPr lang="es-CO" sz="1050" b="1" baseline="0">
            <a:latin typeface="Arial Narrow" panose="020B0606020202030204" pitchFamily="34" charset="0"/>
            <a:cs typeface="Arial" panose="020B0604020202020204" pitchFamily="34" charset="0"/>
          </a:endParaRP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PAC  Girado :	                              </a:t>
          </a:r>
          <a:r>
            <a:rPr lang="es-C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ejecutado en el período en BogData </a:t>
          </a:r>
        </a:p>
        <a:p>
          <a:r>
            <a:rPr lang="es-CO" sz="1050" b="1" baseline="0">
              <a:solidFill>
                <a:schemeClr val="dk1"/>
              </a:solidFill>
              <a:latin typeface="Arial Narrow" panose="020B0606020202030204" pitchFamily="34" charset="0"/>
              <a:ea typeface="+mn-ea"/>
              <a:cs typeface="Arial" panose="020B0604020202020204" pitchFamily="34" charset="0"/>
            </a:rPr>
            <a:t>% </a:t>
          </a: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Consumo PAC: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+ pac comprometido /  Pac actual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Giado/ Inicial: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inicial</a:t>
          </a: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%Girado/Actual:       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girado 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%PAC Actual/Inicial:                    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PAC Actual/ pac Inicial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% No Ejec</a:t>
          </a:r>
          <a:r>
            <a:rPr lang="es-CO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PAC  No ejecutados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62D3FB0-4BFD-4947-9505-913F9A02F16E}" name="Tabla124" displayName="Tabla124" ref="A10:K34" totalsRowShown="0" headerRowDxfId="11">
  <sortState xmlns:xlrd2="http://schemas.microsoft.com/office/spreadsheetml/2017/richdata2" ref="A11:K30">
    <sortCondition ref="K11:K30"/>
  </sortState>
  <tableColumns count="11">
    <tableColumn id="1" xr3:uid="{BAC99DD5-D910-413C-A8FD-734E6A37CC1E}" name="CÓDIGO" dataDxfId="9"/>
    <tableColumn id="2" xr3:uid="{9EF587E1-A0E5-4FB3-B381-E15158F3CCD4}" name="ENTIDAD" dataDxfId="10"/>
    <tableColumn id="3" xr3:uid="{832F78D5-82B7-4BEF-B099-DA519246EB47}" name="PAC INICIAL" dataDxfId="8"/>
    <tableColumn id="4" xr3:uid="{DF820056-1DF3-40CE-BD9E-3B54E12E9E1B}" name="PAC ACTUAL" dataDxfId="7"/>
    <tableColumn id="5" xr3:uid="{B84BBCB1-8E31-468C-8C99-D17BEE7B0606}" name="COMPROME   PAC" dataDxfId="6"/>
    <tableColumn id="6" xr3:uid="{0883BE52-21F3-44EE-8B51-DAD9A21B66DF}" name="GIRADO" dataDxfId="5"/>
    <tableColumn id="7" xr3:uid="{509D8A08-9B2C-4FAD-A492-628CB1BB40B1}" name="% CONSUMO PAC" dataDxfId="4" dataCellStyle="Porcentaje"/>
    <tableColumn id="8" xr3:uid="{DB6455D2-735E-4065-B890-2E53F303E655}" name="% GIRADO/ INICIAL" dataDxfId="3" dataCellStyle="Porcentaje"/>
    <tableColumn id="9" xr3:uid="{4D5F68C8-C00D-4598-9A01-68A9109B1924}" name="%GIRADO/ACTUAL" dataDxfId="2" dataCellStyle="Porcentaje"/>
    <tableColumn id="10" xr3:uid="{528449F2-54CC-4B67-97CC-D11EB06D4DDA}" name="%PAC ACTUAL/ INICIAL" dataDxfId="1" dataCellStyle="Porcentaje"/>
    <tableColumn id="11" xr3:uid="{E537FAB7-BDDB-4DA9-9F81-715C4FDDBE63}" name="% NO EJEC." dataDxfId="0" dataCellStyle="Porcentaj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103"/>
  <sheetViews>
    <sheetView showGridLines="0" tabSelected="1" zoomScale="90" zoomScaleNormal="90" workbookViewId="0">
      <selection activeCell="B20" sqref="B20"/>
    </sheetView>
  </sheetViews>
  <sheetFormatPr baseColWidth="10" defaultColWidth="11.42578125" defaultRowHeight="14.25" x14ac:dyDescent="0.2"/>
  <cols>
    <col min="1" max="1" width="14.85546875" style="2" customWidth="1"/>
    <col min="2" max="2" width="74.5703125" style="2" customWidth="1"/>
    <col min="3" max="3" width="17.42578125" style="2" customWidth="1"/>
    <col min="4" max="4" width="15.42578125" style="2" customWidth="1"/>
    <col min="5" max="5" width="13.5703125" style="2" customWidth="1"/>
    <col min="6" max="6" width="13.28515625" style="2" customWidth="1"/>
    <col min="7" max="7" width="14.42578125" style="2" customWidth="1"/>
    <col min="8" max="8" width="12.5703125" style="2" customWidth="1"/>
    <col min="9" max="9" width="11.42578125" style="2"/>
    <col min="10" max="10" width="13.42578125" style="2" customWidth="1"/>
    <col min="11" max="11" width="13.7109375" style="2" bestFit="1" customWidth="1"/>
    <col min="12" max="16384" width="11.42578125" style="2"/>
  </cols>
  <sheetData>
    <row r="2" spans="1:11" ht="25.5" customHeight="1" x14ac:dyDescent="0.2">
      <c r="A2" s="12" t="s">
        <v>71</v>
      </c>
      <c r="B2" s="12"/>
      <c r="C2" s="12"/>
      <c r="D2" s="12"/>
      <c r="E2" s="12"/>
      <c r="F2" s="12"/>
      <c r="G2" s="12"/>
    </row>
    <row r="3" spans="1:11" ht="15" x14ac:dyDescent="0.25">
      <c r="B3" s="8" t="s">
        <v>0</v>
      </c>
      <c r="C3" s="9" t="s">
        <v>15</v>
      </c>
      <c r="D3" s="8" t="s">
        <v>2</v>
      </c>
      <c r="E3" s="9">
        <v>2021</v>
      </c>
      <c r="F3" s="6"/>
      <c r="G3" s="6"/>
    </row>
    <row r="4" spans="1:11" ht="23.25" customHeight="1" x14ac:dyDescent="0.25">
      <c r="A4" s="13" t="s">
        <v>3</v>
      </c>
      <c r="B4" s="13"/>
      <c r="C4" s="13"/>
      <c r="D4" s="13"/>
      <c r="E4" s="13"/>
      <c r="F4" s="13"/>
      <c r="G4" s="13"/>
    </row>
    <row r="6" spans="1:11" ht="15" customHeight="1" x14ac:dyDescent="0.25">
      <c r="A6" s="14" t="s">
        <v>4</v>
      </c>
      <c r="B6" s="14"/>
      <c r="C6" s="14"/>
      <c r="D6" s="14"/>
      <c r="E6" s="14"/>
      <c r="F6" s="14"/>
      <c r="G6" s="14"/>
    </row>
    <row r="7" spans="1:11" ht="15" customHeight="1" x14ac:dyDescent="0.25">
      <c r="A7" s="15" t="s">
        <v>5</v>
      </c>
      <c r="B7" s="15"/>
      <c r="C7" s="15"/>
      <c r="D7" s="15"/>
      <c r="E7" s="15"/>
      <c r="F7" s="15"/>
      <c r="G7" s="15"/>
    </row>
    <row r="8" spans="1:11" ht="15" customHeight="1" x14ac:dyDescent="0.25">
      <c r="A8" s="15" t="s">
        <v>6</v>
      </c>
      <c r="B8" s="15"/>
      <c r="C8" s="15"/>
      <c r="D8" s="15"/>
      <c r="E8" s="15"/>
      <c r="F8" s="15"/>
      <c r="G8" s="15"/>
    </row>
    <row r="10" spans="1:11" ht="41.25" customHeight="1" x14ac:dyDescent="0.2">
      <c r="A10" s="10" t="s">
        <v>27</v>
      </c>
      <c r="B10" s="10" t="s">
        <v>30</v>
      </c>
      <c r="C10" s="10" t="s">
        <v>20</v>
      </c>
      <c r="D10" s="10" t="s">
        <v>21</v>
      </c>
      <c r="E10" s="11" t="s">
        <v>29</v>
      </c>
      <c r="F10" s="10" t="s">
        <v>22</v>
      </c>
      <c r="G10" s="11" t="s">
        <v>23</v>
      </c>
      <c r="H10" s="11" t="s">
        <v>24</v>
      </c>
      <c r="I10" s="11" t="s">
        <v>25</v>
      </c>
      <c r="J10" s="11" t="s">
        <v>28</v>
      </c>
      <c r="K10" s="11" t="s">
        <v>26</v>
      </c>
    </row>
    <row r="11" spans="1:11" ht="15" x14ac:dyDescent="0.25">
      <c r="A11" s="18" t="s">
        <v>33</v>
      </c>
      <c r="B11" t="s">
        <v>34</v>
      </c>
      <c r="C11" s="19">
        <v>1116907796</v>
      </c>
      <c r="D11" s="19">
        <v>918413013</v>
      </c>
      <c r="E11" s="19">
        <v>0</v>
      </c>
      <c r="F11" s="19">
        <v>918413013</v>
      </c>
      <c r="G11" s="20">
        <v>1</v>
      </c>
      <c r="H11" s="20">
        <v>1</v>
      </c>
      <c r="I11" s="21">
        <v>1</v>
      </c>
      <c r="J11" s="20">
        <v>-0.17771814621661033</v>
      </c>
      <c r="K11" s="20">
        <v>0</v>
      </c>
    </row>
    <row r="12" spans="1:11" ht="15" x14ac:dyDescent="0.25">
      <c r="A12" s="18" t="s">
        <v>69</v>
      </c>
      <c r="B12" t="s">
        <v>70</v>
      </c>
      <c r="C12" s="19">
        <v>0</v>
      </c>
      <c r="D12" s="19">
        <v>6708042791</v>
      </c>
      <c r="E12" s="19">
        <v>0</v>
      </c>
      <c r="F12" s="19">
        <v>6708042791</v>
      </c>
      <c r="G12" s="20">
        <v>1</v>
      </c>
      <c r="H12" s="20">
        <v>1</v>
      </c>
      <c r="I12" s="21">
        <v>1</v>
      </c>
      <c r="J12" s="20">
        <v>0</v>
      </c>
      <c r="K12" s="20">
        <v>0</v>
      </c>
    </row>
    <row r="13" spans="1:11" ht="15" x14ac:dyDescent="0.25">
      <c r="A13" s="18" t="s">
        <v>45</v>
      </c>
      <c r="B13" t="s">
        <v>46</v>
      </c>
      <c r="C13" s="19">
        <v>104490635</v>
      </c>
      <c r="D13" s="19">
        <v>604490635</v>
      </c>
      <c r="E13" s="19">
        <v>0</v>
      </c>
      <c r="F13" s="19">
        <v>601623207</v>
      </c>
      <c r="G13" s="20">
        <v>0.99525645587544953</v>
      </c>
      <c r="H13" s="20">
        <v>0.99525645587544953</v>
      </c>
      <c r="I13" s="21">
        <v>0.99525645587544953</v>
      </c>
      <c r="J13" s="20">
        <v>4.7851178241954413</v>
      </c>
      <c r="K13" s="20">
        <v>4.7435441245504695E-3</v>
      </c>
    </row>
    <row r="14" spans="1:11" ht="15" x14ac:dyDescent="0.25">
      <c r="A14" s="18" t="s">
        <v>39</v>
      </c>
      <c r="B14" t="s">
        <v>40</v>
      </c>
      <c r="C14" s="19">
        <v>1880002</v>
      </c>
      <c r="D14" s="19">
        <v>1880002</v>
      </c>
      <c r="E14" s="19">
        <v>0</v>
      </c>
      <c r="F14" s="19">
        <v>1837948</v>
      </c>
      <c r="G14" s="20">
        <v>0.97763087486077138</v>
      </c>
      <c r="H14" s="20">
        <v>0.97763087486077138</v>
      </c>
      <c r="I14" s="21">
        <v>0.97763087486077138</v>
      </c>
      <c r="J14" s="20">
        <v>0</v>
      </c>
      <c r="K14" s="20">
        <v>2.2369125139228618E-2</v>
      </c>
    </row>
    <row r="15" spans="1:11" ht="15" x14ac:dyDescent="0.25">
      <c r="A15" s="18" t="s">
        <v>65</v>
      </c>
      <c r="B15" t="s">
        <v>66</v>
      </c>
      <c r="C15" s="19">
        <v>0</v>
      </c>
      <c r="D15" s="19">
        <v>3614428</v>
      </c>
      <c r="E15" s="19">
        <v>0</v>
      </c>
      <c r="F15" s="19">
        <v>3460296</v>
      </c>
      <c r="G15" s="20">
        <v>0.95735646138199459</v>
      </c>
      <c r="H15" s="20">
        <v>0.95735646138199459</v>
      </c>
      <c r="I15" s="21">
        <v>0.95735646138199459</v>
      </c>
      <c r="J15" s="20">
        <v>0</v>
      </c>
      <c r="K15" s="20">
        <v>4.2643538618005405E-2</v>
      </c>
    </row>
    <row r="16" spans="1:11" ht="15" x14ac:dyDescent="0.25">
      <c r="A16" s="18" t="s">
        <v>41</v>
      </c>
      <c r="B16" t="s">
        <v>42</v>
      </c>
      <c r="C16" s="19">
        <v>4216132675</v>
      </c>
      <c r="D16" s="19">
        <v>20885341462</v>
      </c>
      <c r="E16" s="19">
        <v>0</v>
      </c>
      <c r="F16" s="19">
        <v>18219244070</v>
      </c>
      <c r="G16" s="20">
        <v>0.87234599937708213</v>
      </c>
      <c r="H16" s="20">
        <v>0.87234599937708213</v>
      </c>
      <c r="I16" s="21">
        <v>0.87234599937708213</v>
      </c>
      <c r="J16" s="20">
        <v>3.9536727308990578</v>
      </c>
      <c r="K16" s="20">
        <v>0.12765400062291787</v>
      </c>
    </row>
    <row r="17" spans="1:11" ht="14.25" customHeight="1" x14ac:dyDescent="0.25">
      <c r="A17" s="18" t="s">
        <v>51</v>
      </c>
      <c r="B17" t="s">
        <v>52</v>
      </c>
      <c r="C17" s="19">
        <v>22129035</v>
      </c>
      <c r="D17" s="19">
        <v>334222274</v>
      </c>
      <c r="E17" s="19">
        <v>7144762</v>
      </c>
      <c r="F17" s="19">
        <v>289015763</v>
      </c>
      <c r="G17" s="20">
        <v>0.88611845481010643</v>
      </c>
      <c r="H17" s="20">
        <v>0.86474117820166585</v>
      </c>
      <c r="I17" s="21">
        <v>0.86474117820166585</v>
      </c>
      <c r="J17" s="20">
        <v>14.103337041131708</v>
      </c>
      <c r="K17" s="20">
        <v>0.13525882179833415</v>
      </c>
    </row>
    <row r="18" spans="1:11" ht="15" x14ac:dyDescent="0.25">
      <c r="A18" s="18" t="s">
        <v>57</v>
      </c>
      <c r="B18" t="s">
        <v>58</v>
      </c>
      <c r="C18" s="19">
        <v>4147419096</v>
      </c>
      <c r="D18" s="19">
        <v>5743415788</v>
      </c>
      <c r="E18" s="19">
        <v>1542500</v>
      </c>
      <c r="F18" s="19">
        <v>4875317668</v>
      </c>
      <c r="G18" s="20">
        <v>0.84912190724367598</v>
      </c>
      <c r="H18" s="20">
        <v>0.84885333884171155</v>
      </c>
      <c r="I18" s="21">
        <v>0.84885333884171155</v>
      </c>
      <c r="J18" s="20">
        <v>0.38481683549638551</v>
      </c>
      <c r="K18" s="20">
        <v>0.15114666115828845</v>
      </c>
    </row>
    <row r="19" spans="1:11" ht="15" x14ac:dyDescent="0.25">
      <c r="A19" s="18" t="s">
        <v>37</v>
      </c>
      <c r="B19" t="s">
        <v>38</v>
      </c>
      <c r="C19" s="19">
        <v>233792044</v>
      </c>
      <c r="D19" s="19">
        <v>1159837025</v>
      </c>
      <c r="E19" s="19">
        <v>0</v>
      </c>
      <c r="F19" s="19">
        <v>980767283</v>
      </c>
      <c r="G19" s="20">
        <v>0.84560784132581046</v>
      </c>
      <c r="H19" s="20">
        <v>0.84560784132581046</v>
      </c>
      <c r="I19" s="21">
        <v>0.84560784132581046</v>
      </c>
      <c r="J19" s="20">
        <v>3.9609773076794692</v>
      </c>
      <c r="K19" s="20">
        <v>0.15439215867418954</v>
      </c>
    </row>
    <row r="20" spans="1:11" ht="15" x14ac:dyDescent="0.25">
      <c r="A20" s="18" t="s">
        <v>61</v>
      </c>
      <c r="B20" t="s">
        <v>62</v>
      </c>
      <c r="C20" s="19">
        <v>255228314</v>
      </c>
      <c r="D20" s="19">
        <v>2514058469</v>
      </c>
      <c r="E20" s="19">
        <v>0</v>
      </c>
      <c r="F20" s="19">
        <v>2115885203</v>
      </c>
      <c r="G20" s="20">
        <v>0.84162131831469345</v>
      </c>
      <c r="H20" s="20">
        <v>0.84162131831469345</v>
      </c>
      <c r="I20" s="21">
        <v>0.84162131831469345</v>
      </c>
      <c r="J20" s="20">
        <v>8.8502334227698576</v>
      </c>
      <c r="K20" s="20">
        <v>0.15837868168530655</v>
      </c>
    </row>
    <row r="21" spans="1:11" ht="15" x14ac:dyDescent="0.25">
      <c r="A21" s="18" t="s">
        <v>72</v>
      </c>
      <c r="B21" t="s">
        <v>73</v>
      </c>
      <c r="C21" s="19">
        <v>0</v>
      </c>
      <c r="D21" s="19">
        <v>1373978459</v>
      </c>
      <c r="E21" s="19">
        <v>0</v>
      </c>
      <c r="F21" s="19">
        <v>1113475838</v>
      </c>
      <c r="G21" s="20">
        <v>0.81040268914434266</v>
      </c>
      <c r="H21" s="20">
        <v>0.81040268914434266</v>
      </c>
      <c r="I21" s="21">
        <v>0.81040268914434266</v>
      </c>
      <c r="J21" s="20">
        <v>0</v>
      </c>
      <c r="K21" s="20">
        <v>0.18959731085565734</v>
      </c>
    </row>
    <row r="22" spans="1:11" ht="15" x14ac:dyDescent="0.25">
      <c r="A22" s="18" t="s">
        <v>35</v>
      </c>
      <c r="B22" t="s">
        <v>36</v>
      </c>
      <c r="C22" s="19">
        <v>9314575</v>
      </c>
      <c r="D22" s="19">
        <v>13248388</v>
      </c>
      <c r="E22" s="19">
        <v>0</v>
      </c>
      <c r="F22" s="19">
        <v>10661587</v>
      </c>
      <c r="G22" s="20">
        <v>0.80474598117144513</v>
      </c>
      <c r="H22" s="20">
        <v>0.80474598117144513</v>
      </c>
      <c r="I22" s="21">
        <v>0.80474598117144513</v>
      </c>
      <c r="J22" s="20">
        <v>0.42232876969695343</v>
      </c>
      <c r="K22" s="20">
        <v>0.19525401882855487</v>
      </c>
    </row>
    <row r="23" spans="1:11" ht="15" x14ac:dyDescent="0.25">
      <c r="A23" s="18" t="s">
        <v>67</v>
      </c>
      <c r="B23" t="s">
        <v>68</v>
      </c>
      <c r="C23" s="19">
        <v>0</v>
      </c>
      <c r="D23" s="19">
        <v>2839057511</v>
      </c>
      <c r="E23" s="19">
        <v>0</v>
      </c>
      <c r="F23" s="19">
        <v>2224255461</v>
      </c>
      <c r="G23" s="20">
        <v>0.78344853965869521</v>
      </c>
      <c r="H23" s="20">
        <v>0.78344853965869521</v>
      </c>
      <c r="I23" s="21">
        <v>0.78344853965869521</v>
      </c>
      <c r="J23" s="20">
        <v>0</v>
      </c>
      <c r="K23" s="20">
        <v>0.21655146034130479</v>
      </c>
    </row>
    <row r="24" spans="1:11" ht="15" x14ac:dyDescent="0.25">
      <c r="A24" s="18" t="s">
        <v>43</v>
      </c>
      <c r="B24" t="s">
        <v>44</v>
      </c>
      <c r="C24" s="19">
        <v>34410905</v>
      </c>
      <c r="D24" s="19">
        <v>324460080</v>
      </c>
      <c r="E24" s="19">
        <v>3000</v>
      </c>
      <c r="F24" s="19">
        <v>243975065</v>
      </c>
      <c r="G24" s="20">
        <v>0.75195094878852275</v>
      </c>
      <c r="H24" s="20">
        <v>0.75194170265876781</v>
      </c>
      <c r="I24" s="21">
        <v>0.75194170265876781</v>
      </c>
      <c r="J24" s="20">
        <v>8.4289900251097727</v>
      </c>
      <c r="K24" s="20">
        <v>0.24805829734123219</v>
      </c>
    </row>
    <row r="25" spans="1:11" ht="15" x14ac:dyDescent="0.25">
      <c r="A25" s="18" t="s">
        <v>74</v>
      </c>
      <c r="B25" t="s">
        <v>75</v>
      </c>
      <c r="C25" s="19">
        <v>0</v>
      </c>
      <c r="D25" s="19">
        <v>2523029940</v>
      </c>
      <c r="E25" s="19">
        <v>0</v>
      </c>
      <c r="F25" s="19">
        <v>1885236812</v>
      </c>
      <c r="G25" s="20">
        <v>0.74721143103042209</v>
      </c>
      <c r="H25" s="20">
        <v>0.74721143103042209</v>
      </c>
      <c r="I25" s="21">
        <v>0.74721143103042209</v>
      </c>
      <c r="J25" s="20">
        <v>0</v>
      </c>
      <c r="K25" s="20">
        <v>0.25278856896957791</v>
      </c>
    </row>
    <row r="26" spans="1:11" ht="15" x14ac:dyDescent="0.25">
      <c r="A26" s="18" t="s">
        <v>31</v>
      </c>
      <c r="B26" t="s">
        <v>32</v>
      </c>
      <c r="C26" s="19">
        <v>24374720</v>
      </c>
      <c r="D26" s="19">
        <v>199894642</v>
      </c>
      <c r="E26" s="19">
        <v>0</v>
      </c>
      <c r="F26" s="19">
        <v>77343420</v>
      </c>
      <c r="G26" s="20">
        <v>0.38692092607464684</v>
      </c>
      <c r="H26" s="20">
        <v>0.38692092607464684</v>
      </c>
      <c r="I26" s="21">
        <v>0.38692092607464684</v>
      </c>
      <c r="J26" s="20">
        <v>7.2009000308516367</v>
      </c>
      <c r="K26" s="20">
        <v>0.6130790739253531</v>
      </c>
    </row>
    <row r="27" spans="1:11" ht="15" x14ac:dyDescent="0.25">
      <c r="A27" s="18" t="s">
        <v>47</v>
      </c>
      <c r="B27" t="s">
        <v>48</v>
      </c>
      <c r="C27" s="19">
        <v>35999997</v>
      </c>
      <c r="D27" s="19">
        <v>1000539456</v>
      </c>
      <c r="E27" s="19">
        <v>12402</v>
      </c>
      <c r="F27" s="19">
        <v>383748529</v>
      </c>
      <c r="G27" s="20">
        <v>0.38355402048232667</v>
      </c>
      <c r="H27" s="20">
        <v>0.38354162516905282</v>
      </c>
      <c r="I27" s="21">
        <v>0.38354162516905282</v>
      </c>
      <c r="J27" s="20">
        <v>26.792764982730414</v>
      </c>
      <c r="K27" s="20">
        <v>0.61645837483094712</v>
      </c>
    </row>
    <row r="28" spans="1:11" ht="15" x14ac:dyDescent="0.25">
      <c r="A28" s="18" t="s">
        <v>53</v>
      </c>
      <c r="B28" t="s">
        <v>54</v>
      </c>
      <c r="C28" s="19">
        <v>222727880</v>
      </c>
      <c r="D28" s="19">
        <v>413622651</v>
      </c>
      <c r="E28" s="19">
        <v>0</v>
      </c>
      <c r="F28" s="19">
        <v>115238142</v>
      </c>
      <c r="G28" s="20">
        <v>0.27860694215220821</v>
      </c>
      <c r="H28" s="20">
        <v>0.27860694215220821</v>
      </c>
      <c r="I28" s="21">
        <v>0.27860694215220821</v>
      </c>
      <c r="J28" s="20">
        <v>0.85707622682889995</v>
      </c>
      <c r="K28" s="20">
        <v>0.72139305784779184</v>
      </c>
    </row>
    <row r="29" spans="1:11" ht="15" x14ac:dyDescent="0.25">
      <c r="A29" s="18" t="s">
        <v>76</v>
      </c>
      <c r="B29" t="s">
        <v>77</v>
      </c>
      <c r="C29" s="19">
        <v>0</v>
      </c>
      <c r="D29" s="19">
        <v>9589445334</v>
      </c>
      <c r="E29" s="19">
        <v>0</v>
      </c>
      <c r="F29" s="19">
        <v>2445518099</v>
      </c>
      <c r="G29" s="20">
        <v>1</v>
      </c>
      <c r="H29" s="20">
        <v>0.25502185098540131</v>
      </c>
      <c r="I29" s="21">
        <v>0.25502185098540131</v>
      </c>
      <c r="J29" s="20">
        <v>0</v>
      </c>
      <c r="K29" s="20">
        <v>0.74497814901459869</v>
      </c>
    </row>
    <row r="30" spans="1:11" ht="15" x14ac:dyDescent="0.25">
      <c r="A30" s="18" t="s">
        <v>49</v>
      </c>
      <c r="B30" t="s">
        <v>50</v>
      </c>
      <c r="C30" s="19">
        <v>0</v>
      </c>
      <c r="D30" s="19">
        <v>960951232</v>
      </c>
      <c r="E30" s="19">
        <v>0</v>
      </c>
      <c r="F30" s="19">
        <v>236289178</v>
      </c>
      <c r="G30" s="20">
        <v>0.24589091530505472</v>
      </c>
      <c r="H30" s="20">
        <v>0.24589091530505472</v>
      </c>
      <c r="I30" s="21">
        <v>0.24589091530505472</v>
      </c>
      <c r="J30" s="20">
        <v>0</v>
      </c>
      <c r="K30" s="20">
        <v>0.75410908469494531</v>
      </c>
    </row>
    <row r="31" spans="1:11" ht="15" x14ac:dyDescent="0.25">
      <c r="A31" t="s">
        <v>55</v>
      </c>
      <c r="B31" t="s">
        <v>56</v>
      </c>
      <c r="C31" s="19">
        <v>2339491</v>
      </c>
      <c r="D31" s="19">
        <v>40986194</v>
      </c>
      <c r="E31" s="19">
        <v>0</v>
      </c>
      <c r="F31" s="19">
        <v>8566928</v>
      </c>
      <c r="G31" s="22">
        <v>0.2090198470245859</v>
      </c>
      <c r="H31" s="22">
        <v>0.2090198470245859</v>
      </c>
      <c r="I31" s="21">
        <v>0.2090198470245859</v>
      </c>
      <c r="J31" s="22">
        <v>16.519278338749753</v>
      </c>
      <c r="K31" s="20">
        <v>0.79098015297541413</v>
      </c>
    </row>
    <row r="32" spans="1:11" ht="15" x14ac:dyDescent="0.25">
      <c r="A32" s="18" t="s">
        <v>59</v>
      </c>
      <c r="B32" t="s">
        <v>60</v>
      </c>
      <c r="C32" s="19">
        <v>17136702</v>
      </c>
      <c r="D32" s="19">
        <v>255567213</v>
      </c>
      <c r="E32" s="19">
        <v>0</v>
      </c>
      <c r="F32" s="19">
        <v>21456065</v>
      </c>
      <c r="G32" s="20">
        <v>8.3954685533155618E-2</v>
      </c>
      <c r="H32" s="20">
        <v>8.3954685533155618E-2</v>
      </c>
      <c r="I32" s="21">
        <v>8.3954685533155618E-2</v>
      </c>
      <c r="J32" s="20">
        <v>13.913442096384706</v>
      </c>
      <c r="K32" s="20">
        <v>0.91604531446684434</v>
      </c>
    </row>
    <row r="33" spans="1:11" ht="15" x14ac:dyDescent="0.25">
      <c r="A33" s="18" t="s">
        <v>63</v>
      </c>
      <c r="B33" t="s">
        <v>64</v>
      </c>
      <c r="C33" s="19">
        <v>35798064</v>
      </c>
      <c r="D33" s="19">
        <v>350735470</v>
      </c>
      <c r="E33" s="19">
        <v>0</v>
      </c>
      <c r="F33" s="19">
        <v>17724177</v>
      </c>
      <c r="G33" s="20">
        <v>5.0534315790758205E-2</v>
      </c>
      <c r="H33" s="20">
        <v>5.0534315790758205E-2</v>
      </c>
      <c r="I33" s="21">
        <v>5.0534315790758205E-2</v>
      </c>
      <c r="J33" s="20">
        <v>8.7976100048315455</v>
      </c>
      <c r="K33" s="20">
        <v>0.94946568420924182</v>
      </c>
    </row>
    <row r="34" spans="1:11" ht="15" x14ac:dyDescent="0.25">
      <c r="A34" s="16"/>
      <c r="B34" s="17"/>
      <c r="C34" s="23">
        <v>10480081931</v>
      </c>
      <c r="D34" s="23">
        <v>58758832457</v>
      </c>
      <c r="E34" s="24">
        <v>8702664</v>
      </c>
      <c r="F34" s="24">
        <v>43497096543</v>
      </c>
      <c r="G34" s="25">
        <v>0.74041292836847561</v>
      </c>
      <c r="H34" s="26">
        <v>0.7402648201839509</v>
      </c>
      <c r="I34" s="21">
        <v>0.7402648201839509</v>
      </c>
      <c r="J34" s="26">
        <v>4.6067149898124207</v>
      </c>
      <c r="K34" s="20">
        <v>0.2597351798160491</v>
      </c>
    </row>
    <row r="35" spans="1:11" x14ac:dyDescent="0.2">
      <c r="A35" s="4"/>
      <c r="B35" s="5"/>
      <c r="C35" s="3"/>
      <c r="D35" s="3"/>
      <c r="E35" s="3"/>
    </row>
    <row r="36" spans="1:11" x14ac:dyDescent="0.2">
      <c r="A36" s="4"/>
      <c r="B36" s="5"/>
      <c r="C36" s="3"/>
      <c r="D36" s="3"/>
      <c r="E36" s="3"/>
    </row>
    <row r="37" spans="1:11" x14ac:dyDescent="0.2">
      <c r="A37" s="4"/>
      <c r="B37" s="5"/>
      <c r="C37" s="3"/>
      <c r="D37" s="3"/>
      <c r="E37" s="3"/>
    </row>
    <row r="38" spans="1:11" x14ac:dyDescent="0.2">
      <c r="A38" s="4"/>
      <c r="B38" s="5"/>
      <c r="C38" s="3"/>
      <c r="D38" s="3"/>
      <c r="E38" s="3"/>
    </row>
    <row r="39" spans="1:11" x14ac:dyDescent="0.2">
      <c r="A39" s="4"/>
      <c r="B39" s="5"/>
      <c r="C39" s="3"/>
      <c r="D39" s="3"/>
      <c r="E39" s="3"/>
    </row>
    <row r="40" spans="1:11" x14ac:dyDescent="0.2">
      <c r="A40" s="4"/>
      <c r="B40" s="5"/>
      <c r="C40" s="3"/>
      <c r="D40" s="3"/>
      <c r="E40" s="3"/>
    </row>
    <row r="41" spans="1:11" x14ac:dyDescent="0.2">
      <c r="A41" s="4"/>
      <c r="B41" s="5"/>
      <c r="C41" s="3"/>
      <c r="D41" s="3"/>
      <c r="E41" s="3"/>
    </row>
    <row r="45" spans="1:11" x14ac:dyDescent="0.2">
      <c r="G45" s="7"/>
    </row>
    <row r="48" spans="1:11" ht="15" x14ac:dyDescent="0.25">
      <c r="A48"/>
    </row>
    <row r="92" spans="2:5" x14ac:dyDescent="0.2">
      <c r="B92" s="1" t="s">
        <v>7</v>
      </c>
      <c r="C92" s="1">
        <v>2015</v>
      </c>
      <c r="D92" s="1" t="s">
        <v>3</v>
      </c>
      <c r="E92" s="1"/>
    </row>
    <row r="93" spans="2:5" x14ac:dyDescent="0.2">
      <c r="B93" s="1" t="s">
        <v>8</v>
      </c>
      <c r="C93" s="1">
        <v>2016</v>
      </c>
      <c r="D93" s="1" t="s">
        <v>9</v>
      </c>
      <c r="E93" s="1"/>
    </row>
    <row r="94" spans="2:5" x14ac:dyDescent="0.2">
      <c r="B94" s="1" t="s">
        <v>10</v>
      </c>
      <c r="C94" s="1">
        <v>2017</v>
      </c>
      <c r="D94" s="1" t="s">
        <v>11</v>
      </c>
      <c r="E94" s="1"/>
    </row>
    <row r="95" spans="2:5" x14ac:dyDescent="0.2">
      <c r="B95" s="1" t="s">
        <v>12</v>
      </c>
      <c r="C95" s="1">
        <v>2018</v>
      </c>
      <c r="D95" s="1"/>
      <c r="E95" s="1"/>
    </row>
    <row r="96" spans="2:5" x14ac:dyDescent="0.2">
      <c r="B96" s="1" t="s">
        <v>1</v>
      </c>
      <c r="C96" s="1">
        <v>2019</v>
      </c>
      <c r="D96" s="1"/>
      <c r="E96" s="1"/>
    </row>
    <row r="97" spans="2:5" x14ac:dyDescent="0.2">
      <c r="B97" s="1" t="s">
        <v>13</v>
      </c>
      <c r="C97" s="1">
        <v>2020</v>
      </c>
      <c r="D97" s="1"/>
      <c r="E97" s="1"/>
    </row>
    <row r="98" spans="2:5" x14ac:dyDescent="0.2">
      <c r="B98" s="1" t="s">
        <v>14</v>
      </c>
      <c r="C98" s="1">
        <v>2021</v>
      </c>
      <c r="D98" s="1"/>
      <c r="E98" s="1"/>
    </row>
    <row r="99" spans="2:5" x14ac:dyDescent="0.2">
      <c r="B99" s="1" t="s">
        <v>15</v>
      </c>
      <c r="C99" s="1">
        <v>2022</v>
      </c>
      <c r="D99" s="1"/>
      <c r="E99" s="1"/>
    </row>
    <row r="100" spans="2:5" x14ac:dyDescent="0.2">
      <c r="B100" s="1" t="s">
        <v>16</v>
      </c>
      <c r="C100" s="1">
        <v>2023</v>
      </c>
      <c r="D100" s="1"/>
      <c r="E100" s="1"/>
    </row>
    <row r="101" spans="2:5" x14ac:dyDescent="0.2">
      <c r="B101" s="1" t="s">
        <v>17</v>
      </c>
      <c r="C101" s="1">
        <v>2024</v>
      </c>
      <c r="D101" s="1"/>
      <c r="E101" s="1"/>
    </row>
    <row r="102" spans="2:5" x14ac:dyDescent="0.2">
      <c r="B102" s="1" t="s">
        <v>18</v>
      </c>
      <c r="C102" s="1">
        <v>2025</v>
      </c>
      <c r="D102" s="1"/>
      <c r="E102" s="1"/>
    </row>
    <row r="103" spans="2:5" x14ac:dyDescent="0.2">
      <c r="B103" s="1" t="s">
        <v>19</v>
      </c>
      <c r="C103" s="1">
        <v>2026</v>
      </c>
      <c r="D103" s="1"/>
      <c r="E103" s="1"/>
    </row>
  </sheetData>
  <mergeCells count="5">
    <mergeCell ref="A2:G2"/>
    <mergeCell ref="A4:G4"/>
    <mergeCell ref="A6:G6"/>
    <mergeCell ref="A7:G7"/>
    <mergeCell ref="A8:G8"/>
  </mergeCells>
  <phoneticPr fontId="12" type="noConversion"/>
  <dataValidations count="3">
    <dataValidation type="list" allowBlank="1" showInputMessage="1" showErrorMessage="1" sqref="C3" xr:uid="{00000000-0002-0000-0000-000000000000}">
      <formula1>$B$92:$B$103</formula1>
    </dataValidation>
    <dataValidation type="list" allowBlank="1" showInputMessage="1" showErrorMessage="1" sqref="E3" xr:uid="{00000000-0002-0000-0000-000001000000}">
      <formula1>$C$92:$C$103</formula1>
    </dataValidation>
    <dataValidation type="list" allowBlank="1" showInputMessage="1" showErrorMessage="1" sqref="A4" xr:uid="{EA14837A-34E2-49B0-AE7D-FF769FE5C74C}">
      <formula1>#REF!</formula1>
    </dataValidation>
  </dataValidations>
  <printOptions horizontalCentered="1" verticalCentered="1"/>
  <pageMargins left="0.31496062992125984" right="0.31496062992125984" top="1.1417322834645669" bottom="0.55118110236220474" header="0.11811023622047245" footer="0.31496062992125984"/>
  <pageSetup scale="56" orientation="landscape" r:id="rId1"/>
  <headerFooter>
    <oddHeader>&amp;C&amp;G</oddHeader>
    <oddFooter>&amp;L&amp;G&amp;R&amp;G  &amp;9 12-F.39
V4</oddFooter>
  </headerFooter>
  <drawing r:id="rId2"/>
  <legacyDrawing r:id="rId3"/>
  <legacyDrawingHF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77B552F-BA12-450A-92D1-86261EA3DA6D}">
            <x14:iconSet custom="1">
              <x14:cfvo type="percent">
                <xm:f>0</xm:f>
              </x14:cfvo>
              <x14:cfvo type="num">
                <xm:f>0.7</xm:f>
              </x14:cfvo>
              <x14:cfvo type="num">
                <xm:f>0.8</xm:f>
              </x14:cfvo>
              <x14:cfIcon iconSet="3TrafficLights1" iconId="0"/>
              <x14:cfIcon iconSet="3TrafficLights2" iconId="1"/>
              <x14:cfIcon iconSet="3TrafficLights1" iconId="2"/>
            </x14:iconSet>
          </x14:cfRule>
          <xm:sqref>I11:I34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3FC73C1552AD4FBBB91C1734BAE175" ma:contentTypeVersion="889" ma:contentTypeDescription="Crear nuevo documento." ma:contentTypeScope="" ma:versionID="292d37a1cc0d8690d1c553f9bd808e78">
  <xsd:schema xmlns:xsd="http://www.w3.org/2001/XMLSchema" xmlns:xs="http://www.w3.org/2001/XMLSchema" xmlns:p="http://schemas.microsoft.com/office/2006/metadata/properties" xmlns:ns2="e4fcd6c6-7dce-4f26-86c3-bb4ce00348bb" xmlns:ns3="fc77905c-e045-47be-bea8-0916c347da36" targetNamespace="http://schemas.microsoft.com/office/2006/metadata/properties" ma:root="true" ma:fieldsID="73a15036e81f8b6677099c29690d8f37" ns2:_="" ns3:_="">
    <xsd:import namespace="e4fcd6c6-7dce-4f26-86c3-bb4ce00348bb"/>
    <xsd:import namespace="fc77905c-e045-47be-bea8-0916c347da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fcd6c6-7dce-4f26-86c3-bb4ce00348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7905c-e045-47be-bea8-0916c347da3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383443-757F-4BAD-A180-8D2ECF54A8FB}">
  <ds:schemaRefs>
    <ds:schemaRef ds:uri="http://schemas.microsoft.com/office/2006/documentManagement/types"/>
    <ds:schemaRef ds:uri="http://schemas.openxmlformats.org/package/2006/metadata/core-properties"/>
    <ds:schemaRef ds:uri="d5d354fb-4de2-4b09-aadf-818439b670a6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  <ds:schemaRef ds:uri="998b675a-ba89-49dc-a631-ba4e0e4a08a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68A508-44F3-4169-82BE-A6C284CE9E6A}"/>
</file>

<file path=customXml/itemProps3.xml><?xml version="1.0" encoding="utf-8"?>
<ds:datastoreItem xmlns:ds="http://schemas.openxmlformats.org/officeDocument/2006/customXml" ds:itemID="{B1FFD055-3019-4BB6-B57E-88891F5F28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12-F.39_V4</vt:lpstr>
      <vt:lpstr>'12-F.39_V4'!Área_de_impresión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Mabel Patricia Sanchez Renteria</dc:creator>
  <cp:keywords/>
  <dc:description/>
  <cp:lastModifiedBy>Gloria Ines Niño Amaya</cp:lastModifiedBy>
  <cp:revision/>
  <dcterms:created xsi:type="dcterms:W3CDTF">2015-10-15T16:05:56Z</dcterms:created>
  <dcterms:modified xsi:type="dcterms:W3CDTF">2021-09-03T15:25:06Z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0x010100823FC73C1552AD4FBBB91C1734BAE175</vt:lpwstr>
  </property>
</Properties>
</file>