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dgov-my.sharepoint.com/personal/gnino_shd_gov_co/Documents/PLANEACION FINANCIER/2021/RANKING/ENERO/AC/JULIO/RESERVA/"/>
    </mc:Choice>
  </mc:AlternateContent>
  <xr:revisionPtr revIDLastSave="61" documentId="8_{1AA5E8A8-2DDE-4BCB-907C-FD7FB2975124}" xr6:coauthVersionLast="47" xr6:coauthVersionMax="47" xr10:uidLastSave="{BE625F58-0F91-416F-8F58-F751756461CD}"/>
  <bookViews>
    <workbookView xWindow="-120" yWindow="-120" windowWidth="20640" windowHeight="11160" xr2:uid="{00000000-000D-0000-FFFF-FFFF00000000}"/>
  </bookViews>
  <sheets>
    <sheet name="12-F.39_V4" sheetId="1" r:id="rId1"/>
  </sheets>
  <definedNames>
    <definedName name="_xlnm.Print_Area" localSheetId="0">'12-F.39_V4'!$A$1:$G$55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C3" authorId="0" shapeId="0" xr:uid="{00000000-0006-0000-0000-000001000000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E3" authorId="0" shapeId="0" xr:uid="{00000000-0006-0000-0000-000002000000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  <comment ref="A4" authorId="0" shapeId="0" xr:uid="{67223ABB-FAA4-4BAA-A529-B580E02BF0EB}">
      <text>
        <r>
          <rPr>
            <sz val="9"/>
            <color indexed="10"/>
            <rFont val="Tahoma"/>
            <family val="2"/>
          </rPr>
          <t>Seleccione el sector al cual corresponde el informe.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<sst xmlns="http://schemas.openxmlformats.org/spreadsheetml/2006/main" count="74" uniqueCount="72">
  <si>
    <t>MES:</t>
  </si>
  <si>
    <t>MAYO</t>
  </si>
  <si>
    <t>AÑO</t>
  </si>
  <si>
    <t>ADMINISTRACIÓN CENTRAL</t>
  </si>
  <si>
    <t>Dirección Distrital de Tesorería</t>
  </si>
  <si>
    <t>Subdirección de Planeación Financiera e Inversiones</t>
  </si>
  <si>
    <t>Oficina de Planeación Financiera</t>
  </si>
  <si>
    <t>ENERO</t>
  </si>
  <si>
    <t>FEBRERO</t>
  </si>
  <si>
    <t>ESTABLECIMIENTOS PÚBLICOS, UNIVERSIDAD DISTRITAL Y CONTRALORÍA</t>
  </si>
  <si>
    <t>MARZO</t>
  </si>
  <si>
    <t>FONDOS DE DESARROLLO LOCAL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</si>
  <si>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</si>
  <si>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</si>
  <si>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</si>
  <si>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</si>
  <si>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</si>
  <si>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</si>
  <si>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</si>
  <si>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</si>
  <si>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PAC INICIAL</t>
  </si>
  <si>
    <t>PAC ACTUAL</t>
  </si>
  <si>
    <t>GIRADO</t>
  </si>
  <si>
    <t>% CONSUMO PAC</t>
  </si>
  <si>
    <t>% GIRADO/ INICIAL</t>
  </si>
  <si>
    <t>%GIRADO/ACTUAL</t>
  </si>
  <si>
    <t>% NO EJEC.</t>
  </si>
  <si>
    <t>CÓDIGO</t>
  </si>
  <si>
    <t>%PAC ACTUAL/ INICIAL</t>
  </si>
  <si>
    <t>COMPROME   PAC</t>
  </si>
  <si>
    <t>ENTIDAD</t>
  </si>
  <si>
    <t>0102-01</t>
  </si>
  <si>
    <t>Personería de Bogotá D,C,</t>
  </si>
  <si>
    <t>0104-01</t>
  </si>
  <si>
    <t>Secretaría General</t>
  </si>
  <si>
    <t>0105-01</t>
  </si>
  <si>
    <t>Veeduría de Bogotá D,C,</t>
  </si>
  <si>
    <t>0110-01</t>
  </si>
  <si>
    <t>Secretaría Distrital de Gobierno</t>
  </si>
  <si>
    <t>0111-03</t>
  </si>
  <si>
    <t>Secretaría Distrital de Hacienda - Dir, Distr, De Crédito Público</t>
  </si>
  <si>
    <t>0112-01</t>
  </si>
  <si>
    <t>Secretaría Distrital de Educación</t>
  </si>
  <si>
    <t>0113-01</t>
  </si>
  <si>
    <t>Secretaría Distrital de Movilidad - Dirección Administrativa</t>
  </si>
  <si>
    <t>0113-02</t>
  </si>
  <si>
    <t>Secretaría Distrital de Movilidad - Dirección de Tránsito y Transporte</t>
  </si>
  <si>
    <t>0117-01</t>
  </si>
  <si>
    <t>Secretaría Distrital de Desarrollo Económico</t>
  </si>
  <si>
    <t>0118-01</t>
  </si>
  <si>
    <t>Secretaría Distrital de Hábitat</t>
  </si>
  <si>
    <t>0119-01</t>
  </si>
  <si>
    <t>Secretaría Distrital de Cultura, Recreación y Deporte</t>
  </si>
  <si>
    <t>0120-01</t>
  </si>
  <si>
    <t>Secretaría Distrital de Planeación</t>
  </si>
  <si>
    <t>0121-01</t>
  </si>
  <si>
    <t>Secretaría Distrital de La Mujer</t>
  </si>
  <si>
    <t>0122-01</t>
  </si>
  <si>
    <t>Secretaría Distrital de Integración Social</t>
  </si>
  <si>
    <t>0125-01</t>
  </si>
  <si>
    <t>Departamento Administrativo Distrital del Servicio Civil Distrital</t>
  </si>
  <si>
    <t>0126-01</t>
  </si>
  <si>
    <t>Secretaría Distrital de Ambiente</t>
  </si>
  <si>
    <t>0127-01</t>
  </si>
  <si>
    <t>Departamento Administrativo de la Defensoría del Espacio Público</t>
  </si>
  <si>
    <t>0136-01</t>
  </si>
  <si>
    <t>Secretaría Jurídica Distrital</t>
  </si>
  <si>
    <t>0137-01</t>
  </si>
  <si>
    <t>Secretaría Distrital de Seguridad, Convivencia y Justicia- Gestión Institucional</t>
  </si>
  <si>
    <t>0137-02</t>
  </si>
  <si>
    <t>Secretaría Distrital de Seguridad, Convivencia y Justicia - Fondo Cuenta para la Seguridad</t>
  </si>
  <si>
    <t xml:space="preserve">RANQUIN MENSUAL RESERVAS  DE RECURSOS  EJECUTADOS DE PAC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</si>
</sst>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,"/>
  </numFmts>
  <fonts count="1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9"/>
      <color indexed="10"/>
      <name val="Tahoma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b/>
      <sz val="14"/>
      <color theme="4" tint="-0.249977111117893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/>
    <xf numFmtId="0" fontId="4" fillId="0" borderId="0" xfId="0" applyFont="1" applyFill="1" applyAlignment="1"/>
    <xf numFmtId="0" fontId="10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9" fontId="15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0" fontId="0" fillId="0" borderId="0" xfId="1" applyNumberFormat="1" applyFont="1" applyBorder="1"/>
    <xf numFmtId="14" fontId="2" fillId="0" borderId="0" xfId="0" applyNumberFormat="1" applyFont="1"/>
    <xf numFmtId="0" fontId="0" fillId="0" borderId="2" xfId="0" applyBorder="1" applyAlignment="1">
      <alignment horizontal="left"/>
    </xf>
    <xf numFmtId="0" fontId="0" fillId="0" borderId="3" xfId="0" applyBorder="1"/>
    <xf numFmtId="164" fontId="0" fillId="0" borderId="3" xfId="0" applyNumberFormat="1" applyBorder="1"/>
    <xf numFmtId="10" fontId="0" fillId="0" borderId="3" xfId="1" applyNumberFormat="1" applyFont="1" applyBorder="1"/>
    <xf numFmtId="9" fontId="15" fillId="0" borderId="4" xfId="0" applyNumberFormat="1" applyFont="1" applyBorder="1"/>
    <xf numFmtId="10" fontId="0" fillId="0" borderId="5" xfId="1" applyNumberFormat="1" applyFont="1" applyBorder="1"/>
    <xf numFmtId="0" fontId="0" fillId="0" borderId="6" xfId="0" applyBorder="1" applyAlignment="1">
      <alignment horizontal="left"/>
    </xf>
    <xf numFmtId="10" fontId="0" fillId="0" borderId="7" xfId="1" applyNumberFormat="1" applyFont="1" applyBorder="1"/>
    <xf numFmtId="0" fontId="11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16" fillId="0" borderId="0" xfId="0" applyNumberFormat="1" applyFont="1" applyBorder="1"/>
    <xf numFmtId="10" fontId="16" fillId="0" borderId="0" xfId="1" applyNumberFormat="1" applyFont="1" applyBorder="1"/>
    <xf numFmtId="10" fontId="16" fillId="0" borderId="7" xfId="1" applyNumberFormat="1" applyFont="1" applyBorder="1"/>
  </cellXfs>
  <cellStyles count="2">
    <cellStyle name="Normal" xfId="0" builtinId="0"/>
    <cellStyle name="Porcentaje" xfId="1" builtinId="5"/>
  </cellStyles>
  <dxfs count="12"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border diagonalUp="0" diagonalDown="0">
        <left style="hair">
          <color auto="1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family val="2"/>
        <scheme val="minor"/>
      </font>
      <numFmt numFmtId="13" formatCode="0%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border diagonalUp="0" diagonalDown="0">
        <right style="hair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96</xdr:row>
      <xdr:rowOff>125519</xdr:rowOff>
    </xdr:from>
    <xdr:to>
      <xdr:col>1</xdr:col>
      <xdr:colOff>2638425</xdr:colOff>
      <xdr:row>100</xdr:row>
      <xdr:rowOff>125942</xdr:rowOff>
    </xdr:to>
    <xdr:cxnSp macro="">
      <xdr:nvCxnSpPr>
        <xdr:cNvPr id="10" name="AutoShape 14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>
          <a:cxnSpLocks noChangeShapeType="1"/>
        </xdr:cNvCxnSpPr>
      </xdr:nvCxnSpPr>
      <xdr:spPr bwMode="auto">
        <a:xfrm>
          <a:off x="2352675" y="9001760"/>
          <a:ext cx="0" cy="72009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148167</xdr:colOff>
      <xdr:row>46</xdr:row>
      <xdr:rowOff>158751</xdr:rowOff>
    </xdr:from>
    <xdr:to>
      <xdr:col>3</xdr:col>
      <xdr:colOff>31750</xdr:colOff>
      <xdr:row>56</xdr:row>
      <xdr:rowOff>74083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1691096B-F6E2-4FBF-A414-04086296B2CD}"/>
            </a:ext>
          </a:extLst>
        </xdr:cNvPr>
        <xdr:cNvSpPr txBox="1"/>
      </xdr:nvSpPr>
      <xdr:spPr>
        <a:xfrm>
          <a:off x="148167" y="10287001"/>
          <a:ext cx="7016750" cy="17250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Cumplimiento del Ranquin  PAC Girado -Actual según el % de Recursos  programados  en el </a:t>
          </a:r>
          <a:r>
            <a:rPr lang="es-CO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periodo </a:t>
          </a:r>
        </a:p>
        <a:p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por encima del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entre 70% y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		Ejeución por debajo del 70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</a:t>
          </a:r>
          <a:endParaRPr lang="es-CO" sz="1100" b="1"/>
        </a:p>
      </xdr:txBody>
    </xdr:sp>
    <xdr:clientData/>
  </xdr:twoCellAnchor>
  <xdr:twoCellAnchor editAs="oneCell">
    <xdr:from>
      <xdr:col>1</xdr:col>
      <xdr:colOff>1174753</xdr:colOff>
      <xdr:row>50</xdr:row>
      <xdr:rowOff>42332</xdr:rowOff>
    </xdr:from>
    <xdr:to>
      <xdr:col>1</xdr:col>
      <xdr:colOff>1495395</xdr:colOff>
      <xdr:row>53</xdr:row>
      <xdr:rowOff>148165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4BCA7AB-71FC-419C-8C2E-142FE72996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69586" y="10900832"/>
          <a:ext cx="320642" cy="64558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31</xdr:row>
      <xdr:rowOff>84667</xdr:rowOff>
    </xdr:from>
    <xdr:to>
      <xdr:col>1</xdr:col>
      <xdr:colOff>3894667</xdr:colOff>
      <xdr:row>33</xdr:row>
      <xdr:rowOff>10583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D4C9EFB3-D62B-4F64-90DF-269C6F4193AE}"/>
            </a:ext>
          </a:extLst>
        </xdr:cNvPr>
        <xdr:cNvSpPr txBox="1"/>
      </xdr:nvSpPr>
      <xdr:spPr>
        <a:xfrm>
          <a:off x="0" y="7482417"/>
          <a:ext cx="4889500" cy="3069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-Cálculos OPF-Cifras al  corte del 01-08-2021</a:t>
          </a:r>
          <a:endParaRPr lang="es-CO" sz="800"/>
        </a:p>
      </xdr:txBody>
    </xdr:sp>
    <xdr:clientData/>
  </xdr:twoCellAnchor>
  <xdr:twoCellAnchor>
    <xdr:from>
      <xdr:col>0</xdr:col>
      <xdr:colOff>0</xdr:colOff>
      <xdr:row>33</xdr:row>
      <xdr:rowOff>52917</xdr:rowOff>
    </xdr:from>
    <xdr:to>
      <xdr:col>2</xdr:col>
      <xdr:colOff>392759</xdr:colOff>
      <xdr:row>45</xdr:row>
      <xdr:rowOff>74084</xdr:rowOff>
    </xdr:to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id="{BD1C24F8-3B3E-4281-A6E1-39CEC7A85972}"/>
            </a:ext>
          </a:extLst>
        </xdr:cNvPr>
        <xdr:cNvSpPr txBox="1"/>
      </xdr:nvSpPr>
      <xdr:spPr>
        <a:xfrm>
          <a:off x="0" y="7641167"/>
          <a:ext cx="6361759" cy="2190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Código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Inicial: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programada  para el período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Actual:         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ajustada  para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Comprometido PAC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                 Recursos no girados   al ciere del período  en BogData</a:t>
          </a:r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PAC  Girado :	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ejecutado en el período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Consumo PAC: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+ pac comprometido /  Pac actual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Giado/ Inicial: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inicial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%Girado/Actual: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Actual/ pac Inicial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No Ejec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PAC  No ejecutados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62D3FB0-4BFD-4947-9505-913F9A02F16E}" name="Tabla124" displayName="Tabla124" ref="A10:K31" totalsRowShown="0" headerRowDxfId="11">
  <sortState xmlns:xlrd2="http://schemas.microsoft.com/office/spreadsheetml/2017/richdata2" ref="A11:K30">
    <sortCondition ref="K11:K30"/>
  </sortState>
  <tableColumns count="11">
    <tableColumn id="1" xr3:uid="{BAC99DD5-D910-413C-A8FD-734E6A37CC1E}" name="CÓDIGO" dataDxfId="10"/>
    <tableColumn id="2" xr3:uid="{9EF587E1-A0E5-4FB3-B381-E15158F3CCD4}" name="ENTIDAD" dataDxfId="9"/>
    <tableColumn id="3" xr3:uid="{832F78D5-82B7-4BEF-B099-DA519246EB47}" name="PAC INICIAL" dataDxfId="8"/>
    <tableColumn id="4" xr3:uid="{DF820056-1DF3-40CE-BD9E-3B54E12E9E1B}" name="PAC ACTUAL" dataDxfId="7"/>
    <tableColumn id="5" xr3:uid="{B84BBCB1-8E31-468C-8C99-D17BEE7B0606}" name="COMPROME   PAC" dataDxfId="6"/>
    <tableColumn id="6" xr3:uid="{0883BE52-21F3-44EE-8B51-DAD9A21B66DF}" name="GIRADO" dataDxfId="5"/>
    <tableColumn id="7" xr3:uid="{509D8A08-9B2C-4FAD-A492-628CB1BB40B1}" name="% CONSUMO PAC" dataDxfId="4" dataCellStyle="Porcentaje"/>
    <tableColumn id="8" xr3:uid="{DB6455D2-735E-4065-B890-2E53F303E655}" name="% GIRADO/ INICIAL" dataDxfId="3" dataCellStyle="Porcentaje"/>
    <tableColumn id="9" xr3:uid="{4D5F68C8-C00D-4598-9A01-68A9109B1924}" name="%GIRADO/ACTUAL" dataDxfId="2" dataCellStyle="Porcentaje"/>
    <tableColumn id="10" xr3:uid="{528449F2-54CC-4B67-97CC-D11EB06D4DDA}" name="%PAC ACTUAL/ INICIAL" dataDxfId="1" dataCellStyle="Porcentaje"/>
    <tableColumn id="11" xr3:uid="{E537FAB7-BDDB-4DA9-9F81-715C4FDDBE63}" name="% NO EJEC." dataDxfId="0" dataCellStyle="Porcentaje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05"/>
  <sheetViews>
    <sheetView showGridLines="0" tabSelected="1" topLeftCell="C1" zoomScale="90" zoomScaleNormal="90" workbookViewId="0">
      <selection activeCell="B31" sqref="B31"/>
    </sheetView>
  </sheetViews>
  <sheetFormatPr baseColWidth="10" defaultColWidth="11.42578125" defaultRowHeight="14.25" x14ac:dyDescent="0.2"/>
  <cols>
    <col min="1" max="1" width="14.85546875" style="2" customWidth="1"/>
    <col min="2" max="2" width="74.5703125" style="2" customWidth="1"/>
    <col min="3" max="3" width="17.42578125" style="2" customWidth="1"/>
    <col min="4" max="4" width="15.42578125" style="2" customWidth="1"/>
    <col min="5" max="5" width="13.5703125" style="2" customWidth="1"/>
    <col min="6" max="6" width="13.28515625" style="2" customWidth="1"/>
    <col min="7" max="7" width="14.42578125" style="2" customWidth="1"/>
    <col min="8" max="8" width="12.5703125" style="2" customWidth="1"/>
    <col min="9" max="9" width="11.42578125" style="2"/>
    <col min="10" max="10" width="13.42578125" style="2" customWidth="1"/>
    <col min="11" max="11" width="13" style="2" bestFit="1" customWidth="1"/>
    <col min="12" max="16384" width="11.42578125" style="2"/>
  </cols>
  <sheetData>
    <row r="2" spans="1:11" ht="25.5" customHeight="1" x14ac:dyDescent="0.2">
      <c r="A2" s="27" t="s">
        <v>71</v>
      </c>
      <c r="B2" s="27"/>
      <c r="C2" s="27"/>
      <c r="D2" s="27"/>
      <c r="E2" s="27"/>
      <c r="F2" s="27"/>
      <c r="G2" s="27"/>
    </row>
    <row r="3" spans="1:11" ht="15" x14ac:dyDescent="0.25">
      <c r="B3" s="10" t="s">
        <v>0</v>
      </c>
      <c r="C3" s="11" t="s">
        <v>14</v>
      </c>
      <c r="D3" s="10" t="s">
        <v>2</v>
      </c>
      <c r="E3" s="11">
        <v>2021</v>
      </c>
      <c r="F3" s="7"/>
      <c r="G3" s="7"/>
    </row>
    <row r="4" spans="1:11" ht="23.25" customHeight="1" x14ac:dyDescent="0.25">
      <c r="A4" s="28" t="s">
        <v>3</v>
      </c>
      <c r="B4" s="28"/>
      <c r="C4" s="28"/>
      <c r="D4" s="28"/>
      <c r="E4" s="28"/>
      <c r="F4" s="28"/>
      <c r="G4" s="28"/>
    </row>
    <row r="6" spans="1:11" ht="15" customHeight="1" x14ac:dyDescent="0.25">
      <c r="A6" s="29" t="s">
        <v>4</v>
      </c>
      <c r="B6" s="29"/>
      <c r="C6" s="29"/>
      <c r="D6" s="29"/>
      <c r="E6" s="29"/>
      <c r="F6" s="29"/>
      <c r="G6" s="29"/>
    </row>
    <row r="7" spans="1:11" ht="15" customHeight="1" x14ac:dyDescent="0.25">
      <c r="A7" s="30" t="s">
        <v>5</v>
      </c>
      <c r="B7" s="30"/>
      <c r="C7" s="30"/>
      <c r="D7" s="30"/>
      <c r="E7" s="30"/>
      <c r="F7" s="30"/>
      <c r="G7" s="30"/>
    </row>
    <row r="8" spans="1:11" ht="15" customHeight="1" x14ac:dyDescent="0.25">
      <c r="A8" s="30" t="s">
        <v>6</v>
      </c>
      <c r="B8" s="30"/>
      <c r="C8" s="30"/>
      <c r="D8" s="30"/>
      <c r="E8" s="30"/>
      <c r="F8" s="30"/>
      <c r="G8" s="30"/>
    </row>
    <row r="10" spans="1:11" ht="41.25" customHeight="1" x14ac:dyDescent="0.2">
      <c r="A10" s="12" t="s">
        <v>27</v>
      </c>
      <c r="B10" s="12" t="s">
        <v>30</v>
      </c>
      <c r="C10" s="12" t="s">
        <v>20</v>
      </c>
      <c r="D10" s="12" t="s">
        <v>21</v>
      </c>
      <c r="E10" s="13" t="s">
        <v>29</v>
      </c>
      <c r="F10" s="12" t="s">
        <v>22</v>
      </c>
      <c r="G10" s="13" t="s">
        <v>23</v>
      </c>
      <c r="H10" s="13" t="s">
        <v>24</v>
      </c>
      <c r="I10" s="13" t="s">
        <v>25</v>
      </c>
      <c r="J10" s="13" t="s">
        <v>28</v>
      </c>
      <c r="K10" s="13" t="s">
        <v>26</v>
      </c>
    </row>
    <row r="11" spans="1:11" ht="15" x14ac:dyDescent="0.25">
      <c r="A11" s="19" t="s">
        <v>31</v>
      </c>
      <c r="B11" s="20" t="s">
        <v>32</v>
      </c>
      <c r="C11" s="21">
        <v>25282171</v>
      </c>
      <c r="D11" s="21">
        <v>23367037</v>
      </c>
      <c r="E11" s="21">
        <v>0</v>
      </c>
      <c r="F11" s="21">
        <v>23366536</v>
      </c>
      <c r="G11" s="22">
        <v>0.9999785595409465</v>
      </c>
      <c r="H11" s="22">
        <v>0.92422980605581695</v>
      </c>
      <c r="I11" s="23">
        <v>0.9999785595409465</v>
      </c>
      <c r="J11" s="22">
        <v>-7.5750377607998937E-2</v>
      </c>
      <c r="K11" s="24">
        <v>2.1440459053501115E-5</v>
      </c>
    </row>
    <row r="12" spans="1:11" ht="15" x14ac:dyDescent="0.25">
      <c r="A12" s="25" t="s">
        <v>65</v>
      </c>
      <c r="B12" s="15" t="s">
        <v>66</v>
      </c>
      <c r="C12" s="16">
        <v>0</v>
      </c>
      <c r="D12" s="16">
        <v>1000000</v>
      </c>
      <c r="E12" s="16">
        <v>0</v>
      </c>
      <c r="F12" s="16">
        <v>999600</v>
      </c>
      <c r="G12" s="17">
        <v>0.99960000000000004</v>
      </c>
      <c r="H12" s="17">
        <v>0</v>
      </c>
      <c r="I12" s="14">
        <v>0.99960000000000004</v>
      </c>
      <c r="J12" s="17">
        <v>0</v>
      </c>
      <c r="K12" s="26">
        <v>3.9999999999995595E-4</v>
      </c>
    </row>
    <row r="13" spans="1:11" ht="15" x14ac:dyDescent="0.25">
      <c r="A13" s="25" t="s">
        <v>37</v>
      </c>
      <c r="B13" s="15" t="s">
        <v>38</v>
      </c>
      <c r="C13" s="16">
        <v>1208078547</v>
      </c>
      <c r="D13" s="16">
        <v>384136048</v>
      </c>
      <c r="E13" s="16">
        <v>0</v>
      </c>
      <c r="F13" s="16">
        <v>383409077</v>
      </c>
      <c r="G13" s="17">
        <v>0.99810751684517773</v>
      </c>
      <c r="H13" s="17">
        <v>0.31737098382560713</v>
      </c>
      <c r="I13" s="14">
        <v>0.99810751684517773</v>
      </c>
      <c r="J13" s="17">
        <v>-0.68202725811668596</v>
      </c>
      <c r="K13" s="26">
        <v>1.8924831548222665E-3</v>
      </c>
    </row>
    <row r="14" spans="1:11" ht="15" x14ac:dyDescent="0.25">
      <c r="A14" s="25" t="s">
        <v>47</v>
      </c>
      <c r="B14" s="15" t="s">
        <v>48</v>
      </c>
      <c r="C14" s="16">
        <v>52247465</v>
      </c>
      <c r="D14" s="16">
        <v>33191518</v>
      </c>
      <c r="E14" s="16">
        <v>0</v>
      </c>
      <c r="F14" s="16">
        <v>32894193</v>
      </c>
      <c r="G14" s="17">
        <v>0.99104213913928252</v>
      </c>
      <c r="H14" s="17">
        <v>0.62958447840483744</v>
      </c>
      <c r="I14" s="14">
        <v>0.99104213913928252</v>
      </c>
      <c r="J14" s="17">
        <v>-0.36472481487857833</v>
      </c>
      <c r="K14" s="26">
        <v>8.9578608607174814E-3</v>
      </c>
    </row>
    <row r="15" spans="1:11" ht="15" x14ac:dyDescent="0.25">
      <c r="A15" s="25" t="s">
        <v>53</v>
      </c>
      <c r="B15" s="15" t="s">
        <v>54</v>
      </c>
      <c r="C15" s="16">
        <v>320871448</v>
      </c>
      <c r="D15" s="16">
        <v>437539404</v>
      </c>
      <c r="E15" s="16">
        <v>0</v>
      </c>
      <c r="F15" s="16">
        <v>432181404</v>
      </c>
      <c r="G15" s="17">
        <v>0.98775424578674065</v>
      </c>
      <c r="H15" s="17">
        <v>1.3468989113671466</v>
      </c>
      <c r="I15" s="14">
        <v>0.98775424578674065</v>
      </c>
      <c r="J15" s="17">
        <v>0.36359718736956614</v>
      </c>
      <c r="K15" s="26">
        <v>1.2245754213259352E-2</v>
      </c>
    </row>
    <row r="16" spans="1:11" ht="15" x14ac:dyDescent="0.25">
      <c r="A16" s="25" t="s">
        <v>69</v>
      </c>
      <c r="B16" s="15" t="s">
        <v>70</v>
      </c>
      <c r="C16" s="16">
        <v>0</v>
      </c>
      <c r="D16" s="16">
        <v>2450169830</v>
      </c>
      <c r="E16" s="16">
        <v>0</v>
      </c>
      <c r="F16" s="16">
        <v>2410273011</v>
      </c>
      <c r="G16" s="17">
        <v>0.98371671281251549</v>
      </c>
      <c r="H16" s="17">
        <v>0</v>
      </c>
      <c r="I16" s="14">
        <v>0.98371671281251549</v>
      </c>
      <c r="J16" s="17">
        <v>0</v>
      </c>
      <c r="K16" s="26">
        <v>1.6283287187484508E-2</v>
      </c>
    </row>
    <row r="17" spans="1:11" ht="14.25" customHeight="1" x14ac:dyDescent="0.25">
      <c r="A17" s="25" t="s">
        <v>39</v>
      </c>
      <c r="B17" s="15" t="s">
        <v>40</v>
      </c>
      <c r="C17" s="16">
        <v>1880003</v>
      </c>
      <c r="D17" s="16">
        <v>1880003</v>
      </c>
      <c r="E17" s="16">
        <v>0</v>
      </c>
      <c r="F17" s="16">
        <v>1837948</v>
      </c>
      <c r="G17" s="17">
        <v>0.97763035484517846</v>
      </c>
      <c r="H17" s="17">
        <v>0.97763035484517846</v>
      </c>
      <c r="I17" s="14">
        <v>0.97763035484517846</v>
      </c>
      <c r="J17" s="17">
        <v>0</v>
      </c>
      <c r="K17" s="26">
        <v>2.2369645154821538E-2</v>
      </c>
    </row>
    <row r="18" spans="1:11" ht="15" x14ac:dyDescent="0.25">
      <c r="A18" s="25" t="s">
        <v>33</v>
      </c>
      <c r="B18" s="15" t="s">
        <v>34</v>
      </c>
      <c r="C18" s="16">
        <v>103084038</v>
      </c>
      <c r="D18" s="16">
        <v>685973573</v>
      </c>
      <c r="E18" s="16">
        <v>0</v>
      </c>
      <c r="F18" s="16">
        <v>661506213</v>
      </c>
      <c r="G18" s="17">
        <v>0.96433192040766857</v>
      </c>
      <c r="H18" s="17">
        <v>6.4171546423123242</v>
      </c>
      <c r="I18" s="14">
        <v>0.96433192040766857</v>
      </c>
      <c r="J18" s="17">
        <v>5.6545081693443171</v>
      </c>
      <c r="K18" s="26">
        <v>3.5668079592331425E-2</v>
      </c>
    </row>
    <row r="19" spans="1:11" ht="15" x14ac:dyDescent="0.25">
      <c r="A19" s="25" t="s">
        <v>59</v>
      </c>
      <c r="B19" s="15" t="s">
        <v>60</v>
      </c>
      <c r="C19" s="16">
        <v>24552665</v>
      </c>
      <c r="D19" s="16">
        <v>129169729</v>
      </c>
      <c r="E19" s="16">
        <v>0</v>
      </c>
      <c r="F19" s="16">
        <v>115415072</v>
      </c>
      <c r="G19" s="17">
        <v>0.89351485749420434</v>
      </c>
      <c r="H19" s="17">
        <v>4.7007146474730952</v>
      </c>
      <c r="I19" s="14">
        <v>0.89351485749420434</v>
      </c>
      <c r="J19" s="17">
        <v>4.2609249953110995</v>
      </c>
      <c r="K19" s="26">
        <v>0.10648514250579566</v>
      </c>
    </row>
    <row r="20" spans="1:11" ht="15" x14ac:dyDescent="0.25">
      <c r="A20" s="25" t="s">
        <v>35</v>
      </c>
      <c r="B20" s="15" t="s">
        <v>36</v>
      </c>
      <c r="C20" s="16">
        <v>9454843</v>
      </c>
      <c r="D20" s="16">
        <v>25541890</v>
      </c>
      <c r="E20" s="16">
        <v>0</v>
      </c>
      <c r="F20" s="16">
        <v>22358530</v>
      </c>
      <c r="G20" s="17">
        <v>0.87536709303814242</v>
      </c>
      <c r="H20" s="17">
        <v>2.3647700971872299</v>
      </c>
      <c r="I20" s="14">
        <v>0.87536709303814242</v>
      </c>
      <c r="J20" s="17">
        <v>1.7014610395963212</v>
      </c>
      <c r="K20" s="26">
        <v>0.12463290696185758</v>
      </c>
    </row>
    <row r="21" spans="1:11" ht="15" x14ac:dyDescent="0.25">
      <c r="A21" s="25" t="s">
        <v>51</v>
      </c>
      <c r="B21" s="15" t="s">
        <v>52</v>
      </c>
      <c r="C21" s="16">
        <v>533767938</v>
      </c>
      <c r="D21" s="16">
        <v>97378629</v>
      </c>
      <c r="E21" s="16">
        <v>0</v>
      </c>
      <c r="F21" s="16">
        <v>83498742</v>
      </c>
      <c r="G21" s="17">
        <v>0.85746475235341424</v>
      </c>
      <c r="H21" s="17">
        <v>0.15643266681184587</v>
      </c>
      <c r="I21" s="14">
        <v>0.85746475235341424</v>
      </c>
      <c r="J21" s="17">
        <v>-0.81756373497278134</v>
      </c>
      <c r="K21" s="26">
        <v>0.14253524764658576</v>
      </c>
    </row>
    <row r="22" spans="1:11" ht="15" x14ac:dyDescent="0.25">
      <c r="A22" s="25" t="s">
        <v>55</v>
      </c>
      <c r="B22" s="15" t="s">
        <v>56</v>
      </c>
      <c r="C22" s="16">
        <v>420076112</v>
      </c>
      <c r="D22" s="16">
        <v>119081542</v>
      </c>
      <c r="E22" s="16">
        <v>0</v>
      </c>
      <c r="F22" s="16">
        <v>99131366</v>
      </c>
      <c r="G22" s="17">
        <v>0.83246626080807717</v>
      </c>
      <c r="H22" s="17">
        <v>0.23598429705519652</v>
      </c>
      <c r="I22" s="14">
        <v>0.83246626080807717</v>
      </c>
      <c r="J22" s="17">
        <v>-0.71652389031823838</v>
      </c>
      <c r="K22" s="26">
        <v>0.16753373919192283</v>
      </c>
    </row>
    <row r="23" spans="1:11" ht="15" x14ac:dyDescent="0.25">
      <c r="A23" s="25" t="s">
        <v>41</v>
      </c>
      <c r="B23" s="15" t="s">
        <v>42</v>
      </c>
      <c r="C23" s="16">
        <v>21645840839</v>
      </c>
      <c r="D23" s="16">
        <v>24545379678</v>
      </c>
      <c r="E23" s="16">
        <v>0</v>
      </c>
      <c r="F23" s="16">
        <v>17712162372</v>
      </c>
      <c r="G23" s="17">
        <v>0.72160881617469519</v>
      </c>
      <c r="H23" s="17">
        <v>0.81827093268132289</v>
      </c>
      <c r="I23" s="14">
        <v>0.72160881617469519</v>
      </c>
      <c r="J23" s="17">
        <v>0.1339536246508756</v>
      </c>
      <c r="K23" s="26">
        <v>0.27839118382530481</v>
      </c>
    </row>
    <row r="24" spans="1:11" ht="15" x14ac:dyDescent="0.25">
      <c r="A24" s="25" t="s">
        <v>63</v>
      </c>
      <c r="B24" s="15" t="s">
        <v>64</v>
      </c>
      <c r="C24" s="16">
        <v>376329511</v>
      </c>
      <c r="D24" s="16">
        <v>221110719</v>
      </c>
      <c r="E24" s="16">
        <v>0</v>
      </c>
      <c r="F24" s="16">
        <v>123850339</v>
      </c>
      <c r="G24" s="17">
        <v>0.56012815461922494</v>
      </c>
      <c r="H24" s="17">
        <v>0.32910078901571976</v>
      </c>
      <c r="I24" s="14">
        <v>0.56012815461922494</v>
      </c>
      <c r="J24" s="17">
        <v>-0.41245447795881202</v>
      </c>
      <c r="K24" s="26">
        <v>0.43987184538077506</v>
      </c>
    </row>
    <row r="25" spans="1:11" ht="15" x14ac:dyDescent="0.25">
      <c r="A25" s="25" t="s">
        <v>49</v>
      </c>
      <c r="B25" s="15" t="s">
        <v>50</v>
      </c>
      <c r="C25" s="16">
        <v>3104068025</v>
      </c>
      <c r="D25" s="16">
        <v>2313944420</v>
      </c>
      <c r="E25" s="16">
        <v>0</v>
      </c>
      <c r="F25" s="16">
        <v>1284621329</v>
      </c>
      <c r="G25" s="17">
        <v>0.55516516209149047</v>
      </c>
      <c r="H25" s="17">
        <v>0.41385089458534013</v>
      </c>
      <c r="I25" s="14">
        <v>0.55516516209149047</v>
      </c>
      <c r="J25" s="17">
        <v>-0.25454455206406118</v>
      </c>
      <c r="K25" s="26">
        <v>0.44483483790850953</v>
      </c>
    </row>
    <row r="26" spans="1:11" ht="15" x14ac:dyDescent="0.25">
      <c r="A26" s="25" t="s">
        <v>57</v>
      </c>
      <c r="B26" s="15" t="s">
        <v>58</v>
      </c>
      <c r="C26" s="16">
        <v>4625347482</v>
      </c>
      <c r="D26" s="16">
        <v>9831058443</v>
      </c>
      <c r="E26" s="16">
        <v>17229223</v>
      </c>
      <c r="F26" s="16">
        <v>5333060203</v>
      </c>
      <c r="G26" s="17">
        <v>0.54422313294348912</v>
      </c>
      <c r="H26" s="17">
        <v>1.1530074710611764</v>
      </c>
      <c r="I26" s="14">
        <v>0.5424706031319847</v>
      </c>
      <c r="J26" s="17">
        <v>1.1254745683991403</v>
      </c>
      <c r="K26" s="26">
        <v>0.4575293968680153</v>
      </c>
    </row>
    <row r="27" spans="1:11" ht="15" x14ac:dyDescent="0.25">
      <c r="A27" s="25" t="s">
        <v>43</v>
      </c>
      <c r="B27" s="15" t="s">
        <v>44</v>
      </c>
      <c r="C27" s="16">
        <v>139730666</v>
      </c>
      <c r="D27" s="16">
        <v>679938834</v>
      </c>
      <c r="E27" s="16">
        <v>0</v>
      </c>
      <c r="F27" s="16">
        <v>208941215</v>
      </c>
      <c r="G27" s="17">
        <v>0.30729413375439002</v>
      </c>
      <c r="H27" s="17">
        <v>1.4953139563508557</v>
      </c>
      <c r="I27" s="14">
        <v>0.30729413375439002</v>
      </c>
      <c r="J27" s="17">
        <v>3.8660673670588532</v>
      </c>
      <c r="K27" s="26">
        <v>0.69270586624561004</v>
      </c>
    </row>
    <row r="28" spans="1:11" ht="15" x14ac:dyDescent="0.25">
      <c r="A28" s="25" t="s">
        <v>67</v>
      </c>
      <c r="B28" s="15" t="s">
        <v>68</v>
      </c>
      <c r="C28" s="16">
        <v>0</v>
      </c>
      <c r="D28" s="16">
        <v>1597443290</v>
      </c>
      <c r="E28" s="16">
        <v>-362667</v>
      </c>
      <c r="F28" s="16">
        <v>428097711</v>
      </c>
      <c r="G28" s="17">
        <v>0.2677622715483064</v>
      </c>
      <c r="H28" s="17">
        <v>0</v>
      </c>
      <c r="I28" s="14">
        <v>0.26798930120392567</v>
      </c>
      <c r="J28" s="17">
        <v>0</v>
      </c>
      <c r="K28" s="26">
        <v>0.73201069879607439</v>
      </c>
    </row>
    <row r="29" spans="1:11" ht="15" x14ac:dyDescent="0.25">
      <c r="A29" s="25" t="s">
        <v>45</v>
      </c>
      <c r="B29" s="15" t="s">
        <v>46</v>
      </c>
      <c r="C29" s="16">
        <v>2726316324</v>
      </c>
      <c r="D29" s="16">
        <v>8726316324</v>
      </c>
      <c r="E29" s="16">
        <v>548556</v>
      </c>
      <c r="F29" s="16">
        <v>2132374792</v>
      </c>
      <c r="G29" s="17">
        <v>0.24442425289280631</v>
      </c>
      <c r="H29" s="17">
        <v>0.78214504062808821</v>
      </c>
      <c r="I29" s="14">
        <v>0.24436139062886439</v>
      </c>
      <c r="J29" s="17">
        <v>2.2007717692849789</v>
      </c>
      <c r="K29" s="26">
        <v>0.75563860937113558</v>
      </c>
    </row>
    <row r="30" spans="1:11" ht="15" x14ac:dyDescent="0.25">
      <c r="A30" s="25" t="s">
        <v>61</v>
      </c>
      <c r="B30" s="15" t="s">
        <v>62</v>
      </c>
      <c r="C30" s="16">
        <v>592308864</v>
      </c>
      <c r="D30" s="16">
        <v>2734282527</v>
      </c>
      <c r="E30" s="16">
        <v>0</v>
      </c>
      <c r="F30" s="16">
        <v>585768184</v>
      </c>
      <c r="G30" s="17">
        <v>0.21423103802030768</v>
      </c>
      <c r="H30" s="17">
        <v>0.98895731535093145</v>
      </c>
      <c r="I30" s="14">
        <v>0.21423103802030768</v>
      </c>
      <c r="J30" s="17">
        <v>3.6163120175760191</v>
      </c>
      <c r="K30" s="26">
        <v>0.78576896197969237</v>
      </c>
    </row>
    <row r="31" spans="1:11" ht="15" x14ac:dyDescent="0.25">
      <c r="A31" s="25"/>
      <c r="B31" s="15"/>
      <c r="C31" s="31">
        <v>35909236941</v>
      </c>
      <c r="D31" s="31">
        <v>55037903438</v>
      </c>
      <c r="E31" s="31">
        <v>17415112</v>
      </c>
      <c r="F31" s="31">
        <v>32075747837</v>
      </c>
      <c r="G31" s="32">
        <v>0.5831102012298276</v>
      </c>
      <c r="H31" s="32">
        <v>0.89324504137198624</v>
      </c>
      <c r="I31" s="14">
        <v>0.58279378089198497</v>
      </c>
      <c r="J31" s="32">
        <v>0.53269487537228921</v>
      </c>
      <c r="K31" s="33">
        <v>0.41720621910801503</v>
      </c>
    </row>
    <row r="32" spans="1:11" ht="15" x14ac:dyDescent="0.25">
      <c r="A32" s="3"/>
      <c r="G32" s="8"/>
      <c r="K32" s="18">
        <v>44409</v>
      </c>
    </row>
    <row r="33" spans="1:7" ht="15" x14ac:dyDescent="0.25">
      <c r="A33" s="3"/>
      <c r="G33" s="8"/>
    </row>
    <row r="34" spans="1:7" ht="15" x14ac:dyDescent="0.25">
      <c r="A34" s="3"/>
    </row>
    <row r="35" spans="1:7" x14ac:dyDescent="0.2">
      <c r="A35" s="4"/>
      <c r="B35" s="4"/>
      <c r="C35" s="4"/>
      <c r="D35" s="4"/>
      <c r="E35" s="4"/>
    </row>
    <row r="36" spans="1:7" x14ac:dyDescent="0.2">
      <c r="A36" s="4"/>
      <c r="B36" s="4"/>
      <c r="C36" s="4"/>
      <c r="D36" s="4"/>
      <c r="E36" s="4"/>
    </row>
    <row r="37" spans="1:7" x14ac:dyDescent="0.2">
      <c r="A37" s="5"/>
      <c r="B37" s="6"/>
      <c r="C37" s="4"/>
      <c r="D37" s="4"/>
      <c r="E37" s="4"/>
    </row>
    <row r="38" spans="1:7" x14ac:dyDescent="0.2">
      <c r="A38" s="5"/>
      <c r="B38" s="6"/>
      <c r="C38" s="4"/>
      <c r="D38" s="4"/>
      <c r="E38" s="4"/>
    </row>
    <row r="39" spans="1:7" x14ac:dyDescent="0.2">
      <c r="A39" s="5"/>
      <c r="B39" s="6"/>
      <c r="C39" s="4"/>
      <c r="D39" s="4"/>
      <c r="E39" s="4"/>
    </row>
    <row r="40" spans="1:7" x14ac:dyDescent="0.2">
      <c r="A40" s="5"/>
      <c r="B40" s="6"/>
      <c r="C40" s="4"/>
      <c r="D40" s="4"/>
      <c r="E40" s="4"/>
    </row>
    <row r="41" spans="1:7" x14ac:dyDescent="0.2">
      <c r="A41" s="5"/>
      <c r="B41" s="6"/>
      <c r="C41" s="4"/>
      <c r="D41" s="4"/>
      <c r="E41" s="4"/>
    </row>
    <row r="42" spans="1:7" x14ac:dyDescent="0.2">
      <c r="A42" s="5"/>
      <c r="B42" s="6"/>
      <c r="C42" s="4"/>
      <c r="D42" s="4"/>
      <c r="E42" s="4"/>
    </row>
    <row r="43" spans="1:7" x14ac:dyDescent="0.2">
      <c r="A43" s="5"/>
      <c r="B43" s="6"/>
      <c r="C43" s="4"/>
      <c r="D43" s="4"/>
      <c r="E43" s="4"/>
    </row>
    <row r="47" spans="1:7" x14ac:dyDescent="0.2">
      <c r="G47" s="9"/>
    </row>
    <row r="50" spans="1:1" ht="15" x14ac:dyDescent="0.25">
      <c r="A50"/>
    </row>
    <row r="94" spans="2:5" x14ac:dyDescent="0.2">
      <c r="B94" s="1" t="s">
        <v>7</v>
      </c>
      <c r="C94" s="1">
        <v>2015</v>
      </c>
      <c r="D94" s="1" t="s">
        <v>3</v>
      </c>
      <c r="E94" s="1"/>
    </row>
    <row r="95" spans="2:5" x14ac:dyDescent="0.2">
      <c r="B95" s="1" t="s">
        <v>8</v>
      </c>
      <c r="C95" s="1">
        <v>2016</v>
      </c>
      <c r="D95" s="1" t="s">
        <v>9</v>
      </c>
      <c r="E95" s="1"/>
    </row>
    <row r="96" spans="2:5" x14ac:dyDescent="0.2">
      <c r="B96" s="1" t="s">
        <v>10</v>
      </c>
      <c r="C96" s="1">
        <v>2017</v>
      </c>
      <c r="D96" s="1" t="s">
        <v>11</v>
      </c>
      <c r="E96" s="1"/>
    </row>
    <row r="97" spans="2:5" x14ac:dyDescent="0.2">
      <c r="B97" s="1" t="s">
        <v>12</v>
      </c>
      <c r="C97" s="1">
        <v>2018</v>
      </c>
      <c r="D97" s="1"/>
      <c r="E97" s="1"/>
    </row>
    <row r="98" spans="2:5" x14ac:dyDescent="0.2">
      <c r="B98" s="1" t="s">
        <v>1</v>
      </c>
      <c r="C98" s="1">
        <v>2019</v>
      </c>
      <c r="D98" s="1"/>
      <c r="E98" s="1"/>
    </row>
    <row r="99" spans="2:5" x14ac:dyDescent="0.2">
      <c r="B99" s="1" t="s">
        <v>13</v>
      </c>
      <c r="C99" s="1">
        <v>2020</v>
      </c>
      <c r="D99" s="1"/>
      <c r="E99" s="1"/>
    </row>
    <row r="100" spans="2:5" x14ac:dyDescent="0.2">
      <c r="B100" s="1" t="s">
        <v>14</v>
      </c>
      <c r="C100" s="1">
        <v>2021</v>
      </c>
      <c r="D100" s="1"/>
      <c r="E100" s="1"/>
    </row>
    <row r="101" spans="2:5" x14ac:dyDescent="0.2">
      <c r="B101" s="1" t="s">
        <v>15</v>
      </c>
      <c r="C101" s="1">
        <v>2022</v>
      </c>
      <c r="D101" s="1"/>
      <c r="E101" s="1"/>
    </row>
    <row r="102" spans="2:5" x14ac:dyDescent="0.2">
      <c r="B102" s="1" t="s">
        <v>16</v>
      </c>
      <c r="C102" s="1">
        <v>2023</v>
      </c>
      <c r="D102" s="1"/>
      <c r="E102" s="1"/>
    </row>
    <row r="103" spans="2:5" x14ac:dyDescent="0.2">
      <c r="B103" s="1" t="s">
        <v>17</v>
      </c>
      <c r="C103" s="1">
        <v>2024</v>
      </c>
      <c r="D103" s="1"/>
      <c r="E103" s="1"/>
    </row>
    <row r="104" spans="2:5" x14ac:dyDescent="0.2">
      <c r="B104" s="1" t="s">
        <v>18</v>
      </c>
      <c r="C104" s="1">
        <v>2025</v>
      </c>
      <c r="D104" s="1"/>
      <c r="E104" s="1"/>
    </row>
    <row r="105" spans="2:5" x14ac:dyDescent="0.2">
      <c r="B105" s="1" t="s">
        <v>19</v>
      </c>
      <c r="C105" s="1">
        <v>2026</v>
      </c>
      <c r="D105" s="1"/>
      <c r="E105" s="1"/>
    </row>
  </sheetData>
  <mergeCells count="5">
    <mergeCell ref="A2:G2"/>
    <mergeCell ref="A4:G4"/>
    <mergeCell ref="A6:G6"/>
    <mergeCell ref="A7:G7"/>
    <mergeCell ref="A8:G8"/>
  </mergeCells>
  <phoneticPr fontId="13" type="noConversion"/>
  <dataValidations count="3">
    <dataValidation type="list" allowBlank="1" showInputMessage="1" showErrorMessage="1" sqref="C3" xr:uid="{00000000-0002-0000-0000-000000000000}">
      <formula1>$B$94:$B$105</formula1>
    </dataValidation>
    <dataValidation type="list" allowBlank="1" showInputMessage="1" showErrorMessage="1" sqref="E3" xr:uid="{00000000-0002-0000-0000-000001000000}">
      <formula1>$C$94:$C$105</formula1>
    </dataValidation>
    <dataValidation type="list" allowBlank="1" showInputMessage="1" showErrorMessage="1" sqref="A4" xr:uid="{EA14837A-34E2-49B0-AE7D-FF769FE5C74C}">
      <formula1>#REF!</formula1>
    </dataValidation>
  </dataValidations>
  <printOptions horizontalCentered="1" verticalCentered="1"/>
  <pageMargins left="0.31496062992125984" right="0.31496062992125984" top="1.1417322834645669" bottom="0.55118110236220474" header="0.11811023622047245" footer="0.31496062992125984"/>
  <pageSetup scale="56" orientation="landscape" r:id="rId1"/>
  <headerFooter>
    <oddHeader>&amp;C&amp;G</oddHeader>
    <oddFooter>&amp;L&amp;G&amp;R&amp;G  &amp;9 12-F.39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4C4333E5-9208-40A6-A4A2-F78FDA358635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I11:I30</xm:sqref>
        </x14:conditionalFormatting>
        <x14:conditionalFormatting xmlns:xm="http://schemas.microsoft.com/office/excel/2006/main">
          <x14:cfRule type="iconSet" priority="1" id="{58004D0E-D955-4361-9217-8FF24833C09B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I31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3FC73C1552AD4FBBB91C1734BAE175" ma:contentTypeVersion="889" ma:contentTypeDescription="Crear nuevo documento." ma:contentTypeScope="" ma:versionID="292d37a1cc0d8690d1c553f9bd808e78">
  <xsd:schema xmlns:xsd="http://www.w3.org/2001/XMLSchema" xmlns:xs="http://www.w3.org/2001/XMLSchema" xmlns:p="http://schemas.microsoft.com/office/2006/metadata/properties" xmlns:ns2="e4fcd6c6-7dce-4f26-86c3-bb4ce00348bb" xmlns:ns3="fc77905c-e045-47be-bea8-0916c347da36" targetNamespace="http://schemas.microsoft.com/office/2006/metadata/properties" ma:root="true" ma:fieldsID="73a15036e81f8b6677099c29690d8f37" ns2:_="" ns3:_="">
    <xsd:import namespace="e4fcd6c6-7dce-4f26-86c3-bb4ce00348bb"/>
    <xsd:import namespace="fc77905c-e045-47be-bea8-0916c347da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cd6c6-7dce-4f26-86c3-bb4ce0034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7905c-e045-47be-bea8-0916c347da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1094FB-139A-4484-A64F-EDDD17A77265}"/>
</file>

<file path=customXml/itemProps2.xml><?xml version="1.0" encoding="utf-8"?>
<ds:datastoreItem xmlns:ds="http://schemas.openxmlformats.org/officeDocument/2006/customXml" ds:itemID="{21383443-757F-4BAD-A180-8D2ECF54A8FB}">
  <ds:schemaRefs>
    <ds:schemaRef ds:uri="http://schemas.microsoft.com/office/2006/documentManagement/types"/>
    <ds:schemaRef ds:uri="http://schemas.openxmlformats.org/package/2006/metadata/core-properties"/>
    <ds:schemaRef ds:uri="d5d354fb-4de2-4b09-aadf-818439b670a6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  <ds:schemaRef ds:uri="998b675a-ba89-49dc-a631-ba4e0e4a08aa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1FFD055-3019-4BB6-B57E-88891F5F28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12-F.39_V4</vt:lpstr>
      <vt:lpstr>'12-F.39_V4'!Área_de_impresión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Mabel Patricia Sanchez Renteria</dc:creator>
  <cp:keywords/>
  <dc:description/>
  <cp:lastModifiedBy>Gloria Ines Niño Amaya</cp:lastModifiedBy>
  <cp:revision/>
  <dcterms:created xsi:type="dcterms:W3CDTF">2015-10-15T16:05:56Z</dcterms:created>
  <dcterms:modified xsi:type="dcterms:W3CDTF">2021-08-05T16:10:49Z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0x010100823FC73C1552AD4FBBB91C1734BAE175</vt:lpwstr>
  </property>
</Properties>
</file>