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JULIO/RESERVA/"/>
    </mc:Choice>
  </mc:AlternateContent>
  <xr:revisionPtr revIDLastSave="61" documentId="8_{1AA5E8A8-2DDE-4BCB-907C-FD7FB2975124}" xr6:coauthVersionLast="47" xr6:coauthVersionMax="47" xr10:uidLastSave="{BE625F58-0F91-416F-8F58-F751756461CD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<sst xmlns="http://schemas.openxmlformats.org/spreadsheetml/2006/main" count="74" uniqueCount="72">
  <si>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</si>
  <si>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</si>
  <si>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</si>
  <si>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</si>
  <si>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</si>
  <si>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</si>
  <si>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</si>
  <si>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</si>
  <si>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</si>
  <si>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</si>
  <si>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</si>
  <si>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</si>
  <si>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</si>
  <si>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</si>
  <si>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</si>
  <si>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</si>
  <si>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</si>
  <si>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</si>
  <si>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</si>
  <si>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</si>
  <si>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</si>
  <si>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</si>
  <si>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</si>
  <si>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</si>
  <si>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</si>
  <si>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</si>
  <si>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</si>
  <si>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CÓDIGO</t>
  </si>
  <si>
    <t>%PAC ACTUAL/ INICIAL</t>
  </si>
  <si>
    <t>COMPROME   PAC</t>
  </si>
  <si>
    <t>ENTIDAD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</si>
  <si>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</si>
  <si>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</si>
  <si>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</si>
  <si>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</si>
  <si>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</si>
  <si>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</si>
  <si>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</si>
  <si>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</si>
  <si>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0111-03</t>
  </si>
  <si>
    <t>Secretaría Distrital de Hacienda - Dir, Distr, De Crédito Público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</si>
  <si>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</si>
  <si>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</si>
  <si>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</si>
  <si>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</si>
  <si>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</si>
  <si>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</si>
  <si>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</si>
  <si>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</si>
  <si>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</si>
  <si>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</si>
  <si>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</si>
  <si>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</si>
  <si>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</si>
  <si>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</si>
  <si>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</si>
  <si>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</si>
  <si>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</si>
  <si>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</si>
  <si>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</si>
  <si>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</si>
  <si>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</si>
  <si>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</si>
  <si>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</si>
  <si>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</si>
  <si>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</si>
  <si>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</si>
  <si>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</si>
  <si>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</si>
  <si>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</si>
  <si>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</si>
  <si>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 xml:space="preserve">RANQUIN MENSUAL RESERVAS  DE RECURSOS  EJECUTADOS DE PAC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</si>
</sst>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9" fontId="15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0" fontId="0" fillId="0" borderId="0" xfId="1" applyNumberFormat="1" applyFont="1" applyBorder="1"/>
    <xf numFmtId="14" fontId="2" fillId="0" borderId="0" xfId="0" applyNumberFormat="1" applyFont="1"/>
    <xf numFmtId="0" fontId="0" fillId="0" borderId="2" xfId="0" applyBorder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10" fontId="0" fillId="0" borderId="3" xfId="1" applyNumberFormat="1" applyFont="1" applyBorder="1"/>
    <xf numFmtId="9" fontId="15" fillId="0" borderId="4" xfId="0" applyNumberFormat="1" applyFont="1" applyBorder="1"/>
    <xf numFmtId="10" fontId="0" fillId="0" borderId="5" xfId="1" applyNumberFormat="1" applyFont="1" applyBorder="1"/>
    <xf numFmtId="0" fontId="0" fillId="0" borderId="6" xfId="0" applyBorder="1" applyAlignment="1">
      <alignment horizontal="left"/>
    </xf>
    <xf numFmtId="10" fontId="0" fillId="0" borderId="7" xfId="1" applyNumberFormat="1" applyFont="1" applyBorder="1"/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6" fillId="0" borderId="0" xfId="0" applyNumberFormat="1" applyFont="1" applyBorder="1"/>
    <xf numFmtId="10" fontId="16" fillId="0" borderId="0" xfId="1" applyNumberFormat="1" applyFont="1" applyBorder="1"/>
    <xf numFmtId="10" fontId="16" fillId="0" borderId="7" xfId="1" applyNumberFormat="1" applyFont="1" applyBorder="1"/>
  </cellXfs>
  <cellStyles count="2">
    <cellStyle name="Normal" xfId="0" builtinId="0"/>
    <cellStyle name="Porcentaje" xfId="1" builtinId="5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96</xdr:row>
      <xdr:rowOff>125519</xdr:rowOff>
    </xdr:from>
    <xdr:to>
      <xdr:col>1</xdr:col>
      <xdr:colOff>2638425</xdr:colOff>
      <xdr:row>100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148167</xdr:colOff>
      <xdr:row>46</xdr:row>
      <xdr:rowOff>158751</xdr:rowOff>
    </xdr:from>
    <xdr:to>
      <xdr:col>3</xdr:col>
      <xdr:colOff>31750</xdr:colOff>
      <xdr:row>56</xdr:row>
      <xdr:rowOff>74083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1691096B-F6E2-4FBF-A414-04086296B2CD}"/>
            </a:ext>
          </a:extLst>
        </xdr:cNvPr>
        <xdr:cNvSpPr txBox="1"/>
      </xdr:nvSpPr>
      <xdr:spPr>
        <a:xfrm>
          <a:off x="148167" y="10287001"/>
          <a:ext cx="7016750" cy="1725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Ejeución por debajo del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 b="1"/>
        </a:p>
      </xdr:txBody>
    </xdr:sp>
    <xdr:clientData/>
  </xdr:twoCellAnchor>
  <xdr:twoCellAnchor editAs="oneCell">
    <xdr:from>
      <xdr:col>1</xdr:col>
      <xdr:colOff>1174753</xdr:colOff>
      <xdr:row>50</xdr:row>
      <xdr:rowOff>42332</xdr:rowOff>
    </xdr:from>
    <xdr:to>
      <xdr:col>1</xdr:col>
      <xdr:colOff>1495395</xdr:colOff>
      <xdr:row>53</xdr:row>
      <xdr:rowOff>148165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CA7AB-71FC-419C-8C2E-142FE7299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9586" y="10900832"/>
          <a:ext cx="320642" cy="64558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84667</xdr:rowOff>
    </xdr:from>
    <xdr:to>
      <xdr:col>1</xdr:col>
      <xdr:colOff>3894667</xdr:colOff>
      <xdr:row>33</xdr:row>
      <xdr:rowOff>10583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4C9EFB3-D62B-4F64-90DF-269C6F4193AE}"/>
            </a:ext>
          </a:extLst>
        </xdr:cNvPr>
        <xdr:cNvSpPr txBox="1"/>
      </xdr:nvSpPr>
      <xdr:spPr>
        <a:xfrm>
          <a:off x="0" y="7482417"/>
          <a:ext cx="4889500" cy="306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01-08-2021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33</xdr:row>
      <xdr:rowOff>52917</xdr:rowOff>
    </xdr:from>
    <xdr:to>
      <xdr:col>2</xdr:col>
      <xdr:colOff>392759</xdr:colOff>
      <xdr:row>45</xdr:row>
      <xdr:rowOff>74084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BD1C24F8-3B3E-4281-A6E1-39CEC7A85972}"/>
            </a:ext>
          </a:extLst>
        </xdr:cNvPr>
        <xdr:cNvSpPr txBox="1"/>
      </xdr:nvSpPr>
      <xdr:spPr>
        <a:xfrm>
          <a:off x="0" y="7641167"/>
          <a:ext cx="6361759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1" totalsRowShown="0" headerRowDxfId="11">
  <sortState xmlns:xlrd2="http://schemas.microsoft.com/office/spreadsheetml/2017/richdata2" ref="A11:K30">
    <sortCondition ref="K11:K30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  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DB6455D2-735E-4065-B890-2E53F303E655}" name="% GIRADO/ INICIAL" dataDxfId="3" dataCellStyle="Porcentaje"/>
    <tableColumn id="9" xr3:uid="{4D5F68C8-C00D-4598-9A01-68A9109B1924}" name="%GIRADO/ACTUAL" dataDxfId="2" dataCellStyle="Porcentaje"/>
    <tableColumn id="10" xr3:uid="{528449F2-54CC-4B67-97CC-D11EB06D4DDA}" name="%PAC ACTUAL/ INICIAL" dataDxfId="1" dataCellStyle="Porcentaje"/>
    <tableColumn id="11" xr3:uid="{E537FAB7-BDDB-4DA9-9F81-715C4FDDBE63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5"/>
  <sheetViews>
    <sheetView showGridLines="0" tabSelected="1" topLeftCell="C1" zoomScale="90" zoomScaleNormal="90" workbookViewId="0">
      <selection activeCell="B31" sqref="B31"/>
    </sheetView>
  </sheetViews>
  <sheetFormatPr baseColWidth="10" defaultColWidth="11.42578125" defaultRowHeight="14.25" x14ac:dyDescent="0.2"/>
  <cols>
    <col min="1" max="1" width="14.85546875" style="2" customWidth="1"/>
    <col min="2" max="2" width="74.5703125" style="2" customWidth="1"/>
    <col min="3" max="3" width="17.42578125" style="2" customWidth="1"/>
    <col min="4" max="4" width="15.42578125" style="2" customWidth="1"/>
    <col min="5" max="5" width="13.5703125" style="2" customWidth="1"/>
    <col min="6" max="6" width="13.28515625" style="2" customWidth="1"/>
    <col min="7" max="7" width="14.42578125" style="2" customWidth="1"/>
    <col min="8" max="8" width="12.5703125" style="2" customWidth="1"/>
    <col min="9" max="9" width="11.42578125" style="2"/>
    <col min="10" max="10" width="13.42578125" style="2" customWidth="1"/>
    <col min="11" max="11" width="13" style="2" bestFit="1" customWidth="1"/>
    <col min="12" max="16384" width="11.42578125" style="2"/>
  </cols>
  <sheetData>
    <row r="2" spans="1:11" ht="25.5" customHeight="1" x14ac:dyDescent="0.2">
      <c r="A2" s="27" t="s">
        <v>71</v>
      </c>
      <c r="B2" s="27"/>
      <c r="C2" s="27"/>
      <c r="D2" s="27"/>
      <c r="E2" s="27"/>
      <c r="F2" s="27"/>
      <c r="G2" s="27"/>
    </row>
    <row r="3" spans="1:11" ht="15" x14ac:dyDescent="0.25">
      <c r="B3" s="10" t="s">
        <v>0</v>
      </c>
      <c r="C3" s="11" t="s">
        <v>14</v>
      </c>
      <c r="D3" s="10" t="s">
        <v>2</v>
      </c>
      <c r="E3" s="11">
        <v>2021</v>
      </c>
      <c r="F3" s="7"/>
      <c r="G3" s="7"/>
    </row>
    <row r="4" spans="1:11" ht="23.25" customHeight="1" x14ac:dyDescent="0.25">
      <c r="A4" s="28" t="s">
        <v>3</v>
      </c>
      <c r="B4" s="28"/>
      <c r="C4" s="28"/>
      <c r="D4" s="28"/>
      <c r="E4" s="28"/>
      <c r="F4" s="28"/>
      <c r="G4" s="28"/>
    </row>
    <row r="6" spans="1:11" ht="15" customHeight="1" x14ac:dyDescent="0.25">
      <c r="A6" s="29" t="s">
        <v>4</v>
      </c>
      <c r="B6" s="29"/>
      <c r="C6" s="29"/>
      <c r="D6" s="29"/>
      <c r="E6" s="29"/>
      <c r="F6" s="29"/>
      <c r="G6" s="29"/>
    </row>
    <row r="7" spans="1:11" ht="15" customHeight="1" x14ac:dyDescent="0.25">
      <c r="A7" s="30" t="s">
        <v>5</v>
      </c>
      <c r="B7" s="30"/>
      <c r="C7" s="30"/>
      <c r="D7" s="30"/>
      <c r="E7" s="30"/>
      <c r="F7" s="30"/>
      <c r="G7" s="30"/>
    </row>
    <row r="8" spans="1:11" ht="15" customHeight="1" x14ac:dyDescent="0.25">
      <c r="A8" s="30" t="s">
        <v>6</v>
      </c>
      <c r="B8" s="30"/>
      <c r="C8" s="30"/>
      <c r="D8" s="30"/>
      <c r="E8" s="30"/>
      <c r="F8" s="30"/>
      <c r="G8" s="30"/>
    </row>
    <row r="10" spans="1:11" ht="41.25" customHeight="1" x14ac:dyDescent="0.2">
      <c r="A10" s="12" t="s">
        <v>27</v>
      </c>
      <c r="B10" s="12" t="s">
        <v>30</v>
      </c>
      <c r="C10" s="12" t="s">
        <v>20</v>
      </c>
      <c r="D10" s="12" t="s">
        <v>21</v>
      </c>
      <c r="E10" s="13" t="s">
        <v>29</v>
      </c>
      <c r="F10" s="12" t="s">
        <v>22</v>
      </c>
      <c r="G10" s="13" t="s">
        <v>23</v>
      </c>
      <c r="H10" s="13" t="s">
        <v>24</v>
      </c>
      <c r="I10" s="13" t="s">
        <v>25</v>
      </c>
      <c r="J10" s="13" t="s">
        <v>28</v>
      </c>
      <c r="K10" s="13" t="s">
        <v>26</v>
      </c>
    </row>
    <row r="11" spans="1:11" ht="15" x14ac:dyDescent="0.25">
      <c r="A11" s="19" t="s">
        <v>31</v>
      </c>
      <c r="B11" s="20" t="s">
        <v>32</v>
      </c>
      <c r="C11" s="21">
        <v>25282171</v>
      </c>
      <c r="D11" s="21">
        <v>23367037</v>
      </c>
      <c r="E11" s="21">
        <v>0</v>
      </c>
      <c r="F11" s="21">
        <v>23366536</v>
      </c>
      <c r="G11" s="22">
        <v>0.9999785595409465</v>
      </c>
      <c r="H11" s="22">
        <v>0.92422980605581695</v>
      </c>
      <c r="I11" s="23">
        <v>0.9999785595409465</v>
      </c>
      <c r="J11" s="22">
        <v>-7.5750377607998937E-2</v>
      </c>
      <c r="K11" s="24">
        <v>2.1440459053501115E-5</v>
      </c>
    </row>
    <row r="12" spans="1:11" ht="15" x14ac:dyDescent="0.25">
      <c r="A12" s="25" t="s">
        <v>65</v>
      </c>
      <c r="B12" s="15" t="s">
        <v>66</v>
      </c>
      <c r="C12" s="16">
        <v>0</v>
      </c>
      <c r="D12" s="16">
        <v>1000000</v>
      </c>
      <c r="E12" s="16">
        <v>0</v>
      </c>
      <c r="F12" s="16">
        <v>999600</v>
      </c>
      <c r="G12" s="17">
        <v>0.99960000000000004</v>
      </c>
      <c r="H12" s="17">
        <v>0</v>
      </c>
      <c r="I12" s="14">
        <v>0.99960000000000004</v>
      </c>
      <c r="J12" s="17">
        <v>0</v>
      </c>
      <c r="K12" s="26">
        <v>3.9999999999995595E-4</v>
      </c>
    </row>
    <row r="13" spans="1:11" ht="15" x14ac:dyDescent="0.25">
      <c r="A13" s="25" t="s">
        <v>37</v>
      </c>
      <c r="B13" s="15" t="s">
        <v>38</v>
      </c>
      <c r="C13" s="16">
        <v>1208078547</v>
      </c>
      <c r="D13" s="16">
        <v>384136048</v>
      </c>
      <c r="E13" s="16">
        <v>0</v>
      </c>
      <c r="F13" s="16">
        <v>383409077</v>
      </c>
      <c r="G13" s="17">
        <v>0.99810751684517773</v>
      </c>
      <c r="H13" s="17">
        <v>0.31737098382560713</v>
      </c>
      <c r="I13" s="14">
        <v>0.99810751684517773</v>
      </c>
      <c r="J13" s="17">
        <v>-0.68202725811668596</v>
      </c>
      <c r="K13" s="26">
        <v>1.8924831548222665E-3</v>
      </c>
    </row>
    <row r="14" spans="1:11" ht="15" x14ac:dyDescent="0.25">
      <c r="A14" s="25" t="s">
        <v>47</v>
      </c>
      <c r="B14" s="15" t="s">
        <v>48</v>
      </c>
      <c r="C14" s="16">
        <v>52247465</v>
      </c>
      <c r="D14" s="16">
        <v>33191518</v>
      </c>
      <c r="E14" s="16">
        <v>0</v>
      </c>
      <c r="F14" s="16">
        <v>32894193</v>
      </c>
      <c r="G14" s="17">
        <v>0.99104213913928252</v>
      </c>
      <c r="H14" s="17">
        <v>0.62958447840483744</v>
      </c>
      <c r="I14" s="14">
        <v>0.99104213913928252</v>
      </c>
      <c r="J14" s="17">
        <v>-0.36472481487857833</v>
      </c>
      <c r="K14" s="26">
        <v>8.9578608607174814E-3</v>
      </c>
    </row>
    <row r="15" spans="1:11" ht="15" x14ac:dyDescent="0.25">
      <c r="A15" s="25" t="s">
        <v>53</v>
      </c>
      <c r="B15" s="15" t="s">
        <v>54</v>
      </c>
      <c r="C15" s="16">
        <v>320871448</v>
      </c>
      <c r="D15" s="16">
        <v>437539404</v>
      </c>
      <c r="E15" s="16">
        <v>0</v>
      </c>
      <c r="F15" s="16">
        <v>432181404</v>
      </c>
      <c r="G15" s="17">
        <v>0.98775424578674065</v>
      </c>
      <c r="H15" s="17">
        <v>1.3468989113671466</v>
      </c>
      <c r="I15" s="14">
        <v>0.98775424578674065</v>
      </c>
      <c r="J15" s="17">
        <v>0.36359718736956614</v>
      </c>
      <c r="K15" s="26">
        <v>1.2245754213259352E-2</v>
      </c>
    </row>
    <row r="16" spans="1:11" ht="15" x14ac:dyDescent="0.25">
      <c r="A16" s="25" t="s">
        <v>69</v>
      </c>
      <c r="B16" s="15" t="s">
        <v>70</v>
      </c>
      <c r="C16" s="16">
        <v>0</v>
      </c>
      <c r="D16" s="16">
        <v>2450169830</v>
      </c>
      <c r="E16" s="16">
        <v>0</v>
      </c>
      <c r="F16" s="16">
        <v>2410273011</v>
      </c>
      <c r="G16" s="17">
        <v>0.98371671281251549</v>
      </c>
      <c r="H16" s="17">
        <v>0</v>
      </c>
      <c r="I16" s="14">
        <v>0.98371671281251549</v>
      </c>
      <c r="J16" s="17">
        <v>0</v>
      </c>
      <c r="K16" s="26">
        <v>1.6283287187484508E-2</v>
      </c>
    </row>
    <row r="17" spans="1:11" ht="14.25" customHeight="1" x14ac:dyDescent="0.25">
      <c r="A17" s="25" t="s">
        <v>39</v>
      </c>
      <c r="B17" s="15" t="s">
        <v>40</v>
      </c>
      <c r="C17" s="16">
        <v>1880003</v>
      </c>
      <c r="D17" s="16">
        <v>1880003</v>
      </c>
      <c r="E17" s="16">
        <v>0</v>
      </c>
      <c r="F17" s="16">
        <v>1837948</v>
      </c>
      <c r="G17" s="17">
        <v>0.97763035484517846</v>
      </c>
      <c r="H17" s="17">
        <v>0.97763035484517846</v>
      </c>
      <c r="I17" s="14">
        <v>0.97763035484517846</v>
      </c>
      <c r="J17" s="17">
        <v>0</v>
      </c>
      <c r="K17" s="26">
        <v>2.2369645154821538E-2</v>
      </c>
    </row>
    <row r="18" spans="1:11" ht="15" x14ac:dyDescent="0.25">
      <c r="A18" s="25" t="s">
        <v>33</v>
      </c>
      <c r="B18" s="15" t="s">
        <v>34</v>
      </c>
      <c r="C18" s="16">
        <v>103084038</v>
      </c>
      <c r="D18" s="16">
        <v>685973573</v>
      </c>
      <c r="E18" s="16">
        <v>0</v>
      </c>
      <c r="F18" s="16">
        <v>661506213</v>
      </c>
      <c r="G18" s="17">
        <v>0.96433192040766857</v>
      </c>
      <c r="H18" s="17">
        <v>6.4171546423123242</v>
      </c>
      <c r="I18" s="14">
        <v>0.96433192040766857</v>
      </c>
      <c r="J18" s="17">
        <v>5.6545081693443171</v>
      </c>
      <c r="K18" s="26">
        <v>3.5668079592331425E-2</v>
      </c>
    </row>
    <row r="19" spans="1:11" ht="15" x14ac:dyDescent="0.25">
      <c r="A19" s="25" t="s">
        <v>59</v>
      </c>
      <c r="B19" s="15" t="s">
        <v>60</v>
      </c>
      <c r="C19" s="16">
        <v>24552665</v>
      </c>
      <c r="D19" s="16">
        <v>129169729</v>
      </c>
      <c r="E19" s="16">
        <v>0</v>
      </c>
      <c r="F19" s="16">
        <v>115415072</v>
      </c>
      <c r="G19" s="17">
        <v>0.89351485749420434</v>
      </c>
      <c r="H19" s="17">
        <v>4.7007146474730952</v>
      </c>
      <c r="I19" s="14">
        <v>0.89351485749420434</v>
      </c>
      <c r="J19" s="17">
        <v>4.2609249953110995</v>
      </c>
      <c r="K19" s="26">
        <v>0.10648514250579566</v>
      </c>
    </row>
    <row r="20" spans="1:11" ht="15" x14ac:dyDescent="0.25">
      <c r="A20" s="25" t="s">
        <v>35</v>
      </c>
      <c r="B20" s="15" t="s">
        <v>36</v>
      </c>
      <c r="C20" s="16">
        <v>9454843</v>
      </c>
      <c r="D20" s="16">
        <v>25541890</v>
      </c>
      <c r="E20" s="16">
        <v>0</v>
      </c>
      <c r="F20" s="16">
        <v>22358530</v>
      </c>
      <c r="G20" s="17">
        <v>0.87536709303814242</v>
      </c>
      <c r="H20" s="17">
        <v>2.3647700971872299</v>
      </c>
      <c r="I20" s="14">
        <v>0.87536709303814242</v>
      </c>
      <c r="J20" s="17">
        <v>1.7014610395963212</v>
      </c>
      <c r="K20" s="26">
        <v>0.12463290696185758</v>
      </c>
    </row>
    <row r="21" spans="1:11" ht="15" x14ac:dyDescent="0.25">
      <c r="A21" s="25" t="s">
        <v>51</v>
      </c>
      <c r="B21" s="15" t="s">
        <v>52</v>
      </c>
      <c r="C21" s="16">
        <v>533767938</v>
      </c>
      <c r="D21" s="16">
        <v>97378629</v>
      </c>
      <c r="E21" s="16">
        <v>0</v>
      </c>
      <c r="F21" s="16">
        <v>83498742</v>
      </c>
      <c r="G21" s="17">
        <v>0.85746475235341424</v>
      </c>
      <c r="H21" s="17">
        <v>0.15643266681184587</v>
      </c>
      <c r="I21" s="14">
        <v>0.85746475235341424</v>
      </c>
      <c r="J21" s="17">
        <v>-0.81756373497278134</v>
      </c>
      <c r="K21" s="26">
        <v>0.14253524764658576</v>
      </c>
    </row>
    <row r="22" spans="1:11" ht="15" x14ac:dyDescent="0.25">
      <c r="A22" s="25" t="s">
        <v>55</v>
      </c>
      <c r="B22" s="15" t="s">
        <v>56</v>
      </c>
      <c r="C22" s="16">
        <v>420076112</v>
      </c>
      <c r="D22" s="16">
        <v>119081542</v>
      </c>
      <c r="E22" s="16">
        <v>0</v>
      </c>
      <c r="F22" s="16">
        <v>99131366</v>
      </c>
      <c r="G22" s="17">
        <v>0.83246626080807717</v>
      </c>
      <c r="H22" s="17">
        <v>0.23598429705519652</v>
      </c>
      <c r="I22" s="14">
        <v>0.83246626080807717</v>
      </c>
      <c r="J22" s="17">
        <v>-0.71652389031823838</v>
      </c>
      <c r="K22" s="26">
        <v>0.16753373919192283</v>
      </c>
    </row>
    <row r="23" spans="1:11" ht="15" x14ac:dyDescent="0.25">
      <c r="A23" s="25" t="s">
        <v>41</v>
      </c>
      <c r="B23" s="15" t="s">
        <v>42</v>
      </c>
      <c r="C23" s="16">
        <v>21645840839</v>
      </c>
      <c r="D23" s="16">
        <v>24545379678</v>
      </c>
      <c r="E23" s="16">
        <v>0</v>
      </c>
      <c r="F23" s="16">
        <v>17712162372</v>
      </c>
      <c r="G23" s="17">
        <v>0.72160881617469519</v>
      </c>
      <c r="H23" s="17">
        <v>0.81827093268132289</v>
      </c>
      <c r="I23" s="14">
        <v>0.72160881617469519</v>
      </c>
      <c r="J23" s="17">
        <v>0.1339536246508756</v>
      </c>
      <c r="K23" s="26">
        <v>0.27839118382530481</v>
      </c>
    </row>
    <row r="24" spans="1:11" ht="15" x14ac:dyDescent="0.25">
      <c r="A24" s="25" t="s">
        <v>63</v>
      </c>
      <c r="B24" s="15" t="s">
        <v>64</v>
      </c>
      <c r="C24" s="16">
        <v>376329511</v>
      </c>
      <c r="D24" s="16">
        <v>221110719</v>
      </c>
      <c r="E24" s="16">
        <v>0</v>
      </c>
      <c r="F24" s="16">
        <v>123850339</v>
      </c>
      <c r="G24" s="17">
        <v>0.56012815461922494</v>
      </c>
      <c r="H24" s="17">
        <v>0.32910078901571976</v>
      </c>
      <c r="I24" s="14">
        <v>0.56012815461922494</v>
      </c>
      <c r="J24" s="17">
        <v>-0.41245447795881202</v>
      </c>
      <c r="K24" s="26">
        <v>0.43987184538077506</v>
      </c>
    </row>
    <row r="25" spans="1:11" ht="15" x14ac:dyDescent="0.25">
      <c r="A25" s="25" t="s">
        <v>49</v>
      </c>
      <c r="B25" s="15" t="s">
        <v>50</v>
      </c>
      <c r="C25" s="16">
        <v>3104068025</v>
      </c>
      <c r="D25" s="16">
        <v>2313944420</v>
      </c>
      <c r="E25" s="16">
        <v>0</v>
      </c>
      <c r="F25" s="16">
        <v>1284621329</v>
      </c>
      <c r="G25" s="17">
        <v>0.55516516209149047</v>
      </c>
      <c r="H25" s="17">
        <v>0.41385089458534013</v>
      </c>
      <c r="I25" s="14">
        <v>0.55516516209149047</v>
      </c>
      <c r="J25" s="17">
        <v>-0.25454455206406118</v>
      </c>
      <c r="K25" s="26">
        <v>0.44483483790850953</v>
      </c>
    </row>
    <row r="26" spans="1:11" ht="15" x14ac:dyDescent="0.25">
      <c r="A26" s="25" t="s">
        <v>57</v>
      </c>
      <c r="B26" s="15" t="s">
        <v>58</v>
      </c>
      <c r="C26" s="16">
        <v>4625347482</v>
      </c>
      <c r="D26" s="16">
        <v>9831058443</v>
      </c>
      <c r="E26" s="16">
        <v>17229223</v>
      </c>
      <c r="F26" s="16">
        <v>5333060203</v>
      </c>
      <c r="G26" s="17">
        <v>0.54422313294348912</v>
      </c>
      <c r="H26" s="17">
        <v>1.1530074710611764</v>
      </c>
      <c r="I26" s="14">
        <v>0.5424706031319847</v>
      </c>
      <c r="J26" s="17">
        <v>1.1254745683991403</v>
      </c>
      <c r="K26" s="26">
        <v>0.4575293968680153</v>
      </c>
    </row>
    <row r="27" spans="1:11" ht="15" x14ac:dyDescent="0.25">
      <c r="A27" s="25" t="s">
        <v>43</v>
      </c>
      <c r="B27" s="15" t="s">
        <v>44</v>
      </c>
      <c r="C27" s="16">
        <v>139730666</v>
      </c>
      <c r="D27" s="16">
        <v>679938834</v>
      </c>
      <c r="E27" s="16">
        <v>0</v>
      </c>
      <c r="F27" s="16">
        <v>208941215</v>
      </c>
      <c r="G27" s="17">
        <v>0.30729413375439002</v>
      </c>
      <c r="H27" s="17">
        <v>1.4953139563508557</v>
      </c>
      <c r="I27" s="14">
        <v>0.30729413375439002</v>
      </c>
      <c r="J27" s="17">
        <v>3.8660673670588532</v>
      </c>
      <c r="K27" s="26">
        <v>0.69270586624561004</v>
      </c>
    </row>
    <row r="28" spans="1:11" ht="15" x14ac:dyDescent="0.25">
      <c r="A28" s="25" t="s">
        <v>67</v>
      </c>
      <c r="B28" s="15" t="s">
        <v>68</v>
      </c>
      <c r="C28" s="16">
        <v>0</v>
      </c>
      <c r="D28" s="16">
        <v>1597443290</v>
      </c>
      <c r="E28" s="16">
        <v>-362667</v>
      </c>
      <c r="F28" s="16">
        <v>428097711</v>
      </c>
      <c r="G28" s="17">
        <v>0.2677622715483064</v>
      </c>
      <c r="H28" s="17">
        <v>0</v>
      </c>
      <c r="I28" s="14">
        <v>0.26798930120392567</v>
      </c>
      <c r="J28" s="17">
        <v>0</v>
      </c>
      <c r="K28" s="26">
        <v>0.73201069879607439</v>
      </c>
    </row>
    <row r="29" spans="1:11" ht="15" x14ac:dyDescent="0.25">
      <c r="A29" s="25" t="s">
        <v>45</v>
      </c>
      <c r="B29" s="15" t="s">
        <v>46</v>
      </c>
      <c r="C29" s="16">
        <v>2726316324</v>
      </c>
      <c r="D29" s="16">
        <v>8726316324</v>
      </c>
      <c r="E29" s="16">
        <v>548556</v>
      </c>
      <c r="F29" s="16">
        <v>2132374792</v>
      </c>
      <c r="G29" s="17">
        <v>0.24442425289280631</v>
      </c>
      <c r="H29" s="17">
        <v>0.78214504062808821</v>
      </c>
      <c r="I29" s="14">
        <v>0.24436139062886439</v>
      </c>
      <c r="J29" s="17">
        <v>2.2007717692849789</v>
      </c>
      <c r="K29" s="26">
        <v>0.75563860937113558</v>
      </c>
    </row>
    <row r="30" spans="1:11" ht="15" x14ac:dyDescent="0.25">
      <c r="A30" s="25" t="s">
        <v>61</v>
      </c>
      <c r="B30" s="15" t="s">
        <v>62</v>
      </c>
      <c r="C30" s="16">
        <v>592308864</v>
      </c>
      <c r="D30" s="16">
        <v>2734282527</v>
      </c>
      <c r="E30" s="16">
        <v>0</v>
      </c>
      <c r="F30" s="16">
        <v>585768184</v>
      </c>
      <c r="G30" s="17">
        <v>0.21423103802030768</v>
      </c>
      <c r="H30" s="17">
        <v>0.98895731535093145</v>
      </c>
      <c r="I30" s="14">
        <v>0.21423103802030768</v>
      </c>
      <c r="J30" s="17">
        <v>3.6163120175760191</v>
      </c>
      <c r="K30" s="26">
        <v>0.78576896197969237</v>
      </c>
    </row>
    <row r="31" spans="1:11" ht="15" x14ac:dyDescent="0.25">
      <c r="A31" s="25"/>
      <c r="B31" s="15"/>
      <c r="C31" s="31">
        <v>35909236941</v>
      </c>
      <c r="D31" s="31">
        <v>55037903438</v>
      </c>
      <c r="E31" s="31">
        <v>17415112</v>
      </c>
      <c r="F31" s="31">
        <v>32075747837</v>
      </c>
      <c r="G31" s="32">
        <v>0.5831102012298276</v>
      </c>
      <c r="H31" s="32">
        <v>0.89324504137198624</v>
      </c>
      <c r="I31" s="14">
        <v>0.58279378089198497</v>
      </c>
      <c r="J31" s="32">
        <v>0.53269487537228921</v>
      </c>
      <c r="K31" s="33">
        <v>0.41720621910801503</v>
      </c>
    </row>
    <row r="32" spans="1:11" ht="15" x14ac:dyDescent="0.25">
      <c r="A32" s="3"/>
      <c r="G32" s="8"/>
      <c r="K32" s="18">
        <v>44409</v>
      </c>
    </row>
    <row r="33" spans="1:7" ht="15" x14ac:dyDescent="0.25">
      <c r="A33" s="3"/>
      <c r="G33" s="8"/>
    </row>
    <row r="34" spans="1:7" ht="15" x14ac:dyDescent="0.25">
      <c r="A34" s="3"/>
    </row>
    <row r="35" spans="1:7" x14ac:dyDescent="0.2">
      <c r="A35" s="4"/>
      <c r="B35" s="4"/>
      <c r="C35" s="4"/>
      <c r="D35" s="4"/>
      <c r="E35" s="4"/>
    </row>
    <row r="36" spans="1:7" x14ac:dyDescent="0.2">
      <c r="A36" s="4"/>
      <c r="B36" s="4"/>
      <c r="C36" s="4"/>
      <c r="D36" s="4"/>
      <c r="E36" s="4"/>
    </row>
    <row r="37" spans="1:7" x14ac:dyDescent="0.2">
      <c r="A37" s="5"/>
      <c r="B37" s="6"/>
      <c r="C37" s="4"/>
      <c r="D37" s="4"/>
      <c r="E37" s="4"/>
    </row>
    <row r="38" spans="1:7" x14ac:dyDescent="0.2">
      <c r="A38" s="5"/>
      <c r="B38" s="6"/>
      <c r="C38" s="4"/>
      <c r="D38" s="4"/>
      <c r="E38" s="4"/>
    </row>
    <row r="39" spans="1:7" x14ac:dyDescent="0.2">
      <c r="A39" s="5"/>
      <c r="B39" s="6"/>
      <c r="C39" s="4"/>
      <c r="D39" s="4"/>
      <c r="E39" s="4"/>
    </row>
    <row r="40" spans="1:7" x14ac:dyDescent="0.2">
      <c r="A40" s="5"/>
      <c r="B40" s="6"/>
      <c r="C40" s="4"/>
      <c r="D40" s="4"/>
      <c r="E40" s="4"/>
    </row>
    <row r="41" spans="1:7" x14ac:dyDescent="0.2">
      <c r="A41" s="5"/>
      <c r="B41" s="6"/>
      <c r="C41" s="4"/>
      <c r="D41" s="4"/>
      <c r="E41" s="4"/>
    </row>
    <row r="42" spans="1:7" x14ac:dyDescent="0.2">
      <c r="A42" s="5"/>
      <c r="B42" s="6"/>
      <c r="C42" s="4"/>
      <c r="D42" s="4"/>
      <c r="E42" s="4"/>
    </row>
    <row r="43" spans="1:7" x14ac:dyDescent="0.2">
      <c r="A43" s="5"/>
      <c r="B43" s="6"/>
      <c r="C43" s="4"/>
      <c r="D43" s="4"/>
      <c r="E43" s="4"/>
    </row>
    <row r="47" spans="1:7" x14ac:dyDescent="0.2">
      <c r="G47" s="9"/>
    </row>
    <row r="50" spans="1:1" ht="15" x14ac:dyDescent="0.25">
      <c r="A50"/>
    </row>
    <row r="94" spans="2:5" x14ac:dyDescent="0.2">
      <c r="B94" s="1" t="s">
        <v>7</v>
      </c>
      <c r="C94" s="1">
        <v>2015</v>
      </c>
      <c r="D94" s="1" t="s">
        <v>3</v>
      </c>
      <c r="E94" s="1"/>
    </row>
    <row r="95" spans="2:5" x14ac:dyDescent="0.2">
      <c r="B95" s="1" t="s">
        <v>8</v>
      </c>
      <c r="C95" s="1">
        <v>2016</v>
      </c>
      <c r="D95" s="1" t="s">
        <v>9</v>
      </c>
      <c r="E95" s="1"/>
    </row>
    <row r="96" spans="2:5" x14ac:dyDescent="0.2">
      <c r="B96" s="1" t="s">
        <v>10</v>
      </c>
      <c r="C96" s="1">
        <v>2017</v>
      </c>
      <c r="D96" s="1" t="s">
        <v>11</v>
      </c>
      <c r="E96" s="1"/>
    </row>
    <row r="97" spans="2:5" x14ac:dyDescent="0.2">
      <c r="B97" s="1" t="s">
        <v>12</v>
      </c>
      <c r="C97" s="1">
        <v>2018</v>
      </c>
      <c r="D97" s="1"/>
      <c r="E97" s="1"/>
    </row>
    <row r="98" spans="2:5" x14ac:dyDescent="0.2">
      <c r="B98" s="1" t="s">
        <v>1</v>
      </c>
      <c r="C98" s="1">
        <v>2019</v>
      </c>
      <c r="D98" s="1"/>
      <c r="E98" s="1"/>
    </row>
    <row r="99" spans="2:5" x14ac:dyDescent="0.2">
      <c r="B99" s="1" t="s">
        <v>13</v>
      </c>
      <c r="C99" s="1">
        <v>2020</v>
      </c>
      <c r="D99" s="1"/>
      <c r="E99" s="1"/>
    </row>
    <row r="100" spans="2:5" x14ac:dyDescent="0.2">
      <c r="B100" s="1" t="s">
        <v>14</v>
      </c>
      <c r="C100" s="1">
        <v>2021</v>
      </c>
      <c r="D100" s="1"/>
      <c r="E100" s="1"/>
    </row>
    <row r="101" spans="2:5" x14ac:dyDescent="0.2">
      <c r="B101" s="1" t="s">
        <v>15</v>
      </c>
      <c r="C101" s="1">
        <v>2022</v>
      </c>
      <c r="D101" s="1"/>
      <c r="E101" s="1"/>
    </row>
    <row r="102" spans="2:5" x14ac:dyDescent="0.2">
      <c r="B102" s="1" t="s">
        <v>16</v>
      </c>
      <c r="C102" s="1">
        <v>2023</v>
      </c>
      <c r="D102" s="1"/>
      <c r="E102" s="1"/>
    </row>
    <row r="103" spans="2:5" x14ac:dyDescent="0.2">
      <c r="B103" s="1" t="s">
        <v>17</v>
      </c>
      <c r="C103" s="1">
        <v>2024</v>
      </c>
      <c r="D103" s="1"/>
      <c r="E103" s="1"/>
    </row>
    <row r="104" spans="2:5" x14ac:dyDescent="0.2">
      <c r="B104" s="1" t="s">
        <v>18</v>
      </c>
      <c r="C104" s="1">
        <v>2025</v>
      </c>
      <c r="D104" s="1"/>
      <c r="E104" s="1"/>
    </row>
    <row r="105" spans="2:5" x14ac:dyDescent="0.2">
      <c r="B105" s="1" t="s">
        <v>19</v>
      </c>
      <c r="C105" s="1">
        <v>2026</v>
      </c>
      <c r="D105" s="1"/>
      <c r="E105" s="1"/>
    </row>
  </sheetData>
  <mergeCells count="5">
    <mergeCell ref="A2:G2"/>
    <mergeCell ref="A4:G4"/>
    <mergeCell ref="A6:G6"/>
    <mergeCell ref="A7:G7"/>
    <mergeCell ref="A8:G8"/>
  </mergeCells>
  <phoneticPr fontId="13" type="noConversion"/>
  <dataValidations count="3">
    <dataValidation type="list" allowBlank="1" showInputMessage="1" showErrorMessage="1" sqref="C3" xr:uid="{00000000-0002-0000-0000-000000000000}">
      <formula1>$B$94:$B$105</formula1>
    </dataValidation>
    <dataValidation type="list" allowBlank="1" showInputMessage="1" showErrorMessage="1" sqref="E3" xr:uid="{00000000-0002-0000-0000-000001000000}">
      <formula1>$C$94:$C$105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4C4333E5-9208-40A6-A4A2-F78FDA35863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I11:I30</xm:sqref>
        </x14:conditionalFormatting>
        <x14:conditionalFormatting xmlns:xm="http://schemas.microsoft.com/office/excel/2006/main">
          <x14:cfRule type="iconSet" priority="1" id="{58004D0E-D955-4361-9217-8FF24833C09B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1094FB-139A-4484-A64F-EDDD17A77265}"/>
</file>

<file path=customXml/itemProps2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2021-08-05T16:10:49Z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