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JUNIO  AC -/RESERVA/"/>
    </mc:Choice>
  </mc:AlternateContent>
  <xr:revisionPtr revIDLastSave="50" documentId="8_{1AA5E8A8-2DDE-4BCB-907C-FD7FB2975124}" xr6:coauthVersionLast="47" xr6:coauthVersionMax="47" xr10:uidLastSave="{411A24DF-3E22-427D-B2AE-CFAF69F5E0CB}"/>
  <bookViews>
    <workbookView xWindow="-120" yWindow="-120" windowWidth="20640" windowHeight="11160" xr2:uid="{00000000-000D-0000-FFFF-FFFF00000000}"/>
  </bookViews>
  <sheets>
    <sheet name="12-F.39_V4" sheetId="1" r:id="rId1"/>
  </sheets>
  <definedNames>
    <definedName name="_xlnm.Print_Area" localSheetId="0">'12-F.39_V4'!$A$1:$G$59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67223ABB-FAA4-4BAA-A529-B580E02BF0EB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<sst xmlns="http://schemas.openxmlformats.org/spreadsheetml/2006/main" count="82" uniqueCount="80">
  <si>
    <t>MES: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</si>
  <si>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</si>
  <si>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</si>
  <si>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</si>
  <si>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</si>
  <si>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</si>
  <si>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</si>
  <si>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</si>
  <si>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</si>
  <si>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ESTABLECIMIENTOS PÚBLICOS, UNIVERSIDAD DISTRITAL Y CONTRALORÍA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</si>
  <si>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</si>
  <si>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</si>
  <si>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</si>
  <si>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</si>
  <si>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</si>
  <si>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</si>
  <si>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</si>
  <si>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</si>
  <si>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</si>
  <si>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</si>
  <si>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</si>
  <si>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</si>
  <si>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</si>
  <si>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</si>
  <si>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</si>
  <si>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</si>
  <si>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</si>
  <si>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CÓDIGO</t>
  </si>
  <si>
    <t>%PAC ACTUAL/ INICIAL</t>
  </si>
  <si>
    <t>COMPROME   PAC</t>
  </si>
  <si>
    <t>ENTIDAD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</si>
  <si>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</si>
  <si>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</si>
  <si>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</si>
  <si>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</si>
  <si>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</si>
  <si>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</si>
  <si>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</si>
  <si>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</si>
  <si>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</si>
  <si>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</si>
  <si>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</si>
  <si>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</si>
  <si>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</si>
  <si>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</si>
  <si>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</si>
  <si>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</si>
  <si>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</si>
  <si>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</si>
  <si>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</si>
  <si>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</si>
  <si>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</si>
  <si>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</si>
  <si>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</si>
  <si>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</si>
  <si>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</si>
  <si>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</si>
  <si>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</si>
  <si>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</si>
  <si>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</si>
  <si>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</si>
  <si>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</si>
  <si>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</si>
  <si>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</si>
  <si>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</si>
  <si>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</si>
  <si>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</si>
  <si>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</si>
  <si>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</si>
  <si>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</si>
  <si>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</si>
  <si>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</si>
  <si>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</si>
  <si>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</si>
  <si>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</si>
  <si>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</si>
  <si>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</si>
  <si>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</si>
  <si>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</si>
  <si>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 xml:space="preserve">RANQUIN MENSUAL RESERVAS  DE RECURSOS  EJECUTADOS DE PAC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</si>
</sst>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Fill="1" applyAlignme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9" fontId="15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0" fontId="0" fillId="0" borderId="0" xfId="1" applyNumberFormat="1" applyFont="1" applyBorder="1"/>
    <xf numFmtId="14" fontId="2" fillId="0" borderId="0" xfId="0" applyNumberFormat="1" applyFont="1"/>
    <xf numFmtId="0" fontId="0" fillId="0" borderId="4" xfId="0" applyBorder="1" applyAlignment="1">
      <alignment horizontal="left"/>
    </xf>
    <xf numFmtId="0" fontId="0" fillId="0" borderId="5" xfId="0" applyBorder="1"/>
    <xf numFmtId="164" fontId="0" fillId="0" borderId="5" xfId="0" applyNumberFormat="1" applyBorder="1"/>
    <xf numFmtId="10" fontId="0" fillId="0" borderId="5" xfId="1" applyNumberFormat="1" applyFont="1" applyBorder="1"/>
    <xf numFmtId="9" fontId="15" fillId="0" borderId="6" xfId="0" applyNumberFormat="1" applyFont="1" applyBorder="1"/>
    <xf numFmtId="10" fontId="0" fillId="0" borderId="7" xfId="1" applyNumberFormat="1" applyFont="1" applyBorder="1"/>
    <xf numFmtId="0" fontId="0" fillId="0" borderId="8" xfId="0" applyBorder="1" applyAlignment="1">
      <alignment horizontal="left"/>
    </xf>
    <xf numFmtId="10" fontId="0" fillId="0" borderId="9" xfId="1" applyNumberFormat="1" applyFont="1" applyBorder="1"/>
    <xf numFmtId="0" fontId="0" fillId="0" borderId="10" xfId="0" applyBorder="1" applyAlignment="1">
      <alignment horizontal="left"/>
    </xf>
    <xf numFmtId="0" fontId="0" fillId="0" borderId="2" xfId="0" applyBorder="1"/>
    <xf numFmtId="164" fontId="16" fillId="0" borderId="2" xfId="0" applyNumberFormat="1" applyFont="1" applyBorder="1"/>
    <xf numFmtId="10" fontId="16" fillId="0" borderId="2" xfId="1" applyNumberFormat="1" applyFont="1" applyBorder="1"/>
    <xf numFmtId="9" fontId="15" fillId="0" borderId="3" xfId="0" applyNumberFormat="1" applyFont="1" applyBorder="1"/>
    <xf numFmtId="10" fontId="16" fillId="0" borderId="11" xfId="1" applyNumberFormat="1" applyFont="1" applyBorder="1"/>
    <xf numFmtId="0" fontId="11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2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148167</xdr:colOff>
      <xdr:row>50</xdr:row>
      <xdr:rowOff>158751</xdr:rowOff>
    </xdr:from>
    <xdr:to>
      <xdr:col>3</xdr:col>
      <xdr:colOff>31750</xdr:colOff>
      <xdr:row>60</xdr:row>
      <xdr:rowOff>74083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1691096B-F6E2-4FBF-A414-04086296B2CD}"/>
            </a:ext>
          </a:extLst>
        </xdr:cNvPr>
        <xdr:cNvSpPr txBox="1"/>
      </xdr:nvSpPr>
      <xdr:spPr>
        <a:xfrm>
          <a:off x="148167" y="10287001"/>
          <a:ext cx="7016750" cy="17250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</a:t>
          </a:r>
          <a:r>
            <a:rPr lang="es-C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periodo </a:t>
          </a: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		Ejeución por debajo del 70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 b="1"/>
        </a:p>
      </xdr:txBody>
    </xdr:sp>
    <xdr:clientData/>
  </xdr:twoCellAnchor>
  <xdr:twoCellAnchor editAs="oneCell">
    <xdr:from>
      <xdr:col>1</xdr:col>
      <xdr:colOff>1174753</xdr:colOff>
      <xdr:row>54</xdr:row>
      <xdr:rowOff>42332</xdr:rowOff>
    </xdr:from>
    <xdr:to>
      <xdr:col>1</xdr:col>
      <xdr:colOff>1495395</xdr:colOff>
      <xdr:row>57</xdr:row>
      <xdr:rowOff>148165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BCA7AB-71FC-419C-8C2E-142FE7299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9586" y="10900832"/>
          <a:ext cx="320642" cy="64558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84667</xdr:rowOff>
    </xdr:from>
    <xdr:to>
      <xdr:col>1</xdr:col>
      <xdr:colOff>3894667</xdr:colOff>
      <xdr:row>37</xdr:row>
      <xdr:rowOff>10583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4C9EFB3-D62B-4F64-90DF-269C6F4193AE}"/>
            </a:ext>
          </a:extLst>
        </xdr:cNvPr>
        <xdr:cNvSpPr txBox="1"/>
      </xdr:nvSpPr>
      <xdr:spPr>
        <a:xfrm>
          <a:off x="0" y="7482417"/>
          <a:ext cx="4889500" cy="306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01-07-2021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37</xdr:row>
      <xdr:rowOff>52917</xdr:rowOff>
    </xdr:from>
    <xdr:to>
      <xdr:col>2</xdr:col>
      <xdr:colOff>392759</xdr:colOff>
      <xdr:row>48</xdr:row>
      <xdr:rowOff>122296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BD1C24F8-3B3E-4281-A6E1-39CEC7A85972}"/>
            </a:ext>
          </a:extLst>
        </xdr:cNvPr>
        <xdr:cNvSpPr txBox="1"/>
      </xdr:nvSpPr>
      <xdr:spPr>
        <a:xfrm>
          <a:off x="0" y="7831667"/>
          <a:ext cx="6361759" cy="20590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2D3FB0-4BFD-4947-9505-913F9A02F16E}" name="Tabla124" displayName="Tabla124" ref="A10:K35" totalsRowShown="0" headerRowDxfId="11">
  <sortState xmlns:xlrd2="http://schemas.microsoft.com/office/spreadsheetml/2017/richdata2" ref="A11:K33">
    <sortCondition ref="K11:K33"/>
  </sortState>
  <tableColumns count="11">
    <tableColumn id="1" xr3:uid="{BAC99DD5-D910-413C-A8FD-734E6A37CC1E}" name="CÓDIGO" dataDxfId="10"/>
    <tableColumn id="2" xr3:uid="{9EF587E1-A0E5-4FB3-B381-E15158F3CCD4}" name="ENTIDAD" dataDxfId="9"/>
    <tableColumn id="3" xr3:uid="{832F78D5-82B7-4BEF-B099-DA519246EB47}" name="PAC INICIAL" dataDxfId="8"/>
    <tableColumn id="4" xr3:uid="{DF820056-1DF3-40CE-BD9E-3B54E12E9E1B}" name="PAC ACTUAL" dataDxfId="7"/>
    <tableColumn id="5" xr3:uid="{B84BBCB1-8E31-468C-8C99-D17BEE7B0606}" name="COMPROME   PAC" dataDxfId="6"/>
    <tableColumn id="6" xr3:uid="{0883BE52-21F3-44EE-8B51-DAD9A21B66DF}" name="GIRADO" dataDxfId="5"/>
    <tableColumn id="7" xr3:uid="{509D8A08-9B2C-4FAD-A492-628CB1BB40B1}" name="% CONSUMO PAC" dataDxfId="4" dataCellStyle="Porcentaje"/>
    <tableColumn id="8" xr3:uid="{DB6455D2-735E-4065-B890-2E53F303E655}" name="% GIRADO/ INICIAL" dataDxfId="3" dataCellStyle="Porcentaje"/>
    <tableColumn id="9" xr3:uid="{4D5F68C8-C00D-4598-9A01-68A9109B1924}" name="%GIRADO/ACTUAL" dataDxfId="2" dataCellStyle="Porcentaje"/>
    <tableColumn id="10" xr3:uid="{528449F2-54CC-4B67-97CC-D11EB06D4DDA}" name="%PAC ACTUAL/ INICIAL" dataDxfId="1" dataCellStyle="Porcentaje"/>
    <tableColumn id="11" xr3:uid="{E537FAB7-BDDB-4DA9-9F81-715C4FDDBE63}" name="% NO EJEC.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9"/>
  <sheetViews>
    <sheetView showGridLines="0" tabSelected="1" zoomScale="90" zoomScaleNormal="90" workbookViewId="0">
      <selection activeCell="D42" sqref="D42"/>
    </sheetView>
  </sheetViews>
  <sheetFormatPr baseColWidth="10" defaultColWidth="11.42578125" defaultRowHeight="14.25" x14ac:dyDescent="0.2"/>
  <cols>
    <col min="1" max="1" width="14.85546875" style="2" customWidth="1"/>
    <col min="2" max="2" width="74.5703125" style="2" customWidth="1"/>
    <col min="3" max="3" width="17.42578125" style="2" customWidth="1"/>
    <col min="4" max="4" width="15.42578125" style="2" customWidth="1"/>
    <col min="5" max="5" width="13.5703125" style="2" customWidth="1"/>
    <col min="6" max="6" width="13.28515625" style="2" customWidth="1"/>
    <col min="7" max="7" width="14.42578125" style="2" customWidth="1"/>
    <col min="8" max="8" width="12.5703125" style="2" customWidth="1"/>
    <col min="9" max="9" width="11.42578125" style="2"/>
    <col min="10" max="10" width="13.42578125" style="2" customWidth="1"/>
    <col min="11" max="11" width="13" style="2" bestFit="1" customWidth="1"/>
    <col min="12" max="16384" width="11.42578125" style="2"/>
  </cols>
  <sheetData>
    <row r="2" spans="1:11" ht="25.5" customHeight="1" x14ac:dyDescent="0.2">
      <c r="A2" s="33" t="s">
        <v>79</v>
      </c>
      <c r="B2" s="33"/>
      <c r="C2" s="33"/>
      <c r="D2" s="33"/>
      <c r="E2" s="33"/>
      <c r="F2" s="33"/>
      <c r="G2" s="33"/>
    </row>
    <row r="3" spans="1:11" ht="15" x14ac:dyDescent="0.25">
      <c r="B3" s="10" t="s">
        <v>0</v>
      </c>
      <c r="C3" s="11" t="s">
        <v>13</v>
      </c>
      <c r="D3" s="10" t="s">
        <v>2</v>
      </c>
      <c r="E3" s="11">
        <v>2021</v>
      </c>
      <c r="F3" s="7"/>
      <c r="G3" s="7"/>
    </row>
    <row r="4" spans="1:11" ht="23.25" customHeight="1" x14ac:dyDescent="0.25">
      <c r="A4" s="34" t="s">
        <v>3</v>
      </c>
      <c r="B4" s="34"/>
      <c r="C4" s="34"/>
      <c r="D4" s="34"/>
      <c r="E4" s="34"/>
      <c r="F4" s="34"/>
      <c r="G4" s="34"/>
    </row>
    <row r="6" spans="1:11" ht="15" customHeight="1" x14ac:dyDescent="0.25">
      <c r="A6" s="35" t="s">
        <v>4</v>
      </c>
      <c r="B6" s="35"/>
      <c r="C6" s="35"/>
      <c r="D6" s="35"/>
      <c r="E6" s="35"/>
      <c r="F6" s="35"/>
      <c r="G6" s="35"/>
    </row>
    <row r="7" spans="1:11" ht="15" customHeight="1" x14ac:dyDescent="0.25">
      <c r="A7" s="36" t="s">
        <v>5</v>
      </c>
      <c r="B7" s="36"/>
      <c r="C7" s="36"/>
      <c r="D7" s="36"/>
      <c r="E7" s="36"/>
      <c r="F7" s="36"/>
      <c r="G7" s="36"/>
    </row>
    <row r="8" spans="1:11" ht="15" customHeight="1" x14ac:dyDescent="0.25">
      <c r="A8" s="36" t="s">
        <v>6</v>
      </c>
      <c r="B8" s="36"/>
      <c r="C8" s="36"/>
      <c r="D8" s="36"/>
      <c r="E8" s="36"/>
      <c r="F8" s="36"/>
      <c r="G8" s="36"/>
    </row>
    <row r="10" spans="1:11" ht="41.25" customHeight="1" x14ac:dyDescent="0.2">
      <c r="A10" s="12" t="s">
        <v>27</v>
      </c>
      <c r="B10" s="12" t="s">
        <v>30</v>
      </c>
      <c r="C10" s="12" t="s">
        <v>20</v>
      </c>
      <c r="D10" s="12" t="s">
        <v>21</v>
      </c>
      <c r="E10" s="13" t="s">
        <v>29</v>
      </c>
      <c r="F10" s="12" t="s">
        <v>22</v>
      </c>
      <c r="G10" s="13" t="s">
        <v>23</v>
      </c>
      <c r="H10" s="13" t="s">
        <v>24</v>
      </c>
      <c r="I10" s="13" t="s">
        <v>25</v>
      </c>
      <c r="J10" s="13" t="s">
        <v>28</v>
      </c>
      <c r="K10" s="13" t="s">
        <v>26</v>
      </c>
    </row>
    <row r="11" spans="1:11" ht="15" x14ac:dyDescent="0.25">
      <c r="A11" s="19" t="s">
        <v>71</v>
      </c>
      <c r="B11" s="20" t="s">
        <v>72</v>
      </c>
      <c r="C11" s="21">
        <v>3506079654</v>
      </c>
      <c r="D11" s="21">
        <v>3620460650</v>
      </c>
      <c r="E11" s="21">
        <v>-27795998</v>
      </c>
      <c r="F11" s="21">
        <v>3648256648</v>
      </c>
      <c r="G11" s="22">
        <v>1</v>
      </c>
      <c r="H11" s="22">
        <v>1.0405515584444278</v>
      </c>
      <c r="I11" s="23">
        <v>1.0076774755168241</v>
      </c>
      <c r="J11" s="22">
        <v>3.2623615915144864E-2</v>
      </c>
      <c r="K11" s="24">
        <v>-7.6774755168240727E-3</v>
      </c>
    </row>
    <row r="12" spans="1:11" ht="15" x14ac:dyDescent="0.25">
      <c r="A12" s="25" t="s">
        <v>31</v>
      </c>
      <c r="B12" s="15" t="s">
        <v>32</v>
      </c>
      <c r="C12" s="16">
        <v>24873800</v>
      </c>
      <c r="D12" s="16">
        <v>119840548</v>
      </c>
      <c r="E12" s="16">
        <v>0</v>
      </c>
      <c r="F12" s="16">
        <v>119840548</v>
      </c>
      <c r="G12" s="17">
        <v>1</v>
      </c>
      <c r="H12" s="17">
        <v>4.8179428957376835</v>
      </c>
      <c r="I12" s="14">
        <v>1</v>
      </c>
      <c r="J12" s="17">
        <v>3.817942895737684</v>
      </c>
      <c r="K12" s="26">
        <v>0</v>
      </c>
    </row>
    <row r="13" spans="1:11" ht="15" x14ac:dyDescent="0.25">
      <c r="A13" s="25" t="s">
        <v>33</v>
      </c>
      <c r="B13" s="15" t="s">
        <v>34</v>
      </c>
      <c r="C13" s="16">
        <v>1383950382</v>
      </c>
      <c r="D13" s="16">
        <v>1182080922</v>
      </c>
      <c r="E13" s="16">
        <v>0</v>
      </c>
      <c r="F13" s="16">
        <v>1182080922</v>
      </c>
      <c r="G13" s="17">
        <v>1</v>
      </c>
      <c r="H13" s="17">
        <v>0.85413533416691523</v>
      </c>
      <c r="I13" s="14">
        <v>1</v>
      </c>
      <c r="J13" s="17">
        <v>-0.14586466583308477</v>
      </c>
      <c r="K13" s="26">
        <v>0</v>
      </c>
    </row>
    <row r="14" spans="1:11" ht="15" x14ac:dyDescent="0.25">
      <c r="A14" s="25" t="s">
        <v>35</v>
      </c>
      <c r="B14" s="15" t="s">
        <v>36</v>
      </c>
      <c r="C14" s="16">
        <v>9562089</v>
      </c>
      <c r="D14" s="16">
        <v>8862728</v>
      </c>
      <c r="E14" s="16">
        <v>0</v>
      </c>
      <c r="F14" s="16">
        <v>8862728</v>
      </c>
      <c r="G14" s="17">
        <v>1</v>
      </c>
      <c r="H14" s="17">
        <v>0.92686106561024484</v>
      </c>
      <c r="I14" s="14">
        <v>1</v>
      </c>
      <c r="J14" s="17">
        <v>-7.3138934389755203E-2</v>
      </c>
      <c r="K14" s="26">
        <v>0</v>
      </c>
    </row>
    <row r="15" spans="1:11" ht="15" x14ac:dyDescent="0.25">
      <c r="A15" s="25" t="s">
        <v>37</v>
      </c>
      <c r="B15" s="15" t="s">
        <v>38</v>
      </c>
      <c r="C15" s="16">
        <v>556096612</v>
      </c>
      <c r="D15" s="16">
        <v>652546714</v>
      </c>
      <c r="E15" s="16">
        <v>0</v>
      </c>
      <c r="F15" s="16">
        <v>652546714</v>
      </c>
      <c r="G15" s="17">
        <v>1</v>
      </c>
      <c r="H15" s="17">
        <v>1.1734412688707407</v>
      </c>
      <c r="I15" s="14">
        <v>1</v>
      </c>
      <c r="J15" s="17">
        <v>0.17344126887074077</v>
      </c>
      <c r="K15" s="26">
        <v>0</v>
      </c>
    </row>
    <row r="16" spans="1:11" ht="15" x14ac:dyDescent="0.25">
      <c r="A16" s="25" t="s">
        <v>41</v>
      </c>
      <c r="B16" s="15" t="s">
        <v>42</v>
      </c>
      <c r="C16" s="16">
        <v>1880004</v>
      </c>
      <c r="D16" s="16">
        <v>1837948</v>
      </c>
      <c r="E16" s="16">
        <v>0</v>
      </c>
      <c r="F16" s="16">
        <v>1837948</v>
      </c>
      <c r="G16" s="17">
        <v>1</v>
      </c>
      <c r="H16" s="17">
        <v>0.97762983483013866</v>
      </c>
      <c r="I16" s="14">
        <v>1</v>
      </c>
      <c r="J16" s="17">
        <v>-2.2370165169861341E-2</v>
      </c>
      <c r="K16" s="26">
        <v>0</v>
      </c>
    </row>
    <row r="17" spans="1:11" ht="14.25" customHeight="1" x14ac:dyDescent="0.25">
      <c r="A17" s="25" t="s">
        <v>43</v>
      </c>
      <c r="B17" s="15" t="s">
        <v>44</v>
      </c>
      <c r="C17" s="16">
        <v>0</v>
      </c>
      <c r="D17" s="16">
        <v>939992468</v>
      </c>
      <c r="E17" s="16">
        <v>0</v>
      </c>
      <c r="F17" s="16">
        <v>939992468</v>
      </c>
      <c r="G17" s="17">
        <v>1</v>
      </c>
      <c r="H17" s="17">
        <v>0</v>
      </c>
      <c r="I17" s="14">
        <v>1</v>
      </c>
      <c r="J17" s="17">
        <v>0</v>
      </c>
      <c r="K17" s="26">
        <v>0</v>
      </c>
    </row>
    <row r="18" spans="1:11" ht="15" x14ac:dyDescent="0.25">
      <c r="A18" s="25" t="s">
        <v>45</v>
      </c>
      <c r="B18" s="15" t="s">
        <v>46</v>
      </c>
      <c r="C18" s="16">
        <v>24153468399</v>
      </c>
      <c r="D18" s="16">
        <v>26154516878</v>
      </c>
      <c r="E18" s="16">
        <v>0</v>
      </c>
      <c r="F18" s="16">
        <v>26154516878</v>
      </c>
      <c r="G18" s="17">
        <v>1</v>
      </c>
      <c r="H18" s="17">
        <v>1.0828472518291761</v>
      </c>
      <c r="I18" s="14">
        <v>1</v>
      </c>
      <c r="J18" s="17">
        <v>8.28472518291761E-2</v>
      </c>
      <c r="K18" s="26">
        <v>0</v>
      </c>
    </row>
    <row r="19" spans="1:11" ht="15" x14ac:dyDescent="0.25">
      <c r="A19" s="25" t="s">
        <v>49</v>
      </c>
      <c r="B19" s="15" t="s">
        <v>50</v>
      </c>
      <c r="C19" s="16">
        <v>3765259904</v>
      </c>
      <c r="D19" s="16">
        <v>4168402538</v>
      </c>
      <c r="E19" s="16">
        <v>0</v>
      </c>
      <c r="F19" s="16">
        <v>4168402538</v>
      </c>
      <c r="G19" s="17">
        <v>1</v>
      </c>
      <c r="H19" s="17">
        <v>1.1070690056672381</v>
      </c>
      <c r="I19" s="14">
        <v>1</v>
      </c>
      <c r="J19" s="17">
        <v>0.107069005667238</v>
      </c>
      <c r="K19" s="26">
        <v>0</v>
      </c>
    </row>
    <row r="20" spans="1:11" ht="15" x14ac:dyDescent="0.25">
      <c r="A20" s="25" t="s">
        <v>53</v>
      </c>
      <c r="B20" s="15" t="s">
        <v>54</v>
      </c>
      <c r="C20" s="16">
        <v>263355054</v>
      </c>
      <c r="D20" s="16">
        <v>996510990</v>
      </c>
      <c r="E20" s="16">
        <v>0</v>
      </c>
      <c r="F20" s="16">
        <v>996510990</v>
      </c>
      <c r="G20" s="17">
        <v>1</v>
      </c>
      <c r="H20" s="17">
        <v>3.7839068393196662</v>
      </c>
      <c r="I20" s="14">
        <v>1</v>
      </c>
      <c r="J20" s="17">
        <v>2.7839068393196662</v>
      </c>
      <c r="K20" s="26">
        <v>0</v>
      </c>
    </row>
    <row r="21" spans="1:11" ht="15" x14ac:dyDescent="0.25">
      <c r="A21" s="25" t="s">
        <v>55</v>
      </c>
      <c r="B21" s="15" t="s">
        <v>56</v>
      </c>
      <c r="C21" s="16">
        <v>3104069610</v>
      </c>
      <c r="D21" s="16">
        <v>682339434</v>
      </c>
      <c r="E21" s="16">
        <v>0</v>
      </c>
      <c r="F21" s="16">
        <v>682339434</v>
      </c>
      <c r="G21" s="17">
        <v>1</v>
      </c>
      <c r="H21" s="17">
        <v>0.21982091890007582</v>
      </c>
      <c r="I21" s="14">
        <v>1</v>
      </c>
      <c r="J21" s="17">
        <v>-0.78017908109992418</v>
      </c>
      <c r="K21" s="26">
        <v>0</v>
      </c>
    </row>
    <row r="22" spans="1:11" ht="15" x14ac:dyDescent="0.25">
      <c r="A22" s="25" t="s">
        <v>57</v>
      </c>
      <c r="B22" s="15" t="s">
        <v>58</v>
      </c>
      <c r="C22" s="16">
        <v>42221864</v>
      </c>
      <c r="D22" s="16">
        <v>137035134</v>
      </c>
      <c r="E22" s="16">
        <v>0</v>
      </c>
      <c r="F22" s="16">
        <v>137035134</v>
      </c>
      <c r="G22" s="17">
        <v>1</v>
      </c>
      <c r="H22" s="17">
        <v>3.2455964994818798</v>
      </c>
      <c r="I22" s="14">
        <v>1</v>
      </c>
      <c r="J22" s="17">
        <v>2.2455964994818798</v>
      </c>
      <c r="K22" s="26">
        <v>0</v>
      </c>
    </row>
    <row r="23" spans="1:11" ht="15" x14ac:dyDescent="0.25">
      <c r="A23" s="25" t="s">
        <v>59</v>
      </c>
      <c r="B23" s="15" t="s">
        <v>60</v>
      </c>
      <c r="C23" s="16">
        <v>521919521</v>
      </c>
      <c r="D23" s="16">
        <v>388379271</v>
      </c>
      <c r="E23" s="16">
        <v>0</v>
      </c>
      <c r="F23" s="16">
        <v>388379271</v>
      </c>
      <c r="G23" s="17">
        <v>1</v>
      </c>
      <c r="H23" s="17">
        <v>0.74413631867201224</v>
      </c>
      <c r="I23" s="14">
        <v>1</v>
      </c>
      <c r="J23" s="17">
        <v>-0.25586368132798776</v>
      </c>
      <c r="K23" s="26">
        <v>0</v>
      </c>
    </row>
    <row r="24" spans="1:11" ht="15" x14ac:dyDescent="0.25">
      <c r="A24" s="25" t="s">
        <v>61</v>
      </c>
      <c r="B24" s="15" t="s">
        <v>62</v>
      </c>
      <c r="C24" s="16">
        <v>748199897</v>
      </c>
      <c r="D24" s="16">
        <v>239452885</v>
      </c>
      <c r="E24" s="16">
        <v>0</v>
      </c>
      <c r="F24" s="16">
        <v>239452885</v>
      </c>
      <c r="G24" s="17">
        <v>1</v>
      </c>
      <c r="H24" s="17">
        <v>0.32003865004541693</v>
      </c>
      <c r="I24" s="14">
        <v>1</v>
      </c>
      <c r="J24" s="17">
        <v>-0.67996134995458302</v>
      </c>
      <c r="K24" s="26">
        <v>0</v>
      </c>
    </row>
    <row r="25" spans="1:11" ht="15" x14ac:dyDescent="0.25">
      <c r="A25" s="25" t="s">
        <v>65</v>
      </c>
      <c r="B25" s="15" t="s">
        <v>66</v>
      </c>
      <c r="C25" s="16">
        <v>26228431</v>
      </c>
      <c r="D25" s="16">
        <v>85747022</v>
      </c>
      <c r="E25" s="16">
        <v>0</v>
      </c>
      <c r="F25" s="16">
        <v>85747022</v>
      </c>
      <c r="G25" s="17">
        <v>1</v>
      </c>
      <c r="H25" s="17">
        <v>3.2692394752854259</v>
      </c>
      <c r="I25" s="14">
        <v>1</v>
      </c>
      <c r="J25" s="17">
        <v>2.2692394752854259</v>
      </c>
      <c r="K25" s="26">
        <v>0</v>
      </c>
    </row>
    <row r="26" spans="1:11" ht="15" x14ac:dyDescent="0.25">
      <c r="A26" s="25" t="s">
        <v>67</v>
      </c>
      <c r="B26" s="15" t="s">
        <v>68</v>
      </c>
      <c r="C26" s="16">
        <v>989343654</v>
      </c>
      <c r="D26" s="16">
        <v>1413691611</v>
      </c>
      <c r="E26" s="16">
        <v>0</v>
      </c>
      <c r="F26" s="16">
        <v>1413691611</v>
      </c>
      <c r="G26" s="17">
        <v>1</v>
      </c>
      <c r="H26" s="17">
        <v>1.4289186626753256</v>
      </c>
      <c r="I26" s="14">
        <v>1</v>
      </c>
      <c r="J26" s="17">
        <v>0.42891866267532558</v>
      </c>
      <c r="K26" s="26">
        <v>0</v>
      </c>
    </row>
    <row r="27" spans="1:11" ht="15" x14ac:dyDescent="0.25">
      <c r="A27" s="25" t="s">
        <v>69</v>
      </c>
      <c r="B27" s="15" t="s">
        <v>70</v>
      </c>
      <c r="C27" s="16">
        <v>117869499</v>
      </c>
      <c r="D27" s="16">
        <v>327689529</v>
      </c>
      <c r="E27" s="16">
        <v>0</v>
      </c>
      <c r="F27" s="16">
        <v>327689529</v>
      </c>
      <c r="G27" s="17">
        <v>1</v>
      </c>
      <c r="H27" s="17">
        <v>2.7801045374766544</v>
      </c>
      <c r="I27" s="14">
        <v>1</v>
      </c>
      <c r="J27" s="17">
        <v>1.7801045374766546</v>
      </c>
      <c r="K27" s="26">
        <v>0</v>
      </c>
    </row>
    <row r="28" spans="1:11" ht="15" x14ac:dyDescent="0.25">
      <c r="A28" s="25" t="s">
        <v>73</v>
      </c>
      <c r="B28" s="15" t="s">
        <v>74</v>
      </c>
      <c r="C28" s="16">
        <v>0</v>
      </c>
      <c r="D28" s="16">
        <v>1658570</v>
      </c>
      <c r="E28" s="16">
        <v>0</v>
      </c>
      <c r="F28" s="16">
        <v>1658570</v>
      </c>
      <c r="G28" s="17">
        <v>1</v>
      </c>
      <c r="H28" s="17">
        <v>0</v>
      </c>
      <c r="I28" s="14">
        <v>1</v>
      </c>
      <c r="J28" s="17">
        <v>0</v>
      </c>
      <c r="K28" s="26">
        <v>0</v>
      </c>
    </row>
    <row r="29" spans="1:11" ht="15" x14ac:dyDescent="0.25">
      <c r="A29" s="25" t="s">
        <v>77</v>
      </c>
      <c r="B29" s="15" t="s">
        <v>78</v>
      </c>
      <c r="C29" s="16">
        <v>0</v>
      </c>
      <c r="D29" s="16">
        <v>5684707694</v>
      </c>
      <c r="E29" s="16">
        <v>0</v>
      </c>
      <c r="F29" s="16">
        <v>5684707694</v>
      </c>
      <c r="G29" s="17">
        <v>1</v>
      </c>
      <c r="H29" s="17">
        <v>0</v>
      </c>
      <c r="I29" s="14">
        <v>1</v>
      </c>
      <c r="J29" s="17">
        <v>0</v>
      </c>
      <c r="K29" s="26">
        <v>0</v>
      </c>
    </row>
    <row r="30" spans="1:11" ht="15" x14ac:dyDescent="0.25">
      <c r="A30" s="25" t="s">
        <v>75</v>
      </c>
      <c r="B30" s="15" t="s">
        <v>76</v>
      </c>
      <c r="C30" s="16">
        <v>0</v>
      </c>
      <c r="D30" s="16">
        <v>1092564643</v>
      </c>
      <c r="E30" s="16">
        <v>362667</v>
      </c>
      <c r="F30" s="16">
        <v>1092201976</v>
      </c>
      <c r="G30" s="17">
        <v>1</v>
      </c>
      <c r="H30" s="17">
        <v>0</v>
      </c>
      <c r="I30" s="14">
        <v>0.99966805900014832</v>
      </c>
      <c r="J30" s="17">
        <v>0</v>
      </c>
      <c r="K30" s="26">
        <v>3.3194099985167647E-4</v>
      </c>
    </row>
    <row r="31" spans="1:11" ht="15" x14ac:dyDescent="0.25">
      <c r="A31" s="25" t="s">
        <v>47</v>
      </c>
      <c r="B31" s="15" t="s">
        <v>48</v>
      </c>
      <c r="C31" s="16">
        <v>298382856</v>
      </c>
      <c r="D31" s="16">
        <v>1036020509</v>
      </c>
      <c r="E31" s="16">
        <v>1019236</v>
      </c>
      <c r="F31" s="16">
        <v>1035001273</v>
      </c>
      <c r="G31" s="17">
        <v>1</v>
      </c>
      <c r="H31" s="17">
        <v>3.4687022132397578</v>
      </c>
      <c r="I31" s="14">
        <v>0.99901620094279431</v>
      </c>
      <c r="J31" s="17">
        <v>2.4721180797331064</v>
      </c>
      <c r="K31" s="26">
        <v>9.8379905720569205E-4</v>
      </c>
    </row>
    <row r="32" spans="1:11" ht="15" x14ac:dyDescent="0.25">
      <c r="A32" s="25" t="s">
        <v>39</v>
      </c>
      <c r="B32" s="15" t="s">
        <v>40</v>
      </c>
      <c r="C32" s="16">
        <v>0</v>
      </c>
      <c r="D32" s="16">
        <v>2220915732</v>
      </c>
      <c r="E32" s="16">
        <v>4730421</v>
      </c>
      <c r="F32" s="16">
        <v>2216185311</v>
      </c>
      <c r="G32" s="17">
        <v>1</v>
      </c>
      <c r="H32" s="17">
        <v>0</v>
      </c>
      <c r="I32" s="14">
        <v>0.99787005831340569</v>
      </c>
      <c r="J32" s="17">
        <v>0</v>
      </c>
      <c r="K32" s="26">
        <v>2.1299416865943055E-3</v>
      </c>
    </row>
    <row r="33" spans="1:11" ht="15" x14ac:dyDescent="0.25">
      <c r="A33" s="25" t="s">
        <v>63</v>
      </c>
      <c r="B33" s="15" t="s">
        <v>64</v>
      </c>
      <c r="C33" s="16">
        <v>7412727983</v>
      </c>
      <c r="D33" s="16">
        <v>6753496335</v>
      </c>
      <c r="E33" s="16">
        <v>28661356</v>
      </c>
      <c r="F33" s="16">
        <v>6724834979</v>
      </c>
      <c r="G33" s="17">
        <v>1</v>
      </c>
      <c r="H33" s="17">
        <v>0.9072010998410327</v>
      </c>
      <c r="I33" s="14">
        <v>0.99575607143644063</v>
      </c>
      <c r="J33" s="17">
        <v>-8.8932394323904873E-2</v>
      </c>
      <c r="K33" s="26">
        <v>4.2439285635593738E-3</v>
      </c>
    </row>
    <row r="34" spans="1:11" ht="15" x14ac:dyDescent="0.25">
      <c r="A34" s="25" t="s">
        <v>51</v>
      </c>
      <c r="B34" s="15" t="s">
        <v>52</v>
      </c>
      <c r="C34" s="16">
        <v>4404487</v>
      </c>
      <c r="D34" s="16">
        <v>0</v>
      </c>
      <c r="E34" s="16">
        <v>0</v>
      </c>
      <c r="F34" s="16">
        <v>0</v>
      </c>
      <c r="G34" s="17">
        <v>0</v>
      </c>
      <c r="H34" s="17">
        <v>0</v>
      </c>
      <c r="I34" s="14">
        <v>0</v>
      </c>
      <c r="J34" s="17">
        <v>-1</v>
      </c>
      <c r="K34" s="26">
        <v>1</v>
      </c>
    </row>
    <row r="35" spans="1:11" ht="15" x14ac:dyDescent="0.25">
      <c r="A35" s="27"/>
      <c r="B35" s="28"/>
      <c r="C35" s="29">
        <v>46929893700</v>
      </c>
      <c r="D35" s="29">
        <v>57908750753</v>
      </c>
      <c r="E35" s="29">
        <v>6977682</v>
      </c>
      <c r="F35" s="29">
        <v>57901773071</v>
      </c>
      <c r="G35" s="30">
        <v>1</v>
      </c>
      <c r="H35" s="30">
        <v>1.2337929730064572</v>
      </c>
      <c r="I35" s="31">
        <v>0.99987950556851479</v>
      </c>
      <c r="J35" s="30">
        <v>0.23394165610479531</v>
      </c>
      <c r="K35" s="32">
        <v>1.2049443148520744E-4</v>
      </c>
    </row>
    <row r="36" spans="1:11" ht="15" x14ac:dyDescent="0.25">
      <c r="A36" s="3"/>
      <c r="G36" s="8"/>
      <c r="K36" s="18">
        <v>44378</v>
      </c>
    </row>
    <row r="37" spans="1:11" ht="15" x14ac:dyDescent="0.25">
      <c r="A37" s="3"/>
      <c r="G37" s="8"/>
    </row>
    <row r="38" spans="1:11" ht="15" x14ac:dyDescent="0.25">
      <c r="A38" s="3"/>
    </row>
    <row r="39" spans="1:11" x14ac:dyDescent="0.2">
      <c r="A39" s="4"/>
      <c r="B39" s="4"/>
      <c r="C39" s="4"/>
      <c r="D39" s="4"/>
      <c r="E39" s="4"/>
    </row>
    <row r="40" spans="1:11" x14ac:dyDescent="0.2">
      <c r="A40" s="4"/>
      <c r="B40" s="4"/>
      <c r="C40" s="4"/>
      <c r="D40" s="4"/>
      <c r="E40" s="4"/>
    </row>
    <row r="41" spans="1:11" x14ac:dyDescent="0.2">
      <c r="A41" s="5"/>
      <c r="B41" s="6"/>
      <c r="C41" s="4"/>
      <c r="D41" s="4"/>
      <c r="E41" s="4"/>
    </row>
    <row r="42" spans="1:11" x14ac:dyDescent="0.2">
      <c r="A42" s="5"/>
      <c r="B42" s="6"/>
      <c r="C42" s="4"/>
      <c r="D42" s="4"/>
      <c r="E42" s="4"/>
    </row>
    <row r="43" spans="1:11" x14ac:dyDescent="0.2">
      <c r="A43" s="5"/>
      <c r="B43" s="6"/>
      <c r="C43" s="4"/>
      <c r="D43" s="4"/>
      <c r="E43" s="4"/>
    </row>
    <row r="44" spans="1:11" x14ac:dyDescent="0.2">
      <c r="A44" s="5"/>
      <c r="B44" s="6"/>
      <c r="C44" s="4"/>
      <c r="D44" s="4"/>
      <c r="E44" s="4"/>
    </row>
    <row r="45" spans="1:11" x14ac:dyDescent="0.2">
      <c r="A45" s="5"/>
      <c r="B45" s="6"/>
      <c r="C45" s="4"/>
      <c r="D45" s="4"/>
      <c r="E45" s="4"/>
    </row>
    <row r="46" spans="1:11" x14ac:dyDescent="0.2">
      <c r="A46" s="5"/>
      <c r="B46" s="6"/>
      <c r="C46" s="4"/>
      <c r="D46" s="4"/>
      <c r="E46" s="4"/>
    </row>
    <row r="47" spans="1:11" x14ac:dyDescent="0.2">
      <c r="A47" s="5"/>
      <c r="B47" s="6"/>
      <c r="C47" s="4"/>
      <c r="D47" s="4"/>
      <c r="E47" s="4"/>
    </row>
    <row r="51" spans="1:7" x14ac:dyDescent="0.2">
      <c r="G51" s="9"/>
    </row>
    <row r="54" spans="1:7" ht="15" x14ac:dyDescent="0.25">
      <c r="A54"/>
    </row>
    <row r="98" spans="2:5" x14ac:dyDescent="0.2">
      <c r="B98" s="1" t="s">
        <v>7</v>
      </c>
      <c r="C98" s="1">
        <v>2015</v>
      </c>
      <c r="D98" s="1" t="s">
        <v>3</v>
      </c>
      <c r="E98" s="1"/>
    </row>
    <row r="99" spans="2:5" x14ac:dyDescent="0.2">
      <c r="B99" s="1" t="s">
        <v>8</v>
      </c>
      <c r="C99" s="1">
        <v>2016</v>
      </c>
      <c r="D99" s="1" t="s">
        <v>9</v>
      </c>
      <c r="E99" s="1"/>
    </row>
    <row r="100" spans="2:5" x14ac:dyDescent="0.2">
      <c r="B100" s="1" t="s">
        <v>10</v>
      </c>
      <c r="C100" s="1">
        <v>2017</v>
      </c>
      <c r="D100" s="1" t="s">
        <v>11</v>
      </c>
      <c r="E100" s="1"/>
    </row>
    <row r="101" spans="2:5" x14ac:dyDescent="0.2">
      <c r="B101" s="1" t="s">
        <v>12</v>
      </c>
      <c r="C101" s="1">
        <v>2018</v>
      </c>
      <c r="D101" s="1"/>
      <c r="E101" s="1"/>
    </row>
    <row r="102" spans="2:5" x14ac:dyDescent="0.2">
      <c r="B102" s="1" t="s">
        <v>1</v>
      </c>
      <c r="C102" s="1">
        <v>2019</v>
      </c>
      <c r="D102" s="1"/>
      <c r="E102" s="1"/>
    </row>
    <row r="103" spans="2:5" x14ac:dyDescent="0.2">
      <c r="B103" s="1" t="s">
        <v>13</v>
      </c>
      <c r="C103" s="1">
        <v>2020</v>
      </c>
      <c r="D103" s="1"/>
      <c r="E103" s="1"/>
    </row>
    <row r="104" spans="2:5" x14ac:dyDescent="0.2">
      <c r="B104" s="1" t="s">
        <v>14</v>
      </c>
      <c r="C104" s="1">
        <v>2021</v>
      </c>
      <c r="D104" s="1"/>
      <c r="E104" s="1"/>
    </row>
    <row r="105" spans="2:5" x14ac:dyDescent="0.2">
      <c r="B105" s="1" t="s">
        <v>15</v>
      </c>
      <c r="C105" s="1">
        <v>2022</v>
      </c>
      <c r="D105" s="1"/>
      <c r="E105" s="1"/>
    </row>
    <row r="106" spans="2:5" x14ac:dyDescent="0.2">
      <c r="B106" s="1" t="s">
        <v>16</v>
      </c>
      <c r="C106" s="1">
        <v>2023</v>
      </c>
      <c r="D106" s="1"/>
      <c r="E106" s="1"/>
    </row>
    <row r="107" spans="2:5" x14ac:dyDescent="0.2">
      <c r="B107" s="1" t="s">
        <v>17</v>
      </c>
      <c r="C107" s="1">
        <v>2024</v>
      </c>
      <c r="D107" s="1"/>
      <c r="E107" s="1"/>
    </row>
    <row r="108" spans="2:5" x14ac:dyDescent="0.2">
      <c r="B108" s="1" t="s">
        <v>18</v>
      </c>
      <c r="C108" s="1">
        <v>2025</v>
      </c>
      <c r="D108" s="1"/>
      <c r="E108" s="1"/>
    </row>
    <row r="109" spans="2:5" x14ac:dyDescent="0.2">
      <c r="B109" s="1" t="s">
        <v>19</v>
      </c>
      <c r="C109" s="1">
        <v>2026</v>
      </c>
      <c r="D109" s="1"/>
      <c r="E109" s="1"/>
    </row>
  </sheetData>
  <mergeCells count="5">
    <mergeCell ref="A2:G2"/>
    <mergeCell ref="A4:G4"/>
    <mergeCell ref="A6:G6"/>
    <mergeCell ref="A7:G7"/>
    <mergeCell ref="A8:G8"/>
  </mergeCells>
  <phoneticPr fontId="13" type="noConversion"/>
  <dataValidations count="3">
    <dataValidation type="list" allowBlank="1" showInputMessage="1" showErrorMessage="1" sqref="C3" xr:uid="{00000000-0002-0000-0000-000000000000}">
      <formula1>$B$98:$B$109</formula1>
    </dataValidation>
    <dataValidation type="list" allowBlank="1" showInputMessage="1" showErrorMessage="1" sqref="E3" xr:uid="{00000000-0002-0000-0000-000001000000}">
      <formula1>$C$98:$C$109</formula1>
    </dataValidation>
    <dataValidation type="list" allowBlank="1" showInputMessage="1" showErrorMessage="1" sqref="A4" xr:uid="{EA14837A-34E2-49B0-AE7D-FF769FE5C74C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6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9D982F0-4AF0-4353-8984-588C6D1434FD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I35</xm:sqref>
        </x14:conditionalFormatting>
        <x14:conditionalFormatting xmlns:xm="http://schemas.microsoft.com/office/excel/2006/main">
          <x14:cfRule type="iconSet" priority="1" id="{09AAD742-99ED-4A8E-92FD-79DF086E2109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I34</xm:sqref>
        </x14:conditionalFormatting>
        <x14:conditionalFormatting xmlns:xm="http://schemas.microsoft.com/office/excel/2006/main">
          <x14:cfRule type="iconSet" priority="5" id="{4C4333E5-9208-40A6-A4A2-F78FDA358635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I11:I33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6E1D47E67F5143AF39AE55B3A9A040" ma:contentTypeVersion="11" ma:contentTypeDescription="Crear nuevo documento." ma:contentTypeScope="" ma:versionID="544035b291a6133bed3390853e86b12c">
  <xsd:schema xmlns:xsd="http://www.w3.org/2001/XMLSchema" xmlns:xs="http://www.w3.org/2001/XMLSchema" xmlns:p="http://schemas.microsoft.com/office/2006/metadata/properties" xmlns:ns3="998b675a-ba89-49dc-a631-ba4e0e4a08aa" xmlns:ns4="d5d354fb-4de2-4b09-aadf-818439b670a6" targetNamespace="http://schemas.microsoft.com/office/2006/metadata/properties" ma:root="true" ma:fieldsID="3e39ee244f9c4060257bdfefb9576660" ns3:_="" ns4:_="">
    <xsd:import namespace="998b675a-ba89-49dc-a631-ba4e0e4a08aa"/>
    <xsd:import namespace="d5d354fb-4de2-4b09-aadf-818439b670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675a-ba89-49dc-a631-ba4e0e4a08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354fb-4de2-4b09-aadf-818439b67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08BE0D-EFBD-4940-81C4-E23E29F7D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675a-ba89-49dc-a631-ba4e0e4a08aa"/>
    <ds:schemaRef ds:uri="d5d354fb-4de2-4b09-aadf-818439b67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FFD055-3019-4BB6-B57E-88891F5F28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383443-757F-4BAD-A180-8D2ECF54A8FB}">
  <ds:schemaRefs>
    <ds:schemaRef ds:uri="http://schemas.microsoft.com/office/2006/documentManagement/types"/>
    <ds:schemaRef ds:uri="http://schemas.openxmlformats.org/package/2006/metadata/core-properties"/>
    <ds:schemaRef ds:uri="d5d354fb-4de2-4b09-aadf-818439b670a6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998b675a-ba89-49dc-a631-ba4e0e4a08a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2021-07-07T16:29:01Z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0x010100F26E1D47E67F5143AF39AE55B3A9A040</vt:lpwstr>
  </property>
</Properties>
</file>