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\RANKING PAC\2021\Julio\"/>
    </mc:Choice>
  </mc:AlternateContent>
  <xr:revisionPtr revIDLastSave="0" documentId="8_{ED852CDD-7E5E-4602-89F3-5AC6C79E9A9E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12-F.39_V4" sheetId="2" r:id="rId1"/>
  </sheets>
  <definedNames>
    <definedName name="_xlnm.Print_Area" localSheetId="0">'12-F.39_V4'!$A$1:$G$59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D30E85C8-F165-4DA3-AB8F-8791331D2BF3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A5F1FCC1-C3A0-4F59-B595-07400DD00C84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58D08EC4-1106-45ED-A5CD-7536F6B307C4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<sst xmlns="http://schemas.openxmlformats.org/spreadsheetml/2006/main" count="81" uniqueCount="79">
  <si>
    <t>MES: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</si>
  <si>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</si>
  <si>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</si>
  <si>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</si>
  <si>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</si>
  <si>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</si>
  <si>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</si>
  <si>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</si>
  <si>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ADMINISTRACIÓN CENTRAL</t>
  </si>
  <si>
    <t>FEBRERO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</si>
  <si>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</si>
  <si>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</si>
  <si>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</si>
  <si>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</si>
  <si>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</si>
  <si>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</si>
  <si>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</si>
  <si>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</si>
  <si>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</si>
  <si>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</si>
  <si>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PAC INICIAL</t>
  </si>
  <si>
    <t>PAC ACTUAL</t>
  </si>
  <si>
    <t>GIRADO</t>
  </si>
  <si>
    <t>% CONSUMO PAC</t>
  </si>
  <si>
    <t>% GIRADO/ INICIAL</t>
  </si>
  <si>
    <t>%GIRADO/ACTUAL</t>
  </si>
  <si>
    <t xml:space="preserve">ENTIDAD </t>
  </si>
  <si>
    <t>CÓDIGO</t>
  </si>
  <si>
    <t>%PAC ACTUAL/INICIAL</t>
  </si>
  <si>
    <t>% NO EJEC</t>
  </si>
  <si>
    <t>COMPROMETIDO PAC</t>
  </si>
  <si>
    <t>0229-01</t>
  </si>
  <si>
    <t>Instituto Distrital de Proteccion y Bienestar animal -IDPYBA</t>
  </si>
  <si>
    <t>0208-01</t>
  </si>
  <si>
    <t>Caja de la Vivienda Popular</t>
  </si>
  <si>
    <t>0219-01</t>
  </si>
  <si>
    <t>Instituto para la Investigación Educativa y el Desarrollo Pedagógico</t>
  </si>
  <si>
    <t>0221-01</t>
  </si>
  <si>
    <t>Instituto Distrital de Turismo</t>
  </si>
  <si>
    <t>0227-01</t>
  </si>
  <si>
    <t>Unidad Administrativa Especial de Rehabilitación y Mantenimiento Vial</t>
  </si>
  <si>
    <t>0235-01</t>
  </si>
  <si>
    <t>Contraloría de Bogotá D,C, - Unidad Administrativa</t>
  </si>
  <si>
    <t>0226-01</t>
  </si>
  <si>
    <t>Unidad Administrativa Especial de Catastro Distrital</t>
  </si>
  <si>
    <t>0213-01</t>
  </si>
  <si>
    <t>Instituto Distrital del Patrimonio Cultural</t>
  </si>
  <si>
    <t>0201-01</t>
  </si>
  <si>
    <t>Fondo Financiero Distrital de Salud</t>
  </si>
  <si>
    <t>0203-01</t>
  </si>
  <si>
    <t>Instituto Distrital para la Gestión del Riego y Cambio Climático</t>
  </si>
  <si>
    <t>0206-01</t>
  </si>
  <si>
    <t>Fondo de Prestaciones Económicas, Cesantías y Pensiones-Gestión Corporativa</t>
  </si>
  <si>
    <t>0204-01</t>
  </si>
  <si>
    <t>Instituto de Desarrollo Urbano</t>
  </si>
  <si>
    <t>0200-01</t>
  </si>
  <si>
    <t>Instituto para la Economía Social</t>
  </si>
  <si>
    <t>0216-01</t>
  </si>
  <si>
    <t>Orquesta Filarmónica de Bogotá</t>
  </si>
  <si>
    <t>0220-01</t>
  </si>
  <si>
    <t>Instituto Distrital de la Participación y Acción Comunal</t>
  </si>
  <si>
    <t>0222-01</t>
  </si>
  <si>
    <t>Instituto Distrital de las Artes</t>
  </si>
  <si>
    <t>0230-01</t>
  </si>
  <si>
    <t>Universidad Distrital "Francisco José de Caldas"</t>
  </si>
  <si>
    <t>0218-01</t>
  </si>
  <si>
    <t>Jardín Botánico "José Celestino Mutis"</t>
  </si>
  <si>
    <t>0214-01</t>
  </si>
  <si>
    <t>Instituto Distrital para la Protección de la Niñez y la Juventud</t>
  </si>
  <si>
    <t>0206-02</t>
  </si>
  <si>
    <t>Fondo de Prestaciones Económicas, Cesantías y Pensiones-Fondo de Pens, Públicas</t>
  </si>
  <si>
    <t>0211-01</t>
  </si>
  <si>
    <t>Instituto Distrital para la Recreación y el Deporte</t>
  </si>
  <si>
    <t>0215-01</t>
  </si>
  <si>
    <t>Fundación Gilberto Alzate Avendaño</t>
  </si>
  <si>
    <t>0228-01</t>
  </si>
  <si>
    <t>Unidad Administrativa Especial de Servicios Públicos</t>
  </si>
  <si>
    <t>RANQUIN MENSUAL VIGENCIA  DE RECURSOS EJECUTADOS DE PAC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</si>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</sst>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4" fontId="8" fillId="3" borderId="0" xfId="0" applyNumberFormat="1" applyFont="1" applyFill="1"/>
    <xf numFmtId="10" fontId="6" fillId="0" borderId="0" xfId="1" applyNumberFormat="1" applyFont="1" applyAlignment="1">
      <alignment horizontal="right"/>
    </xf>
    <xf numFmtId="10" fontId="7" fillId="0" borderId="0" xfId="1" applyNumberFormat="1" applyFont="1" applyAlignment="1">
      <alignment horizontal="right"/>
    </xf>
    <xf numFmtId="0" fontId="2" fillId="4" borderId="0" xfId="0" applyFont="1" applyFill="1"/>
    <xf numFmtId="14" fontId="0" fillId="0" borderId="0" xfId="0" applyNumberForma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0" fontId="0" fillId="0" borderId="0" xfId="1" applyNumberFormat="1" applyFont="1" applyBorder="1"/>
    <xf numFmtId="9" fontId="16" fillId="0" borderId="1" xfId="0" applyNumberFormat="1" applyFont="1" applyBorder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6" fillId="0" borderId="0" xfId="0" applyFont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10" fontId="15" fillId="0" borderId="0" xfId="1" applyNumberFormat="1" applyFont="1" applyBorder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43515E6E-7C0D-4C86-8406-55CB8A4B9FA0}"/>
            </a:ext>
          </a:extLst>
        </xdr:cNvPr>
        <xdr:cNvCxnSpPr>
          <a:cxnSpLocks noChangeShapeType="1"/>
        </xdr:cNvCxnSpPr>
      </xdr:nvCxnSpPr>
      <xdr:spPr bwMode="auto">
        <a:xfrm>
          <a:off x="3629025" y="19242194"/>
          <a:ext cx="0" cy="7243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781049</xdr:colOff>
      <xdr:row>49</xdr:row>
      <xdr:rowOff>161924</xdr:rowOff>
    </xdr:from>
    <xdr:to>
      <xdr:col>4</xdr:col>
      <xdr:colOff>314325</xdr:colOff>
      <xdr:row>57</xdr:row>
      <xdr:rowOff>57150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E980A493-5EC2-490D-93A6-27F0553AB5EE}"/>
            </a:ext>
          </a:extLst>
        </xdr:cNvPr>
        <xdr:cNvSpPr txBox="1"/>
      </xdr:nvSpPr>
      <xdr:spPr>
        <a:xfrm>
          <a:off x="781049" y="10020299"/>
          <a:ext cx="6810376" cy="1352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periodo</a:t>
          </a:r>
        </a:p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encima del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80%</a:t>
          </a:r>
        </a:p>
        <a:p>
          <a:pPr fontAlgn="base"/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debajo del  70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CO" sz="1100"/>
        </a:p>
      </xdr:txBody>
    </xdr:sp>
    <xdr:clientData/>
  </xdr:twoCellAnchor>
  <xdr:twoCellAnchor>
    <xdr:from>
      <xdr:col>0</xdr:col>
      <xdr:colOff>0</xdr:colOff>
      <xdr:row>34</xdr:row>
      <xdr:rowOff>79375</xdr:rowOff>
    </xdr:from>
    <xdr:to>
      <xdr:col>2</xdr:col>
      <xdr:colOff>428625</xdr:colOff>
      <xdr:row>36</xdr:row>
      <xdr:rowOff>95250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6661906-8FD7-4966-94FC-A182B5D53200}"/>
            </a:ext>
          </a:extLst>
        </xdr:cNvPr>
        <xdr:cNvSpPr txBox="1"/>
      </xdr:nvSpPr>
      <xdr:spPr>
        <a:xfrm>
          <a:off x="0" y="7185025"/>
          <a:ext cx="5695950" cy="39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/>
            <a:t>Fuente : OPF -</a:t>
          </a:r>
          <a:r>
            <a:rPr lang="es-CO" sz="1000" baseline="0"/>
            <a:t> SAP  Valores en millones de pesos -Cálculos OPF-Cifras al  corte del 01-08-2021</a:t>
          </a:r>
          <a:endParaRPr lang="es-CO" sz="1000"/>
        </a:p>
      </xdr:txBody>
    </xdr:sp>
    <xdr:clientData/>
  </xdr:twoCellAnchor>
  <xdr:twoCellAnchor>
    <xdr:from>
      <xdr:col>0</xdr:col>
      <xdr:colOff>742950</xdr:colOff>
      <xdr:row>36</xdr:row>
      <xdr:rowOff>104774</xdr:rowOff>
    </xdr:from>
    <xdr:to>
      <xdr:col>4</xdr:col>
      <xdr:colOff>266700</xdr:colOff>
      <xdr:row>48</xdr:row>
      <xdr:rowOff>95249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5613F8E5-A203-4BA8-B782-5E0E68A35B99}"/>
            </a:ext>
          </a:extLst>
        </xdr:cNvPr>
        <xdr:cNvSpPr txBox="1"/>
      </xdr:nvSpPr>
      <xdr:spPr>
        <a:xfrm>
          <a:off x="742950" y="7591424"/>
          <a:ext cx="6800850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 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1743074</xdr:colOff>
      <xdr:row>52</xdr:row>
      <xdr:rowOff>47624</xdr:rowOff>
    </xdr:from>
    <xdr:to>
      <xdr:col>1</xdr:col>
      <xdr:colOff>2063716</xdr:colOff>
      <xdr:row>55</xdr:row>
      <xdr:rowOff>157387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ABEE3E5-ABA9-4291-9E5E-958908898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3674" y="10448924"/>
          <a:ext cx="320642" cy="6622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949C18-A629-420D-A9AB-C084B20EA793}" name="Tabla1322" displayName="Tabla1322" ref="A10:K34" totalsRowShown="0" headerRowDxfId="12" dataDxfId="11">
  <tableColumns count="11">
    <tableColumn id="1" xr3:uid="{3DD00D39-E25F-4DBA-90F1-1F6CCE48FFFF}" name="CÓDIGO" dataDxfId="10"/>
    <tableColumn id="2" xr3:uid="{2A3BD23E-CE88-4013-8832-BC4FB44E2845}" name="ENTIDAD " dataDxfId="9"/>
    <tableColumn id="3" xr3:uid="{C432FFFA-0380-4D02-B125-3682586831A6}" name="PAC INICIAL" dataDxfId="8"/>
    <tableColumn id="4" xr3:uid="{CAA5C6A3-5FE6-4CFA-B2D3-36F454557ED9}" name="PAC ACTUAL" dataDxfId="7"/>
    <tableColumn id="5" xr3:uid="{97B9CE91-3D48-4D9B-A882-D36D83A62C87}" name="COMPROMETIDO PAC" dataDxfId="6" dataCellStyle="Porcentaje"/>
    <tableColumn id="6" xr3:uid="{7BC94CE3-2629-4842-800F-B37DD9AADBC0}" name="GIRADO" dataDxfId="5"/>
    <tableColumn id="7" xr3:uid="{E6A86F37-01AE-4A30-8A9B-3222276B47C3}" name="% CONSUMO PAC" dataDxfId="4" dataCellStyle="Porcentaje"/>
    <tableColumn id="8" xr3:uid="{C9548BA4-4AD9-41CD-B336-6158AA801205}" name="% GIRADO/ INICIAL" dataDxfId="3"/>
    <tableColumn id="9" xr3:uid="{6F173230-DFF6-4F53-B30B-406C34EC9934}" name="%GIRADO/ACTUAL" dataDxfId="2"/>
    <tableColumn id="10" xr3:uid="{26B87739-0878-419F-96E3-049E6A5CC17C}" name="%PAC ACTUAL/INICIAL" dataDxfId="1"/>
    <tableColumn id="11" xr3:uid="{88386356-D3D4-48E1-BA3A-26FBF772EC3B}" name="% NO EJEC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ACDB8-49B3-44FA-BB98-1C66747A7941}">
  <sheetPr>
    <tabColor theme="0"/>
    <pageSetUpPr fitToPage="1"/>
  </sheetPr>
  <dimension ref="A2:AA109"/>
  <sheetViews>
    <sheetView showGridLines="0" tabSelected="1" zoomScale="75" zoomScaleNormal="75" workbookViewId="0">
      <selection activeCell="L18" sqref="L18"/>
    </sheetView>
  </sheetViews>
  <sheetFormatPr baseColWidth="10" defaultColWidth="11.42578125" defaultRowHeight="14.25" x14ac:dyDescent="0.2"/>
  <cols>
    <col min="1" max="1" width="14.85546875" style="2" customWidth="1"/>
    <col min="2" max="2" width="64.140625" style="2" customWidth="1"/>
    <col min="3" max="3" width="14.7109375" style="2" customWidth="1"/>
    <col min="4" max="4" width="15.42578125" style="2" customWidth="1"/>
    <col min="5" max="5" width="17.5703125" style="2" customWidth="1"/>
    <col min="6" max="6" width="17.140625" style="2" customWidth="1"/>
    <col min="7" max="7" width="15.5703125" style="2" customWidth="1"/>
    <col min="8" max="8" width="14.85546875" style="2" customWidth="1"/>
    <col min="9" max="9" width="17.5703125" style="2" customWidth="1"/>
    <col min="10" max="27" width="15.5703125" style="2" customWidth="1"/>
    <col min="28" max="16384" width="11.42578125" style="2"/>
  </cols>
  <sheetData>
    <row r="2" spans="1:27" ht="25.5" customHeight="1" x14ac:dyDescent="0.2">
      <c r="A2" s="30" t="s">
        <v>77</v>
      </c>
      <c r="B2" s="30"/>
      <c r="C2" s="30"/>
      <c r="D2" s="30"/>
      <c r="E2" s="30"/>
      <c r="F2" s="30"/>
      <c r="G2" s="30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5" x14ac:dyDescent="0.25">
      <c r="B3" s="21" t="s">
        <v>0</v>
      </c>
      <c r="C3" s="20" t="s">
        <v>14</v>
      </c>
      <c r="D3" s="21" t="s">
        <v>2</v>
      </c>
      <c r="E3" s="20">
        <v>2021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23.25" customHeight="1" x14ac:dyDescent="0.25">
      <c r="A4" s="31" t="s">
        <v>3</v>
      </c>
      <c r="B4" s="31"/>
      <c r="C4" s="31"/>
      <c r="D4" s="31"/>
      <c r="E4" s="31"/>
      <c r="F4" s="31"/>
      <c r="G4" s="3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6" spans="1:27" ht="15" customHeight="1" x14ac:dyDescent="0.25">
      <c r="A6" s="32" t="s">
        <v>4</v>
      </c>
      <c r="B6" s="32"/>
      <c r="C6" s="32"/>
      <c r="D6" s="32"/>
      <c r="E6" s="32"/>
      <c r="F6" s="32"/>
      <c r="G6" s="3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5" customHeight="1" x14ac:dyDescent="0.25">
      <c r="A7" s="33" t="s">
        <v>5</v>
      </c>
      <c r="B7" s="33"/>
      <c r="C7" s="33"/>
      <c r="D7" s="33"/>
      <c r="E7" s="33"/>
      <c r="F7" s="33"/>
      <c r="G7" s="33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5" customHeight="1" x14ac:dyDescent="0.25">
      <c r="A8" s="33" t="s">
        <v>6</v>
      </c>
      <c r="B8" s="33"/>
      <c r="C8" s="33"/>
      <c r="D8" s="33"/>
      <c r="E8" s="33"/>
      <c r="F8" s="33"/>
      <c r="G8" s="33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10" spans="1:27" ht="45.75" customHeight="1" x14ac:dyDescent="0.2">
      <c r="A10" s="15" t="s">
        <v>27</v>
      </c>
      <c r="B10" s="15" t="s">
        <v>26</v>
      </c>
      <c r="C10" s="15" t="s">
        <v>20</v>
      </c>
      <c r="D10" s="15" t="s">
        <v>21</v>
      </c>
      <c r="E10" s="16" t="s">
        <v>30</v>
      </c>
      <c r="F10" s="15" t="s">
        <v>22</v>
      </c>
      <c r="G10" s="16" t="s">
        <v>23</v>
      </c>
      <c r="H10" s="16" t="s">
        <v>24</v>
      </c>
      <c r="I10" s="16" t="s">
        <v>25</v>
      </c>
      <c r="J10" s="16" t="s">
        <v>28</v>
      </c>
      <c r="K10" s="16" t="s">
        <v>29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7.25" customHeight="1" x14ac:dyDescent="0.25">
      <c r="A11" s="24" t="s">
        <v>55</v>
      </c>
      <c r="B11" t="s">
        <v>56</v>
      </c>
      <c r="C11" s="25">
        <v>5783001358</v>
      </c>
      <c r="D11" s="25">
        <v>5408739246</v>
      </c>
      <c r="E11" s="25">
        <v>0</v>
      </c>
      <c r="F11" s="25">
        <v>4663162721</v>
      </c>
      <c r="G11" s="17">
        <v>0.8621533612382245</v>
      </c>
      <c r="H11" s="17">
        <v>0.8063568435011943</v>
      </c>
      <c r="I11" s="18">
        <v>0.8621533612382245</v>
      </c>
      <c r="J11" s="17">
        <v>-6.4717624781854666E-2</v>
      </c>
      <c r="K11" s="17">
        <v>0.1378466387617755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" x14ac:dyDescent="0.25">
      <c r="A12" s="24" t="s">
        <v>47</v>
      </c>
      <c r="B12" t="s">
        <v>48</v>
      </c>
      <c r="C12" s="25">
        <v>81402295013</v>
      </c>
      <c r="D12" s="25">
        <v>44505075929</v>
      </c>
      <c r="E12" s="25">
        <v>0</v>
      </c>
      <c r="F12" s="25">
        <v>44009853252</v>
      </c>
      <c r="G12" s="17">
        <v>0.98887266976490407</v>
      </c>
      <c r="H12" s="17">
        <v>0.54064634473722883</v>
      </c>
      <c r="I12" s="18">
        <v>0.98887266976490407</v>
      </c>
      <c r="J12" s="17">
        <v>-0.45327001011590018</v>
      </c>
      <c r="K12" s="17">
        <v>1.1127330235095934E-2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" x14ac:dyDescent="0.25">
      <c r="A13" s="24" t="s">
        <v>49</v>
      </c>
      <c r="B13" t="s">
        <v>50</v>
      </c>
      <c r="C13" s="25">
        <v>3413451147</v>
      </c>
      <c r="D13" s="25">
        <v>2604113825</v>
      </c>
      <c r="E13" s="25">
        <v>0</v>
      </c>
      <c r="F13" s="25">
        <v>2462056439</v>
      </c>
      <c r="G13" s="17">
        <v>0.94544885686784452</v>
      </c>
      <c r="H13" s="17">
        <v>0.72128070183861925</v>
      </c>
      <c r="I13" s="18">
        <v>0.94544885686784452</v>
      </c>
      <c r="J13" s="17">
        <v>-0.23710235979539565</v>
      </c>
      <c r="K13" s="17">
        <v>5.4551143132155477E-2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5" x14ac:dyDescent="0.25">
      <c r="A14" s="24" t="s">
        <v>53</v>
      </c>
      <c r="B14" t="s">
        <v>54</v>
      </c>
      <c r="C14" s="25">
        <v>50602911375</v>
      </c>
      <c r="D14" s="25">
        <v>44236914347</v>
      </c>
      <c r="E14" s="25">
        <v>0</v>
      </c>
      <c r="F14" s="25">
        <v>40554350635</v>
      </c>
      <c r="G14" s="17">
        <v>0.91675360349247015</v>
      </c>
      <c r="H14" s="17">
        <v>0.80142326860338675</v>
      </c>
      <c r="I14" s="18">
        <v>0.91675360349247015</v>
      </c>
      <c r="J14" s="17">
        <v>-0.12580297961166467</v>
      </c>
      <c r="K14" s="17">
        <v>8.3246396507529852E-2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5" x14ac:dyDescent="0.25">
      <c r="A15" s="24" t="s">
        <v>51</v>
      </c>
      <c r="B15" t="s">
        <v>52</v>
      </c>
      <c r="C15" s="25">
        <v>2303246121</v>
      </c>
      <c r="D15" s="25">
        <v>2303246121</v>
      </c>
      <c r="E15" s="25">
        <v>0</v>
      </c>
      <c r="F15" s="25">
        <v>1888793247</v>
      </c>
      <c r="G15" s="17">
        <v>0.82005706197822359</v>
      </c>
      <c r="H15" s="17">
        <v>0.82005706197822359</v>
      </c>
      <c r="I15" s="18">
        <v>0.82005706197822359</v>
      </c>
      <c r="J15" s="17">
        <v>0</v>
      </c>
      <c r="K15" s="17">
        <v>0.17994293802177641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5" x14ac:dyDescent="0.25">
      <c r="A16" s="24" t="s">
        <v>69</v>
      </c>
      <c r="B16" t="s">
        <v>70</v>
      </c>
      <c r="C16" s="25">
        <v>21666836898</v>
      </c>
      <c r="D16" s="25">
        <v>503205157</v>
      </c>
      <c r="E16" s="25">
        <v>0</v>
      </c>
      <c r="F16" s="25">
        <v>0</v>
      </c>
      <c r="G16" s="17">
        <v>0</v>
      </c>
      <c r="H16" s="17">
        <v>0</v>
      </c>
      <c r="I16" s="18">
        <v>0</v>
      </c>
      <c r="J16" s="17">
        <v>-0.97677532907230913</v>
      </c>
      <c r="K16" s="17">
        <v>1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" x14ac:dyDescent="0.25">
      <c r="A17" s="24" t="s">
        <v>33</v>
      </c>
      <c r="B17" t="s">
        <v>34</v>
      </c>
      <c r="C17" s="25">
        <v>10506091572</v>
      </c>
      <c r="D17" s="25">
        <v>12011096015</v>
      </c>
      <c r="E17" s="25">
        <v>0</v>
      </c>
      <c r="F17" s="25">
        <v>9310510633</v>
      </c>
      <c r="G17" s="17">
        <v>0.77515912131354314</v>
      </c>
      <c r="H17" s="17">
        <v>0.88620116902594226</v>
      </c>
      <c r="I17" s="18">
        <v>0.77515912131354314</v>
      </c>
      <c r="J17" s="17">
        <v>0.14325064965272322</v>
      </c>
      <c r="K17" s="17">
        <v>0.22484087868645686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5" x14ac:dyDescent="0.25">
      <c r="A18" s="24" t="s">
        <v>71</v>
      </c>
      <c r="B18" t="s">
        <v>72</v>
      </c>
      <c r="C18" s="25">
        <v>37132848803</v>
      </c>
      <c r="D18" s="25">
        <v>23029311979</v>
      </c>
      <c r="E18" s="25">
        <v>1955652</v>
      </c>
      <c r="F18" s="25">
        <v>15862193957</v>
      </c>
      <c r="G18" s="17">
        <v>0.68886771882139697</v>
      </c>
      <c r="H18" s="17">
        <v>0.42717417241950145</v>
      </c>
      <c r="I18" s="18">
        <v>0.68878279869865144</v>
      </c>
      <c r="J18" s="17">
        <v>-0.37981294941368898</v>
      </c>
      <c r="K18" s="17">
        <v>0.31121720130134856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" x14ac:dyDescent="0.25">
      <c r="A19" s="24" t="s">
        <v>45</v>
      </c>
      <c r="B19" t="s">
        <v>46</v>
      </c>
      <c r="C19" s="25">
        <v>2675430552</v>
      </c>
      <c r="D19" s="25">
        <v>2600059013</v>
      </c>
      <c r="E19" s="25">
        <v>-146624122</v>
      </c>
      <c r="F19" s="25">
        <v>2360310027</v>
      </c>
      <c r="G19" s="17">
        <v>0.85139833131933607</v>
      </c>
      <c r="H19" s="17">
        <v>0.8822168922439666</v>
      </c>
      <c r="I19" s="18">
        <v>0.90779094443576769</v>
      </c>
      <c r="J19" s="17">
        <v>-2.8171741906608833E-2</v>
      </c>
      <c r="K19" s="17">
        <v>9.2209055564232312E-2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5" x14ac:dyDescent="0.25">
      <c r="A20" s="24" t="s">
        <v>67</v>
      </c>
      <c r="B20" t="s">
        <v>68</v>
      </c>
      <c r="C20" s="25">
        <v>7488043685</v>
      </c>
      <c r="D20" s="25">
        <v>5356863730</v>
      </c>
      <c r="E20" s="25">
        <v>0</v>
      </c>
      <c r="F20" s="25">
        <v>5106243335</v>
      </c>
      <c r="G20" s="17">
        <v>0.95321508859811899</v>
      </c>
      <c r="H20" s="17">
        <v>0.68191954398300225</v>
      </c>
      <c r="I20" s="18">
        <v>0.95321508859811899</v>
      </c>
      <c r="J20" s="17">
        <v>-0.28461104724444458</v>
      </c>
      <c r="K20" s="17">
        <v>4.6784911401881013E-2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" x14ac:dyDescent="0.25">
      <c r="A21" s="24" t="s">
        <v>73</v>
      </c>
      <c r="B21" t="s">
        <v>74</v>
      </c>
      <c r="C21" s="25">
        <v>1227638767</v>
      </c>
      <c r="D21" s="25">
        <v>1233831972</v>
      </c>
      <c r="E21" s="25">
        <v>2033850</v>
      </c>
      <c r="F21" s="25">
        <v>1081435034</v>
      </c>
      <c r="G21" s="17">
        <v>0.68886771882139697</v>
      </c>
      <c r="H21" s="17">
        <v>0.42717417241950145</v>
      </c>
      <c r="I21" s="18">
        <v>0.68878279869865144</v>
      </c>
      <c r="J21" s="17">
        <v>5.0448105472707021E-3</v>
      </c>
      <c r="K21" s="17">
        <v>0.31121720130134856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5" x14ac:dyDescent="0.25">
      <c r="A22" s="24" t="s">
        <v>57</v>
      </c>
      <c r="B22" t="s">
        <v>58</v>
      </c>
      <c r="C22" s="25">
        <v>4952138119</v>
      </c>
      <c r="D22" s="25">
        <v>4233072157</v>
      </c>
      <c r="E22" s="25">
        <v>6246709</v>
      </c>
      <c r="F22" s="25">
        <v>4236424126</v>
      </c>
      <c r="G22" s="17">
        <v>1.0022675441485511</v>
      </c>
      <c r="H22" s="17">
        <v>0.85547374168462686</v>
      </c>
      <c r="I22" s="18">
        <v>1.0007918525542867</v>
      </c>
      <c r="J22" s="17">
        <v>-0.1452031313991709</v>
      </c>
      <c r="K22" s="17">
        <v>-7.9185255428670942E-4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13" customFormat="1" ht="15" x14ac:dyDescent="0.25">
      <c r="A23" s="24" t="s">
        <v>65</v>
      </c>
      <c r="B23" t="s">
        <v>66</v>
      </c>
      <c r="C23" s="25">
        <v>4858300774</v>
      </c>
      <c r="D23" s="25">
        <v>3263630011</v>
      </c>
      <c r="E23" s="25">
        <v>-3374000</v>
      </c>
      <c r="F23" s="25">
        <v>3022410647</v>
      </c>
      <c r="G23" s="17">
        <v>0.92505481222577224</v>
      </c>
      <c r="H23" s="17">
        <v>0.62211270721955514</v>
      </c>
      <c r="I23" s="18">
        <v>0.92608863039407807</v>
      </c>
      <c r="J23" s="17">
        <v>-0.32823631907150425</v>
      </c>
      <c r="K23" s="17">
        <v>7.3911369605921928E-2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13" customFormat="1" ht="15" x14ac:dyDescent="0.25">
      <c r="A24" s="24" t="s">
        <v>35</v>
      </c>
      <c r="B24" t="s">
        <v>36</v>
      </c>
      <c r="C24" s="25">
        <v>1268368616</v>
      </c>
      <c r="D24" s="25">
        <v>1084934305</v>
      </c>
      <c r="E24" s="25">
        <v>0</v>
      </c>
      <c r="F24" s="25">
        <v>933742721</v>
      </c>
      <c r="G24" s="17">
        <v>0.86064448022039453</v>
      </c>
      <c r="H24" s="17">
        <v>0.73617614723447244</v>
      </c>
      <c r="I24" s="18">
        <v>0.86064448022039453</v>
      </c>
      <c r="J24" s="17">
        <v>-0.14462224047965563</v>
      </c>
      <c r="K24" s="17">
        <v>0.13935551977960547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5" x14ac:dyDescent="0.25">
      <c r="A25" s="24" t="s">
        <v>59</v>
      </c>
      <c r="B25" t="s">
        <v>60</v>
      </c>
      <c r="C25" s="25">
        <v>3334584210</v>
      </c>
      <c r="D25" s="25">
        <v>2768838358</v>
      </c>
      <c r="E25" s="25">
        <v>0</v>
      </c>
      <c r="F25" s="25">
        <v>2647956152</v>
      </c>
      <c r="G25" s="17">
        <v>0.95634190574876454</v>
      </c>
      <c r="H25" s="17">
        <v>0.79408885343459357</v>
      </c>
      <c r="I25" s="18">
        <v>0.95634190574876454</v>
      </c>
      <c r="J25" s="17">
        <v>-0.1696600884462294</v>
      </c>
      <c r="K25" s="17">
        <v>4.3658094251235458E-2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5" x14ac:dyDescent="0.25">
      <c r="A26" s="24" t="s">
        <v>37</v>
      </c>
      <c r="B26" t="s">
        <v>38</v>
      </c>
      <c r="C26" s="25">
        <v>2329761400</v>
      </c>
      <c r="D26" s="25">
        <v>1729346544</v>
      </c>
      <c r="E26" s="25">
        <v>0</v>
      </c>
      <c r="F26" s="25">
        <v>1705084264</v>
      </c>
      <c r="G26" s="17">
        <v>0.9859702613775253</v>
      </c>
      <c r="H26" s="17">
        <v>0.73187076753868441</v>
      </c>
      <c r="I26" s="18">
        <v>0.9859702613775253</v>
      </c>
      <c r="J26" s="17">
        <v>-0.25771517031744107</v>
      </c>
      <c r="K26" s="17">
        <v>1.4029738622474697E-2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3" customFormat="1" ht="15" x14ac:dyDescent="0.25">
      <c r="A27" s="24" t="s">
        <v>61</v>
      </c>
      <c r="B27" t="s">
        <v>62</v>
      </c>
      <c r="C27" s="25">
        <v>10114703572</v>
      </c>
      <c r="D27" s="25">
        <v>11100127385</v>
      </c>
      <c r="E27" s="25">
        <v>0</v>
      </c>
      <c r="F27" s="25">
        <v>11086362660</v>
      </c>
      <c r="G27" s="17">
        <v>0.99875994891566733</v>
      </c>
      <c r="H27" s="17">
        <v>1.0960640201745302</v>
      </c>
      <c r="I27" s="18">
        <v>0.99875994891566733</v>
      </c>
      <c r="J27" s="17">
        <v>9.7424883090780512E-2</v>
      </c>
      <c r="K27" s="17">
        <v>1.2400510843326717E-3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s="13" customFormat="1" ht="15" x14ac:dyDescent="0.25">
      <c r="A28" s="24" t="s">
        <v>43</v>
      </c>
      <c r="B28" t="s">
        <v>44</v>
      </c>
      <c r="C28" s="25">
        <v>5199459666</v>
      </c>
      <c r="D28" s="25">
        <v>5013421953</v>
      </c>
      <c r="E28" s="25">
        <v>3360000</v>
      </c>
      <c r="F28" s="25">
        <v>4725819898</v>
      </c>
      <c r="G28" s="17">
        <v>0.94330378378985014</v>
      </c>
      <c r="H28" s="17">
        <v>0.90890596361441223</v>
      </c>
      <c r="I28" s="18">
        <v>0.94263358287089705</v>
      </c>
      <c r="J28" s="17">
        <v>-3.5780201203699465E-2</v>
      </c>
      <c r="K28" s="17">
        <v>5.7366417129102953E-2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5" x14ac:dyDescent="0.25">
      <c r="A29" s="24" t="s">
        <v>39</v>
      </c>
      <c r="B29" t="s">
        <v>40</v>
      </c>
      <c r="C29" s="25">
        <v>13893229006</v>
      </c>
      <c r="D29" s="25">
        <v>8354310484</v>
      </c>
      <c r="E29" s="25">
        <v>191891470</v>
      </c>
      <c r="F29" s="25">
        <v>8356200821</v>
      </c>
      <c r="G29" s="17">
        <v>1.0231954279615447</v>
      </c>
      <c r="H29" s="17">
        <v>0.60145851028520791</v>
      </c>
      <c r="I29" s="18">
        <v>1.0002262708578549</v>
      </c>
      <c r="J29" s="17">
        <v>-0.39867755146107031</v>
      </c>
      <c r="K29" s="17">
        <v>-2.2627085785487111E-4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5" x14ac:dyDescent="0.25">
      <c r="A30" s="24" t="s">
        <v>75</v>
      </c>
      <c r="B30" t="s">
        <v>76</v>
      </c>
      <c r="C30" s="25">
        <v>27079069045</v>
      </c>
      <c r="D30" s="25">
        <v>27011220244</v>
      </c>
      <c r="E30" s="25">
        <v>-5401234</v>
      </c>
      <c r="F30" s="25">
        <v>21861192870</v>
      </c>
      <c r="G30" s="17">
        <v>0.80913751539436007</v>
      </c>
      <c r="H30" s="17">
        <v>0.80730961739013507</v>
      </c>
      <c r="I30" s="18">
        <v>0.80933747800068478</v>
      </c>
      <c r="J30" s="17">
        <v>-2.5055810038095792E-3</v>
      </c>
      <c r="K30" s="17">
        <v>0.19066252199931522</v>
      </c>
      <c r="L30" s="12"/>
      <c r="M30" s="11"/>
      <c r="N30" s="11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3" customFormat="1" ht="15" x14ac:dyDescent="0.25">
      <c r="A31" s="24" t="s">
        <v>31</v>
      </c>
      <c r="B31" t="s">
        <v>32</v>
      </c>
      <c r="C31" s="25">
        <v>2906142826</v>
      </c>
      <c r="D31" s="25">
        <v>1964372239</v>
      </c>
      <c r="E31" s="25">
        <v>1</v>
      </c>
      <c r="F31" s="25">
        <v>1382194354</v>
      </c>
      <c r="G31" s="17">
        <v>0.70363158649789903</v>
      </c>
      <c r="H31" s="17">
        <v>0.47561129536859176</v>
      </c>
      <c r="I31" s="18">
        <v>0.70363158598883047</v>
      </c>
      <c r="J31" s="17">
        <v>-0.32406204491203489</v>
      </c>
      <c r="K31" s="17">
        <v>0.29636841401116953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5" x14ac:dyDescent="0.25">
      <c r="A32" s="24" t="s">
        <v>63</v>
      </c>
      <c r="B32" t="s">
        <v>64</v>
      </c>
      <c r="C32" s="25">
        <v>17423892084</v>
      </c>
      <c r="D32" s="25">
        <v>17423892084</v>
      </c>
      <c r="E32" s="25">
        <v>0</v>
      </c>
      <c r="F32" s="25">
        <v>12073986942</v>
      </c>
      <c r="G32" s="17">
        <v>0.69295579218418668</v>
      </c>
      <c r="H32" s="17">
        <v>0.69295579218418668</v>
      </c>
      <c r="I32" s="18">
        <v>0.69295579218418668</v>
      </c>
      <c r="J32" s="17">
        <v>0</v>
      </c>
      <c r="K32" s="17">
        <v>0.30704420781581332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s="13" customFormat="1" ht="15" x14ac:dyDescent="0.25">
      <c r="A33" s="24" t="s">
        <v>41</v>
      </c>
      <c r="B33" t="s">
        <v>42</v>
      </c>
      <c r="C33" s="25">
        <v>12495904412</v>
      </c>
      <c r="D33" s="25">
        <v>13255404412</v>
      </c>
      <c r="E33" s="25">
        <v>0</v>
      </c>
      <c r="F33" s="25">
        <v>12674749096</v>
      </c>
      <c r="G33" s="17">
        <v>0.9561948245445957</v>
      </c>
      <c r="H33" s="17">
        <v>1.0143122640909652</v>
      </c>
      <c r="I33" s="18">
        <v>0.9561948245445957</v>
      </c>
      <c r="J33" s="17">
        <v>6.0779914359031191E-2</v>
      </c>
      <c r="K33" s="17">
        <v>4.3805175455404299E-2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5" x14ac:dyDescent="0.25">
      <c r="A34" s="26"/>
      <c r="B34" s="27" t="s">
        <v>78</v>
      </c>
      <c r="C34" s="28">
        <v>330057349021</v>
      </c>
      <c r="D34" s="28">
        <v>240995027510</v>
      </c>
      <c r="E34" s="28">
        <v>50088326</v>
      </c>
      <c r="F34" s="28">
        <v>212005033831</v>
      </c>
      <c r="G34" s="29">
        <v>0.87991492749036426</v>
      </c>
      <c r="H34" s="29">
        <v>0.64232786956521037</v>
      </c>
      <c r="I34" s="18">
        <v>0.87970708782446949</v>
      </c>
      <c r="J34" s="29">
        <v>-0.26983892882607313</v>
      </c>
      <c r="K34" s="29">
        <v>0.12029291217553051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5" x14ac:dyDescent="0.25">
      <c r="A35" s="3"/>
      <c r="G35" s="8"/>
      <c r="H35" s="8"/>
      <c r="I35" s="8"/>
      <c r="J35" s="8"/>
      <c r="K35" s="14"/>
      <c r="L35" s="8"/>
      <c r="M35" s="11"/>
      <c r="N35" s="11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5" x14ac:dyDescent="0.25">
      <c r="A36" s="3"/>
      <c r="K36" s="14">
        <v>44409</v>
      </c>
      <c r="M36" s="11"/>
      <c r="N36" s="11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5" x14ac:dyDescent="0.25">
      <c r="A37" s="3"/>
      <c r="F37" s="8"/>
      <c r="M37" s="11"/>
      <c r="N37" s="11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5" x14ac:dyDescent="0.25">
      <c r="A38" s="3"/>
      <c r="M38" s="11"/>
      <c r="N38" s="11"/>
    </row>
    <row r="39" spans="1:27" x14ac:dyDescent="0.2">
      <c r="A39" s="4"/>
      <c r="B39" s="4"/>
      <c r="C39" s="4"/>
      <c r="D39" s="4"/>
      <c r="E39" s="4"/>
      <c r="M39" s="11"/>
      <c r="N39" s="11"/>
    </row>
    <row r="40" spans="1:27" x14ac:dyDescent="0.2">
      <c r="A40" s="4"/>
      <c r="B40" s="4"/>
      <c r="C40" s="4"/>
      <c r="D40" s="4"/>
      <c r="E40" s="4"/>
      <c r="M40" s="11"/>
      <c r="N40" s="11"/>
    </row>
    <row r="41" spans="1:27" x14ac:dyDescent="0.2">
      <c r="A41" s="6"/>
      <c r="B41" s="7"/>
      <c r="C41" s="4"/>
      <c r="D41" s="4"/>
      <c r="E41" s="4"/>
      <c r="M41" s="11"/>
      <c r="N41" s="11"/>
    </row>
    <row r="42" spans="1:27" x14ac:dyDescent="0.2">
      <c r="A42" s="6"/>
      <c r="B42" s="7"/>
      <c r="C42" s="4"/>
      <c r="D42" s="4"/>
      <c r="E42" s="4"/>
      <c r="M42" s="11"/>
      <c r="N42" s="11"/>
    </row>
    <row r="43" spans="1:27" x14ac:dyDescent="0.2">
      <c r="A43" s="6"/>
      <c r="B43" s="7"/>
      <c r="C43" s="4"/>
      <c r="D43" s="4"/>
      <c r="E43" s="4"/>
      <c r="M43" s="11"/>
      <c r="N43" s="11"/>
    </row>
    <row r="44" spans="1:27" x14ac:dyDescent="0.2">
      <c r="A44" s="6"/>
      <c r="B44" s="7"/>
      <c r="C44" s="4"/>
      <c r="D44" s="4"/>
      <c r="E44" s="4"/>
    </row>
    <row r="45" spans="1:27" x14ac:dyDescent="0.2">
      <c r="A45" s="6"/>
      <c r="B45" s="7"/>
      <c r="C45" s="4"/>
      <c r="D45" s="4"/>
      <c r="E45" s="4"/>
    </row>
    <row r="46" spans="1:27" x14ac:dyDescent="0.2">
      <c r="A46" s="6"/>
      <c r="B46" s="7"/>
      <c r="C46" s="4"/>
      <c r="D46" s="4"/>
      <c r="E46" s="4"/>
    </row>
    <row r="47" spans="1:27" x14ac:dyDescent="0.2">
      <c r="A47" s="6"/>
      <c r="B47" s="7"/>
      <c r="C47" s="4"/>
      <c r="D47" s="4"/>
      <c r="E47" s="4"/>
    </row>
    <row r="51" spans="1:27" x14ac:dyDescent="0.2"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4" spans="1:27" ht="15" x14ac:dyDescent="0.25">
      <c r="A54"/>
    </row>
    <row r="97" spans="2:5" ht="15.75" customHeight="1" x14ac:dyDescent="0.2"/>
    <row r="98" spans="2:5" x14ac:dyDescent="0.2">
      <c r="B98" s="1" t="s">
        <v>7</v>
      </c>
      <c r="C98" s="1">
        <v>2015</v>
      </c>
      <c r="D98" s="1" t="s">
        <v>8</v>
      </c>
      <c r="E98" s="1"/>
    </row>
    <row r="99" spans="2:5" x14ac:dyDescent="0.2">
      <c r="B99" s="1" t="s">
        <v>9</v>
      </c>
      <c r="C99" s="1">
        <v>2016</v>
      </c>
      <c r="D99" s="1" t="s">
        <v>3</v>
      </c>
      <c r="E99" s="1"/>
    </row>
    <row r="100" spans="2:5" x14ac:dyDescent="0.2">
      <c r="B100" s="1" t="s">
        <v>10</v>
      </c>
      <c r="C100" s="1">
        <v>2017</v>
      </c>
      <c r="D100" s="1" t="s">
        <v>11</v>
      </c>
      <c r="E100" s="1"/>
    </row>
    <row r="101" spans="2:5" x14ac:dyDescent="0.2">
      <c r="B101" s="1" t="s">
        <v>12</v>
      </c>
      <c r="C101" s="1">
        <v>2018</v>
      </c>
      <c r="D101" s="1"/>
      <c r="E101" s="1"/>
    </row>
    <row r="102" spans="2:5" x14ac:dyDescent="0.2">
      <c r="B102" s="1" t="s">
        <v>1</v>
      </c>
      <c r="C102" s="1">
        <v>2019</v>
      </c>
      <c r="D102" s="1"/>
      <c r="E102" s="1"/>
    </row>
    <row r="103" spans="2:5" x14ac:dyDescent="0.2">
      <c r="B103" s="1" t="s">
        <v>13</v>
      </c>
      <c r="C103" s="1">
        <v>2020</v>
      </c>
      <c r="D103" s="1"/>
      <c r="E103" s="1"/>
    </row>
    <row r="104" spans="2:5" x14ac:dyDescent="0.2">
      <c r="B104" s="1" t="s">
        <v>14</v>
      </c>
      <c r="C104" s="1">
        <v>2021</v>
      </c>
      <c r="D104" s="1"/>
      <c r="E104" s="1"/>
    </row>
    <row r="105" spans="2:5" x14ac:dyDescent="0.2">
      <c r="B105" s="1" t="s">
        <v>15</v>
      </c>
      <c r="C105" s="1">
        <v>2022</v>
      </c>
      <c r="D105" s="1"/>
      <c r="E105" s="1"/>
    </row>
    <row r="106" spans="2:5" x14ac:dyDescent="0.2">
      <c r="B106" s="1" t="s">
        <v>16</v>
      </c>
      <c r="C106" s="1">
        <v>2023</v>
      </c>
      <c r="D106" s="1"/>
      <c r="E106" s="1"/>
    </row>
    <row r="107" spans="2:5" x14ac:dyDescent="0.2">
      <c r="B107" s="1" t="s">
        <v>17</v>
      </c>
      <c r="C107" s="1">
        <v>2024</v>
      </c>
      <c r="D107" s="1"/>
      <c r="E107" s="1"/>
    </row>
    <row r="108" spans="2:5" x14ac:dyDescent="0.2">
      <c r="B108" s="1" t="s">
        <v>18</v>
      </c>
      <c r="C108" s="1">
        <v>2025</v>
      </c>
      <c r="D108" s="1"/>
      <c r="E108" s="1"/>
    </row>
    <row r="109" spans="2:5" x14ac:dyDescent="0.2">
      <c r="B109" s="1" t="s">
        <v>19</v>
      </c>
      <c r="C109" s="1">
        <v>2026</v>
      </c>
      <c r="D109" s="1"/>
      <c r="E109" s="1"/>
    </row>
  </sheetData>
  <mergeCells count="5">
    <mergeCell ref="A2:G2"/>
    <mergeCell ref="A4:G4"/>
    <mergeCell ref="A6:G6"/>
    <mergeCell ref="A7:G7"/>
    <mergeCell ref="A8:G8"/>
  </mergeCells>
  <dataValidations count="3">
    <dataValidation type="list" allowBlank="1" showInputMessage="1" showErrorMessage="1" sqref="C3" xr:uid="{E1ED0850-D6AA-481A-841B-30B2A2B3E32C}">
      <formula1>$B$98:$B$109</formula1>
    </dataValidation>
    <dataValidation type="list" allowBlank="1" showInputMessage="1" showErrorMessage="1" sqref="E3" xr:uid="{2CC8425D-9320-4D36-B194-10B212072015}">
      <formula1>$C$98:$C$109</formula1>
    </dataValidation>
    <dataValidation type="list" allowBlank="1" showInputMessage="1" showErrorMessage="1" sqref="A4" xr:uid="{0EC80A02-796B-45FF-8F7B-0DC387C4A078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5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7884F6A2-445B-4A64-9EC3-FC93632BAFC5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L11</xm:sqref>
        </x14:conditionalFormatting>
        <x14:conditionalFormatting xmlns:xm="http://schemas.microsoft.com/office/excel/2006/main">
          <x14:cfRule type="iconSet" priority="4" id="{413D1A1D-A702-4514-BE12-841EFE747F73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M11:AA11</xm:sqref>
        </x14:conditionalFormatting>
        <x14:conditionalFormatting xmlns:xm="http://schemas.microsoft.com/office/excel/2006/main">
          <x14:cfRule type="iconSet" priority="6" id="{78411657-8109-4848-8A42-C2541BFAFD34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M12:AA29 M31:AA34 O30:AA30</xm:sqref>
        </x14:conditionalFormatting>
        <x14:conditionalFormatting xmlns:xm="http://schemas.microsoft.com/office/excel/2006/main">
          <x14:cfRule type="iconSet" priority="7" id="{C0B45E78-8076-4F74-B596-73FF5FA13C01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L12:L34</xm:sqref>
        </x14:conditionalFormatting>
        <x14:conditionalFormatting xmlns:xm="http://schemas.microsoft.com/office/excel/2006/main">
          <x14:cfRule type="iconSet" priority="8" id="{FDCE2FDA-0841-41C8-9F5D-401EF8611DF8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M30:N30 M35:N43</xm:sqref>
        </x14:conditionalFormatting>
        <x14:conditionalFormatting xmlns:xm="http://schemas.microsoft.com/office/excel/2006/main">
          <x14:cfRule type="iconSet" priority="3" id="{B0E7437F-2F47-42C2-AC28-0377063E1676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</xm:sqref>
        </x14:conditionalFormatting>
        <x14:conditionalFormatting xmlns:xm="http://schemas.microsoft.com/office/excel/2006/main">
          <x14:cfRule type="iconSet" priority="2" id="{B01C76CC-69FB-4D4D-A6A5-CE6F96E334ED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I12:I30 I32:I34</xm:sqref>
        </x14:conditionalFormatting>
        <x14:conditionalFormatting xmlns:xm="http://schemas.microsoft.com/office/excel/2006/main">
          <x14:cfRule type="iconSet" priority="1" id="{42F78B3E-3629-48F2-8928-BC370182EC2C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271DFD-A979-4B81-A7E5-2D709F86D9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8CBED6-F247-4DDE-9ADA-78D1702C8906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998b675a-ba89-49dc-a631-ba4e0e4a08aa"/>
    <ds:schemaRef ds:uri="http://www.w3.org/XML/1998/namespace"/>
    <ds:schemaRef ds:uri="http://purl.org/dc/terms/"/>
    <ds:schemaRef ds:uri="d5d354fb-4de2-4b09-aadf-818439b670a6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888A595-7936-4282-AA04-BD8903EB3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Luis Orlando Barrera Pineda</cp:lastModifiedBy>
  <cp:revision/>
  <dcterms:created xsi:type="dcterms:W3CDTF">2015-10-15T16:05:56Z</dcterms:created>
  <dcterms:modified xsi:type="dcterms:W3CDTF">2021-08-12T13:03:54Z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