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\RANKING PAC\2021\Octubre\"/>
    </mc:Choice>
  </mc:AlternateContent>
  <xr:revisionPtr revIDLastSave="0" documentId="8_{EB2CFA04-DE8E-4E4D-BF33-19240AAB0AC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12-F.39_V4" sheetId="1" r:id="rId1"/>
  </sheets>
  <definedNames>
    <definedName name="_xlnm.Print_Area" localSheetId="0">'12-F.39_V4'!$A$1:$G$59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<sst xmlns="http://schemas.openxmlformats.org/spreadsheetml/2006/main" count="81" uniqueCount="78">
  <si>
    <t>MES: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</si>
  <si>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</si>
  <si>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</si>
  <si>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</si>
  <si>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</si>
  <si>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</si>
  <si>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</si>
  <si>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</si>
  <si>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</si>
  <si>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</si>
  <si>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</si>
  <si>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</si>
  <si>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</si>
  <si>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</si>
  <si>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</si>
  <si>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</si>
  <si>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</si>
  <si>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</si>
  <si>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</si>
  <si>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</si>
  <si>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PAC INICIAL</t>
  </si>
  <si>
    <t>PAC ACTUAL</t>
  </si>
  <si>
    <t>GIRADO</t>
  </si>
  <si>
    <t>% CONSUMO PAC</t>
  </si>
  <si>
    <t>% GIRADO/ INICIAL</t>
  </si>
  <si>
    <t>%GIRADO/ACTUAL</t>
  </si>
  <si>
    <t xml:space="preserve">ENTIDAD </t>
  </si>
  <si>
    <t>CÓDIGO</t>
  </si>
  <si>
    <t>%PAC ACTUAL/INICIAL</t>
  </si>
  <si>
    <t>% NO EJEC</t>
  </si>
  <si>
    <t>COMPROMETIDO PAC</t>
  </si>
  <si>
    <t>0229-01</t>
  </si>
  <si>
    <t>Instituto Distrital de Proteccion y Bienestar animal -IDPYBA</t>
  </si>
  <si>
    <t>0208-01</t>
  </si>
  <si>
    <t>Caja de la Vivienda Popular</t>
  </si>
  <si>
    <t>0219-01</t>
  </si>
  <si>
    <t>Instituto para la Investigación Educativa y el Desarrollo Pedagógico</t>
  </si>
  <si>
    <t>0221-01</t>
  </si>
  <si>
    <t>Instituto Distrital de Turismo</t>
  </si>
  <si>
    <t>0227-01</t>
  </si>
  <si>
    <t>Unidad Administrativa Especial de Rehabilitación y Mantenimiento Vial</t>
  </si>
  <si>
    <t>0235-01</t>
  </si>
  <si>
    <t>Contraloría de Bogotá D,C, - Unidad Administrativa</t>
  </si>
  <si>
    <t>0226-01</t>
  </si>
  <si>
    <t>Unidad Administrativa Especial de Catastro Distrital</t>
  </si>
  <si>
    <t>0213-01</t>
  </si>
  <si>
    <t>Instituto Distrital del Patrimonio Cultural</t>
  </si>
  <si>
    <t>0201-01</t>
  </si>
  <si>
    <t>Fondo Financiero Distrital de Salud</t>
  </si>
  <si>
    <t>0203-01</t>
  </si>
  <si>
    <t>Instituto Distrital para la Gestión del Riego y Cambio Climático</t>
  </si>
  <si>
    <t>0206-01</t>
  </si>
  <si>
    <t>Fondo de Prestaciones Económicas, Cesantías y Pensiones-Gestión Corporativa</t>
  </si>
  <si>
    <t>0204-01</t>
  </si>
  <si>
    <t>Instituto de Desarrollo Urbano</t>
  </si>
  <si>
    <t>0200-01</t>
  </si>
  <si>
    <t>Instituto para la Economía Social</t>
  </si>
  <si>
    <t>0216-01</t>
  </si>
  <si>
    <t>Orquesta Filarmónica de Bogotá</t>
  </si>
  <si>
    <t>0220-01</t>
  </si>
  <si>
    <t>Instituto Distrital de la Participación y Acción Comunal</t>
  </si>
  <si>
    <t>0222-01</t>
  </si>
  <si>
    <t>Instituto Distrital de las Artes</t>
  </si>
  <si>
    <t>0230-01</t>
  </si>
  <si>
    <t>Universidad Distrital "Francisco José de Caldas"</t>
  </si>
  <si>
    <t>0218-01</t>
  </si>
  <si>
    <t>Jardín Botánico "José Celestino Mutis"</t>
  </si>
  <si>
    <t>0214-01</t>
  </si>
  <si>
    <t>Instituto Distrital para la Protección de la Niñez y la Juventud</t>
  </si>
  <si>
    <t>0211-01</t>
  </si>
  <si>
    <t>Instituto Distrital para la Recreación y el Deporte</t>
  </si>
  <si>
    <t>0215-01</t>
  </si>
  <si>
    <t>Fundación Gilberto Alzate Avendaño</t>
  </si>
  <si>
    <t>0228-01</t>
  </si>
  <si>
    <t>Unidad Administrativa Especial de Servicios Públicos</t>
  </si>
  <si>
    <t>RANQUIN MENSUAL VIGENCIA  DE RECURSOS EJECUTADOS DE PAC</t>
  </si>
  <si>
    <t>TOTALES</t>
  </si>
  <si>
    <t>0221-02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</si>
</sst>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2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4" fillId="0" borderId="0" xfId="0" applyFont="1" applyFill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4" fontId="8" fillId="3" borderId="0" xfId="0" applyNumberFormat="1" applyFont="1" applyFill="1"/>
    <xf numFmtId="10" fontId="6" fillId="0" borderId="0" xfId="1" applyNumberFormat="1" applyFont="1" applyAlignment="1">
      <alignment horizontal="right"/>
    </xf>
    <xf numFmtId="0" fontId="2" fillId="4" borderId="0" xfId="0" applyFont="1" applyFill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9" fontId="16" fillId="0" borderId="1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9" fontId="0" fillId="0" borderId="0" xfId="1" applyNumberFormat="1" applyFont="1" applyBorder="1"/>
    <xf numFmtId="0" fontId="17" fillId="0" borderId="2" xfId="0" applyFont="1" applyBorder="1" applyAlignment="1">
      <alignment horizontal="center"/>
    </xf>
    <xf numFmtId="0" fontId="18" fillId="0" borderId="0" xfId="0" applyFont="1" applyBorder="1"/>
    <xf numFmtId="164" fontId="18" fillId="0" borderId="2" xfId="0" applyNumberFormat="1" applyFont="1" applyBorder="1"/>
    <xf numFmtId="9" fontId="18" fillId="0" borderId="2" xfId="1" applyNumberFormat="1" applyFont="1" applyBorder="1"/>
    <xf numFmtId="9" fontId="19" fillId="0" borderId="3" xfId="0" applyNumberFormat="1" applyFont="1" applyBorder="1"/>
    <xf numFmtId="9" fontId="20" fillId="0" borderId="2" xfId="1" applyNumberFormat="1" applyFont="1" applyBorder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border diagonalUp="0" diagonalDown="0" outline="0">
        <left style="hair">
          <color auto="1"/>
        </left>
        <right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3" formatCode="0%"/>
      <border diagonalUp="0" diagonalDown="0" outline="0">
        <left/>
        <right/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border diagonalUp="0" diagonalDown="0" outline="0">
        <left/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781049</xdr:colOff>
      <xdr:row>49</xdr:row>
      <xdr:rowOff>161924</xdr:rowOff>
    </xdr:from>
    <xdr:to>
      <xdr:col>4</xdr:col>
      <xdr:colOff>314325</xdr:colOff>
      <xdr:row>57</xdr:row>
      <xdr:rowOff>57150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6E442B-7932-4228-8F9C-FFB76930B437}"/>
            </a:ext>
          </a:extLst>
        </xdr:cNvPr>
        <xdr:cNvSpPr txBox="1"/>
      </xdr:nvSpPr>
      <xdr:spPr>
        <a:xfrm>
          <a:off x="781049" y="10020299"/>
          <a:ext cx="6810376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periodo</a:t>
          </a:r>
        </a:p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encima del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80%</a:t>
          </a:r>
        </a:p>
        <a:p>
          <a:pPr fontAlgn="base"/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debajo del  70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/>
        </a:p>
      </xdr:txBody>
    </xdr:sp>
    <xdr:clientData/>
  </xdr:twoCellAnchor>
  <xdr:twoCellAnchor>
    <xdr:from>
      <xdr:col>0</xdr:col>
      <xdr:colOff>0</xdr:colOff>
      <xdr:row>34</xdr:row>
      <xdr:rowOff>79375</xdr:rowOff>
    </xdr:from>
    <xdr:to>
      <xdr:col>2</xdr:col>
      <xdr:colOff>428625</xdr:colOff>
      <xdr:row>36</xdr:row>
      <xdr:rowOff>95250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F7611288-5F02-472C-AC18-9A18421AF1C5}"/>
            </a:ext>
          </a:extLst>
        </xdr:cNvPr>
        <xdr:cNvSpPr txBox="1"/>
      </xdr:nvSpPr>
      <xdr:spPr>
        <a:xfrm>
          <a:off x="0" y="7175500"/>
          <a:ext cx="5683250" cy="39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/>
            <a:t>Fuente : OPF -</a:t>
          </a:r>
          <a:r>
            <a:rPr lang="es-CO" sz="1000" baseline="0"/>
            <a:t> SAP  Valores en millones de pesos -Cálculos OPF-Cifras al  corte del 01-11-2021</a:t>
          </a:r>
          <a:endParaRPr lang="es-CO" sz="1000"/>
        </a:p>
      </xdr:txBody>
    </xdr:sp>
    <xdr:clientData/>
  </xdr:twoCellAnchor>
  <xdr:twoCellAnchor>
    <xdr:from>
      <xdr:col>0</xdr:col>
      <xdr:colOff>742950</xdr:colOff>
      <xdr:row>36</xdr:row>
      <xdr:rowOff>104774</xdr:rowOff>
    </xdr:from>
    <xdr:to>
      <xdr:col>4</xdr:col>
      <xdr:colOff>266700</xdr:colOff>
      <xdr:row>48</xdr:row>
      <xdr:rowOff>95249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828A3E97-AD70-44D5-B5E8-0505C51D631A}"/>
            </a:ext>
          </a:extLst>
        </xdr:cNvPr>
        <xdr:cNvSpPr txBox="1"/>
      </xdr:nvSpPr>
      <xdr:spPr>
        <a:xfrm>
          <a:off x="742950" y="7591424"/>
          <a:ext cx="6438900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1743074</xdr:colOff>
      <xdr:row>52</xdr:row>
      <xdr:rowOff>47624</xdr:rowOff>
    </xdr:from>
    <xdr:to>
      <xdr:col>1</xdr:col>
      <xdr:colOff>2063716</xdr:colOff>
      <xdr:row>55</xdr:row>
      <xdr:rowOff>157387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8B1F852-49B4-4102-B745-5C7D014C9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3674" y="10448924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" displayName="Tabla132" ref="A10:K34" totalsRowShown="0" headerRowDxfId="12" dataDxfId="11">
  <sortState xmlns:xlrd2="http://schemas.microsoft.com/office/spreadsheetml/2017/richdata2" ref="A11:K34">
    <sortCondition ref="K11:K34"/>
  </sortState>
  <tableColumns count="11">
    <tableColumn id="1" xr3:uid="{00000000-0010-0000-0000-000001000000}" name="CÓDIGO" dataDxfId="10"/>
    <tableColumn id="2" xr3:uid="{00000000-0010-0000-0000-000002000000}" name="ENTIDAD " dataDxfId="9"/>
    <tableColumn id="3" xr3:uid="{00000000-0010-0000-0000-000003000000}" name="PAC INICIAL" dataDxfId="8"/>
    <tableColumn id="4" xr3:uid="{00000000-0010-0000-0000-000004000000}" name="PAC ACTUAL" dataDxfId="7"/>
    <tableColumn id="5" xr3:uid="{00000000-0010-0000-0000-000005000000}" name="COMPROMETIDO PAC" dataDxfId="6" dataCellStyle="Porcentaje"/>
    <tableColumn id="6" xr3:uid="{00000000-0010-0000-0000-000006000000}" name="GIRADO" dataDxfId="5"/>
    <tableColumn id="7" xr3:uid="{00000000-0010-0000-0000-000007000000}" name="% CONSUMO PAC" dataDxfId="4" dataCellStyle="Porcentaje"/>
    <tableColumn id="8" xr3:uid="{00000000-0010-0000-0000-000008000000}" name="% GIRADO/ INICIAL" dataDxfId="3"/>
    <tableColumn id="9" xr3:uid="{00000000-0010-0000-0000-000009000000}" name="%GIRADO/ACTUAL" dataDxfId="2"/>
    <tableColumn id="10" xr3:uid="{00000000-0010-0000-0000-00000A000000}" name="%PAC ACTUAL/INICIAL" dataDxfId="1"/>
    <tableColumn id="11" xr3:uid="{00000000-0010-0000-0000-00000B000000}" name="% NO EJEC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09"/>
  <sheetViews>
    <sheetView showGridLines="0" tabSelected="1" topLeftCell="A4" zoomScale="73" zoomScaleNormal="73" workbookViewId="0">
      <selection activeCell="A27" sqref="A27:XFD27"/>
    </sheetView>
  </sheetViews>
  <sheetFormatPr baseColWidth="10" defaultColWidth="11.42578125" defaultRowHeight="14.25" x14ac:dyDescent="0.2"/>
  <cols>
    <col min="1" max="1" width="14.85546875" style="2" customWidth="1"/>
    <col min="2" max="2" width="64.140625" style="2" customWidth="1"/>
    <col min="3" max="3" width="14.7109375" style="2" customWidth="1"/>
    <col min="4" max="4" width="15.42578125" style="2" customWidth="1"/>
    <col min="5" max="5" width="18.7109375" style="2" customWidth="1"/>
    <col min="6" max="6" width="17.140625" style="2" customWidth="1"/>
    <col min="7" max="7" width="15.5703125" style="2" customWidth="1"/>
    <col min="8" max="8" width="14.85546875" style="2" customWidth="1"/>
    <col min="9" max="9" width="10.5703125" style="2" customWidth="1"/>
    <col min="10" max="27" width="15.5703125" style="2" customWidth="1"/>
    <col min="28" max="16384" width="11.42578125" style="2"/>
  </cols>
  <sheetData>
    <row r="2" spans="1:27" ht="25.5" customHeight="1" x14ac:dyDescent="0.2">
      <c r="A2" s="38" t="s">
        <v>75</v>
      </c>
      <c r="B2" s="38"/>
      <c r="C2" s="38"/>
      <c r="D2" s="38"/>
      <c r="E2" s="38"/>
      <c r="F2" s="38"/>
      <c r="G2" s="38"/>
      <c r="H2" s="14"/>
      <c r="I2" s="14"/>
      <c r="J2" s="14"/>
      <c r="K2" s="14"/>
      <c r="L2" s="14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15" x14ac:dyDescent="0.25">
      <c r="B3" s="16" t="s">
        <v>0</v>
      </c>
      <c r="C3" s="23" t="s">
        <v>17</v>
      </c>
      <c r="D3" s="24" t="s">
        <v>2</v>
      </c>
      <c r="E3" s="23">
        <v>2021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3.25" customHeight="1" x14ac:dyDescent="0.25">
      <c r="A4" s="39" t="s">
        <v>3</v>
      </c>
      <c r="B4" s="39"/>
      <c r="C4" s="39"/>
      <c r="D4" s="39"/>
      <c r="E4" s="39"/>
      <c r="F4" s="39"/>
      <c r="G4" s="39"/>
      <c r="H4" s="15"/>
      <c r="I4" s="15"/>
      <c r="J4" s="15"/>
      <c r="K4" s="15"/>
      <c r="L4" s="15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6" spans="1:27" ht="15" customHeight="1" x14ac:dyDescent="0.25">
      <c r="A6" s="40" t="s">
        <v>4</v>
      </c>
      <c r="B6" s="40"/>
      <c r="C6" s="40"/>
      <c r="D6" s="40"/>
      <c r="E6" s="40"/>
      <c r="F6" s="40"/>
      <c r="G6" s="40"/>
      <c r="H6" s="16"/>
      <c r="I6" s="16"/>
      <c r="J6" s="16"/>
      <c r="K6" s="16"/>
      <c r="L6" s="16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5" customHeight="1" x14ac:dyDescent="0.25">
      <c r="A7" s="41" t="s">
        <v>5</v>
      </c>
      <c r="B7" s="41"/>
      <c r="C7" s="41"/>
      <c r="D7" s="41"/>
      <c r="E7" s="41"/>
      <c r="F7" s="41"/>
      <c r="G7" s="41"/>
      <c r="H7" s="17"/>
      <c r="I7" s="17"/>
      <c r="J7" s="17"/>
      <c r="K7" s="17"/>
      <c r="L7" s="17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5" customHeight="1" x14ac:dyDescent="0.25">
      <c r="A8" s="41" t="s">
        <v>6</v>
      </c>
      <c r="B8" s="41"/>
      <c r="C8" s="41"/>
      <c r="D8" s="41"/>
      <c r="E8" s="41"/>
      <c r="F8" s="41"/>
      <c r="G8" s="41"/>
      <c r="H8" s="17"/>
      <c r="I8" s="17"/>
      <c r="J8" s="17"/>
      <c r="K8" s="17"/>
      <c r="L8" s="1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10" spans="1:27" ht="45.75" customHeight="1" x14ac:dyDescent="0.2">
      <c r="A10" s="25" t="s">
        <v>27</v>
      </c>
      <c r="B10" s="25" t="s">
        <v>26</v>
      </c>
      <c r="C10" s="25" t="s">
        <v>20</v>
      </c>
      <c r="D10" s="25" t="s">
        <v>21</v>
      </c>
      <c r="E10" s="26" t="s">
        <v>30</v>
      </c>
      <c r="F10" s="25" t="s">
        <v>22</v>
      </c>
      <c r="G10" s="26" t="s">
        <v>23</v>
      </c>
      <c r="H10" s="26" t="s">
        <v>24</v>
      </c>
      <c r="I10" s="26" t="s">
        <v>25</v>
      </c>
      <c r="J10" s="26" t="s">
        <v>28</v>
      </c>
      <c r="K10" s="26" t="s">
        <v>29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7.25" customHeight="1" x14ac:dyDescent="0.25">
      <c r="A11" s="28" t="s">
        <v>59</v>
      </c>
      <c r="B11" s="29" t="s">
        <v>60</v>
      </c>
      <c r="C11" s="30">
        <v>3202894405</v>
      </c>
      <c r="D11" s="30">
        <v>3703684435</v>
      </c>
      <c r="E11" s="30">
        <v>0</v>
      </c>
      <c r="F11" s="30">
        <v>3628055070</v>
      </c>
      <c r="G11" s="31">
        <v>0.97957996521374802</v>
      </c>
      <c r="H11" s="31">
        <v>0.97957996521374802</v>
      </c>
      <c r="I11" s="27">
        <v>0.97957996521374802</v>
      </c>
      <c r="J11" s="31">
        <v>0.15635546061656691</v>
      </c>
      <c r="K11" s="31">
        <v>2.0420034786251984E-2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5" x14ac:dyDescent="0.25">
      <c r="A12" s="28" t="s">
        <v>37</v>
      </c>
      <c r="B12" s="29" t="s">
        <v>38</v>
      </c>
      <c r="C12" s="30">
        <v>2000234822</v>
      </c>
      <c r="D12" s="30">
        <v>3914430106</v>
      </c>
      <c r="E12" s="30">
        <v>0</v>
      </c>
      <c r="F12" s="30">
        <v>3818366610</v>
      </c>
      <c r="G12" s="31">
        <v>0.97545913622196123</v>
      </c>
      <c r="H12" s="31">
        <v>0.97545913622196123</v>
      </c>
      <c r="I12" s="27">
        <v>0.97545913622196123</v>
      </c>
      <c r="J12" s="31">
        <v>0.95698528140112538</v>
      </c>
      <c r="K12" s="31">
        <v>2.4540863778038768E-2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5" x14ac:dyDescent="0.25">
      <c r="A13" s="28" t="s">
        <v>63</v>
      </c>
      <c r="B13" s="29" t="s">
        <v>64</v>
      </c>
      <c r="C13" s="30">
        <v>14105021930</v>
      </c>
      <c r="D13" s="30">
        <v>17172352951</v>
      </c>
      <c r="E13" s="30">
        <v>598480951</v>
      </c>
      <c r="F13" s="30">
        <v>16573610630</v>
      </c>
      <c r="G13" s="31">
        <v>0.99998477960470844</v>
      </c>
      <c r="H13" s="31">
        <v>0.9651333557661862</v>
      </c>
      <c r="I13" s="27">
        <v>0.9651333557661862</v>
      </c>
      <c r="J13" s="31">
        <v>0.21746375413115007</v>
      </c>
      <c r="K13" s="31">
        <v>3.4866644233813804E-2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5" x14ac:dyDescent="0.25">
      <c r="A14" s="28" t="s">
        <v>53</v>
      </c>
      <c r="B14" s="29" t="s">
        <v>54</v>
      </c>
      <c r="C14" s="30">
        <v>96948702379</v>
      </c>
      <c r="D14" s="30">
        <v>40202451415</v>
      </c>
      <c r="E14" s="30">
        <v>-2</v>
      </c>
      <c r="F14" s="30">
        <v>38505355207</v>
      </c>
      <c r="G14" s="31">
        <v>0.9577862505825504</v>
      </c>
      <c r="H14" s="31">
        <v>0.95778625063229861</v>
      </c>
      <c r="I14" s="27">
        <v>0.95778625063229861</v>
      </c>
      <c r="J14" s="31">
        <v>-0.58532243930571448</v>
      </c>
      <c r="K14" s="31">
        <v>4.2213749367701392E-2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5" x14ac:dyDescent="0.25">
      <c r="A15" s="28" t="s">
        <v>67</v>
      </c>
      <c r="B15" s="29" t="s">
        <v>68</v>
      </c>
      <c r="C15" s="30">
        <v>6930048230</v>
      </c>
      <c r="D15" s="30">
        <v>8118468976</v>
      </c>
      <c r="E15" s="30">
        <v>0</v>
      </c>
      <c r="F15" s="30">
        <v>7734751201</v>
      </c>
      <c r="G15" s="31">
        <v>0.95273520461378181</v>
      </c>
      <c r="H15" s="31">
        <v>0.95273520461378181</v>
      </c>
      <c r="I15" s="27">
        <v>0.95273520461378181</v>
      </c>
      <c r="J15" s="31">
        <v>0.17148809164925538</v>
      </c>
      <c r="K15" s="31">
        <v>4.7264795386218195E-2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5" x14ac:dyDescent="0.25">
      <c r="A16" s="28" t="s">
        <v>33</v>
      </c>
      <c r="B16" s="29" t="s">
        <v>34</v>
      </c>
      <c r="C16" s="30">
        <v>10349396572</v>
      </c>
      <c r="D16" s="30">
        <v>13115685891</v>
      </c>
      <c r="E16" s="30">
        <v>36451953</v>
      </c>
      <c r="F16" s="30">
        <v>12410713378</v>
      </c>
      <c r="G16" s="31">
        <v>0.94902892875326184</v>
      </c>
      <c r="H16" s="31">
        <v>0.94624966480146089</v>
      </c>
      <c r="I16" s="27">
        <v>0.94624966480146089</v>
      </c>
      <c r="J16" s="31">
        <v>0.26728991393412421</v>
      </c>
      <c r="K16" s="31">
        <v>5.3750335198539112E-2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5" x14ac:dyDescent="0.25">
      <c r="A17" s="28" t="s">
        <v>39</v>
      </c>
      <c r="B17" s="29" t="s">
        <v>40</v>
      </c>
      <c r="C17" s="30">
        <v>12838605986</v>
      </c>
      <c r="D17" s="30">
        <v>18412573670</v>
      </c>
      <c r="E17" s="30">
        <v>0</v>
      </c>
      <c r="F17" s="30">
        <v>17247676987</v>
      </c>
      <c r="G17" s="31">
        <v>0.93673363083956096</v>
      </c>
      <c r="H17" s="31">
        <v>0.93673363083956096</v>
      </c>
      <c r="I17" s="27">
        <v>0.93673363083956096</v>
      </c>
      <c r="J17" s="31">
        <v>0.43415676827205341</v>
      </c>
      <c r="K17" s="31">
        <v>6.326636916043904E-2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5" x14ac:dyDescent="0.25">
      <c r="A18" s="28" t="s">
        <v>49</v>
      </c>
      <c r="B18" s="29" t="s">
        <v>50</v>
      </c>
      <c r="C18" s="30">
        <v>2963742805</v>
      </c>
      <c r="D18" s="30">
        <v>3430969077</v>
      </c>
      <c r="E18" s="30">
        <v>0</v>
      </c>
      <c r="F18" s="30">
        <v>3194107627</v>
      </c>
      <c r="G18" s="31">
        <v>0.93096368848444744</v>
      </c>
      <c r="H18" s="31">
        <v>0.93096368848444744</v>
      </c>
      <c r="I18" s="27">
        <v>0.93096368848444744</v>
      </c>
      <c r="J18" s="31">
        <v>0.15764737453322977</v>
      </c>
      <c r="K18" s="31">
        <v>6.9036311515552562E-2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5" x14ac:dyDescent="0.25">
      <c r="A19" s="28" t="s">
        <v>55</v>
      </c>
      <c r="B19" s="29" t="s">
        <v>56</v>
      </c>
      <c r="C19" s="30">
        <v>5843452669</v>
      </c>
      <c r="D19" s="30">
        <v>5044766997</v>
      </c>
      <c r="E19" s="30">
        <v>0</v>
      </c>
      <c r="F19" s="30">
        <v>4689080562</v>
      </c>
      <c r="G19" s="31">
        <v>0.92949398154334617</v>
      </c>
      <c r="H19" s="31">
        <v>0.80245033674628019</v>
      </c>
      <c r="I19" s="27">
        <v>0.92949398154334617</v>
      </c>
      <c r="J19" s="31">
        <v>-0.13668043830269963</v>
      </c>
      <c r="K19" s="31">
        <v>7.0506018456653829E-2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" x14ac:dyDescent="0.25">
      <c r="A20" s="28" t="s">
        <v>45</v>
      </c>
      <c r="B20" s="29" t="s">
        <v>46</v>
      </c>
      <c r="C20" s="30">
        <v>2567128948</v>
      </c>
      <c r="D20" s="30">
        <v>3152837814</v>
      </c>
      <c r="E20" s="30">
        <v>7247600</v>
      </c>
      <c r="F20" s="30">
        <v>2894920334</v>
      </c>
      <c r="G20" s="31">
        <v>0.92049388684476108</v>
      </c>
      <c r="H20" s="31">
        <v>0.91819513238050754</v>
      </c>
      <c r="I20" s="27">
        <v>0.91819513238050754</v>
      </c>
      <c r="J20" s="31">
        <v>0.2281571661822108</v>
      </c>
      <c r="K20" s="31">
        <v>8.1804867619492461E-2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5" x14ac:dyDescent="0.25">
      <c r="A21" s="28" t="s">
        <v>57</v>
      </c>
      <c r="B21" s="29" t="s">
        <v>58</v>
      </c>
      <c r="C21" s="30">
        <v>4780760785</v>
      </c>
      <c r="D21" s="30">
        <v>5322783085</v>
      </c>
      <c r="E21" s="30">
        <v>2000000</v>
      </c>
      <c r="F21" s="30">
        <v>4850019419</v>
      </c>
      <c r="G21" s="31">
        <v>0.9115568569144501</v>
      </c>
      <c r="H21" s="31">
        <v>0.9111811136297695</v>
      </c>
      <c r="I21" s="27">
        <v>0.9111811136297695</v>
      </c>
      <c r="J21" s="31">
        <v>0.11337574172308226</v>
      </c>
      <c r="K21" s="31">
        <v>8.8818886370230499E-2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5" x14ac:dyDescent="0.25">
      <c r="A22" s="28" t="s">
        <v>47</v>
      </c>
      <c r="B22" s="29" t="s">
        <v>48</v>
      </c>
      <c r="C22" s="30">
        <v>53516798988</v>
      </c>
      <c r="D22" s="30">
        <v>158081496029</v>
      </c>
      <c r="E22" s="30">
        <v>0</v>
      </c>
      <c r="F22" s="30">
        <v>143208872599</v>
      </c>
      <c r="G22" s="31">
        <v>0.9059179992371047</v>
      </c>
      <c r="H22" s="31">
        <v>0.9059179992371047</v>
      </c>
      <c r="I22" s="27">
        <v>0.9059179992371047</v>
      </c>
      <c r="J22" s="31">
        <v>1.9538668047849126</v>
      </c>
      <c r="K22" s="31">
        <v>9.4082000762895301E-2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5" x14ac:dyDescent="0.25">
      <c r="A23" s="28" t="s">
        <v>65</v>
      </c>
      <c r="B23" s="29" t="s">
        <v>66</v>
      </c>
      <c r="C23" s="30">
        <v>5048067906</v>
      </c>
      <c r="D23" s="30">
        <v>4027247205</v>
      </c>
      <c r="E23" s="30">
        <v>0</v>
      </c>
      <c r="F23" s="30">
        <v>3615774464</v>
      </c>
      <c r="G23" s="31">
        <v>0.89782779152738901</v>
      </c>
      <c r="H23" s="31">
        <v>0.89782779152738901</v>
      </c>
      <c r="I23" s="27">
        <v>0.89782779152738901</v>
      </c>
      <c r="J23" s="31">
        <v>-0.20222008103074041</v>
      </c>
      <c r="K23" s="31">
        <v>0.10217220847261099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5" x14ac:dyDescent="0.25">
      <c r="A24" s="28" t="s">
        <v>41</v>
      </c>
      <c r="B24" s="29" t="s">
        <v>42</v>
      </c>
      <c r="C24" s="30">
        <v>11690084387</v>
      </c>
      <c r="D24" s="30">
        <v>14179847110</v>
      </c>
      <c r="E24" s="30">
        <v>0</v>
      </c>
      <c r="F24" s="30">
        <v>12512304268</v>
      </c>
      <c r="G24" s="31">
        <v>0.88240050622097288</v>
      </c>
      <c r="H24" s="31">
        <v>0.88240050622097288</v>
      </c>
      <c r="I24" s="27">
        <v>0.88240050622097288</v>
      </c>
      <c r="J24" s="31">
        <v>0.21298073141103666</v>
      </c>
      <c r="K24" s="31">
        <v>0.11759949377902712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 ht="15" x14ac:dyDescent="0.25">
      <c r="A25" s="28" t="s">
        <v>51</v>
      </c>
      <c r="B25" s="29" t="s">
        <v>52</v>
      </c>
      <c r="C25" s="30">
        <v>2598706271</v>
      </c>
      <c r="D25" s="30">
        <v>2096497553</v>
      </c>
      <c r="E25" s="30">
        <v>0</v>
      </c>
      <c r="F25" s="30">
        <v>1833293118</v>
      </c>
      <c r="G25" s="31">
        <v>0.87445516708408966</v>
      </c>
      <c r="H25" s="31">
        <v>0.87445516708408966</v>
      </c>
      <c r="I25" s="27">
        <v>0.87445516708408966</v>
      </c>
      <c r="J25" s="31">
        <v>-0.19325335979843025</v>
      </c>
      <c r="K25" s="31">
        <v>0.12554483291591034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 ht="15" x14ac:dyDescent="0.25">
      <c r="A26" s="28" t="s">
        <v>43</v>
      </c>
      <c r="B26" s="29" t="s">
        <v>44</v>
      </c>
      <c r="C26" s="30">
        <v>4756577445</v>
      </c>
      <c r="D26" s="30">
        <v>5656000610</v>
      </c>
      <c r="E26" s="30">
        <v>7123860</v>
      </c>
      <c r="F26" s="30">
        <v>4925306349</v>
      </c>
      <c r="G26" s="31">
        <v>0.87207031065012564</v>
      </c>
      <c r="H26" s="31">
        <v>0.87081078815513069</v>
      </c>
      <c r="I26" s="27">
        <v>0.87081078815513069</v>
      </c>
      <c r="J26" s="31">
        <v>0.18909040699956478</v>
      </c>
      <c r="K26" s="31">
        <v>0.12918921184486931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 ht="15" x14ac:dyDescent="0.25">
      <c r="A27" s="28" t="s">
        <v>69</v>
      </c>
      <c r="B27" s="29" t="s">
        <v>70</v>
      </c>
      <c r="C27" s="30">
        <v>25752312198</v>
      </c>
      <c r="D27" s="30">
        <v>29660934918</v>
      </c>
      <c r="E27" s="30">
        <v>-1085716089</v>
      </c>
      <c r="F27" s="30">
        <v>25681135485</v>
      </c>
      <c r="G27" s="31">
        <v>0.82921929008630313</v>
      </c>
      <c r="H27" s="31">
        <v>0.86582353374893706</v>
      </c>
      <c r="I27" s="27">
        <v>0.86582353374893706</v>
      </c>
      <c r="J27" s="31">
        <v>0.15177754486463374</v>
      </c>
      <c r="K27" s="31">
        <v>0.13417646625106294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5" x14ac:dyDescent="0.25">
      <c r="A28" s="28" t="s">
        <v>61</v>
      </c>
      <c r="B28" s="29" t="s">
        <v>62</v>
      </c>
      <c r="C28" s="30">
        <v>10556956776</v>
      </c>
      <c r="D28" s="30">
        <v>16199109149</v>
      </c>
      <c r="E28" s="30">
        <v>0</v>
      </c>
      <c r="F28" s="30">
        <v>13805164762</v>
      </c>
      <c r="G28" s="31">
        <v>0.85221752844675525</v>
      </c>
      <c r="H28" s="31">
        <v>0.85221752844675525</v>
      </c>
      <c r="I28" s="27">
        <v>0.85221752844675525</v>
      </c>
      <c r="J28" s="31">
        <v>0.53444875191937602</v>
      </c>
      <c r="K28" s="31">
        <v>0.14778247155324475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5" x14ac:dyDescent="0.25">
      <c r="A29" s="28" t="s">
        <v>73</v>
      </c>
      <c r="B29" s="29" t="s">
        <v>74</v>
      </c>
      <c r="C29" s="30">
        <v>23192943258</v>
      </c>
      <c r="D29" s="30">
        <v>27287456370</v>
      </c>
      <c r="E29" s="30">
        <v>0</v>
      </c>
      <c r="F29" s="30">
        <v>22220745387</v>
      </c>
      <c r="G29" s="31">
        <v>0.81432087643865647</v>
      </c>
      <c r="H29" s="31">
        <v>0.81432087643865647</v>
      </c>
      <c r="I29" s="27">
        <v>0.81432087643865647</v>
      </c>
      <c r="J29" s="31">
        <v>0.17654133269987929</v>
      </c>
      <c r="K29" s="31">
        <v>0.18567912356134353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3" customFormat="1" ht="15" x14ac:dyDescent="0.25">
      <c r="A30" s="28" t="s">
        <v>31</v>
      </c>
      <c r="B30" s="29" t="s">
        <v>32</v>
      </c>
      <c r="C30" s="30">
        <v>2906142826</v>
      </c>
      <c r="D30" s="30">
        <v>3119632221</v>
      </c>
      <c r="E30" s="30">
        <v>0</v>
      </c>
      <c r="F30" s="30">
        <v>2517292500</v>
      </c>
      <c r="G30" s="31">
        <v>0.80691963721065829</v>
      </c>
      <c r="H30" s="31">
        <v>0.80691963721065829</v>
      </c>
      <c r="I30" s="27">
        <v>0.80691963721065829</v>
      </c>
      <c r="J30" s="31">
        <v>7.3461425601661051E-2</v>
      </c>
      <c r="K30" s="31">
        <v>0.19308036278934171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5" x14ac:dyDescent="0.25">
      <c r="A31" s="28" t="s">
        <v>71</v>
      </c>
      <c r="B31" s="29" t="s">
        <v>72</v>
      </c>
      <c r="C31" s="30">
        <v>1104600969</v>
      </c>
      <c r="D31" s="30">
        <v>1762915514</v>
      </c>
      <c r="E31" s="30">
        <v>0</v>
      </c>
      <c r="F31" s="30">
        <v>1298777776</v>
      </c>
      <c r="G31" s="31">
        <v>0.7367215080279792</v>
      </c>
      <c r="H31" s="31">
        <v>0.7367215080279792</v>
      </c>
      <c r="I31" s="27">
        <v>0.7367215080279792</v>
      </c>
      <c r="J31" s="31">
        <v>0.5959749841573786</v>
      </c>
      <c r="K31" s="31">
        <v>0.2632784919720208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5" x14ac:dyDescent="0.25">
      <c r="A32" s="28" t="s">
        <v>35</v>
      </c>
      <c r="B32" s="29" t="s">
        <v>36</v>
      </c>
      <c r="C32" s="30">
        <v>694707950</v>
      </c>
      <c r="D32" s="30">
        <v>1246115685</v>
      </c>
      <c r="E32" s="30">
        <v>0</v>
      </c>
      <c r="F32" s="30">
        <v>910338756</v>
      </c>
      <c r="G32" s="31">
        <v>0.73054112628395329</v>
      </c>
      <c r="H32" s="31">
        <v>0.73054112628395329</v>
      </c>
      <c r="I32" s="27">
        <v>0.73054112628395329</v>
      </c>
      <c r="J32" s="31">
        <v>0.793725960671675</v>
      </c>
      <c r="K32" s="31">
        <v>0.26945887371604671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3" customFormat="1" ht="15" x14ac:dyDescent="0.25">
      <c r="A33" s="28" t="s">
        <v>77</v>
      </c>
      <c r="B33" s="29" t="s">
        <v>38</v>
      </c>
      <c r="C33" s="30">
        <v>0</v>
      </c>
      <c r="D33" s="30">
        <v>733411295</v>
      </c>
      <c r="E33" s="30">
        <v>77500000</v>
      </c>
      <c r="F33" s="30">
        <v>327135965</v>
      </c>
      <c r="G33" s="31">
        <v>0.55171766205209594</v>
      </c>
      <c r="H33" s="31">
        <v>0.44604707785418002</v>
      </c>
      <c r="I33" s="27">
        <v>0.44604707785418002</v>
      </c>
      <c r="J33" s="31">
        <v>0</v>
      </c>
      <c r="K33" s="31">
        <v>0.55395292214581993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5.75" x14ac:dyDescent="0.25">
      <c r="A34" s="32"/>
      <c r="B34" s="33" t="s">
        <v>76</v>
      </c>
      <c r="C34" s="34">
        <v>304347888505</v>
      </c>
      <c r="D34" s="34">
        <v>385641668076</v>
      </c>
      <c r="E34" s="34">
        <v>-356911727</v>
      </c>
      <c r="F34" s="34">
        <v>348402798454</v>
      </c>
      <c r="G34" s="35">
        <v>0.90251110172671789</v>
      </c>
      <c r="H34" s="35">
        <v>0.90343660266851356</v>
      </c>
      <c r="I34" s="36">
        <v>0.90343660266851356</v>
      </c>
      <c r="J34" s="35">
        <v>0.26710807809551951</v>
      </c>
      <c r="K34" s="37">
        <v>9.6563397331486445E-2</v>
      </c>
      <c r="L34" s="9"/>
      <c r="M34" s="12"/>
      <c r="N34" s="12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" x14ac:dyDescent="0.25">
      <c r="A35" s="3"/>
      <c r="G35" s="9"/>
      <c r="H35" s="9"/>
      <c r="I35" s="9"/>
      <c r="J35" s="9"/>
      <c r="K35" s="22"/>
      <c r="M35" s="12"/>
      <c r="N35" s="1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" x14ac:dyDescent="0.25">
      <c r="A36" s="3"/>
      <c r="K36" s="22">
        <v>44501</v>
      </c>
      <c r="M36" s="12"/>
      <c r="N36" s="12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5" x14ac:dyDescent="0.25">
      <c r="A37" s="3"/>
      <c r="F37" s="9"/>
      <c r="M37" s="12"/>
      <c r="N37" s="12"/>
    </row>
    <row r="38" spans="1:27" ht="15" x14ac:dyDescent="0.25">
      <c r="A38" s="3"/>
      <c r="M38" s="12"/>
      <c r="N38" s="12"/>
    </row>
    <row r="39" spans="1:27" x14ac:dyDescent="0.2">
      <c r="A39" s="4"/>
      <c r="B39" s="4"/>
      <c r="C39" s="4"/>
      <c r="D39" s="4"/>
      <c r="E39" s="4"/>
      <c r="M39" s="12"/>
      <c r="N39" s="12"/>
    </row>
    <row r="40" spans="1:27" x14ac:dyDescent="0.2">
      <c r="A40" s="4"/>
      <c r="B40" s="4"/>
      <c r="C40" s="4"/>
      <c r="D40" s="4"/>
      <c r="E40" s="4"/>
      <c r="M40" s="12"/>
      <c r="N40" s="12"/>
    </row>
    <row r="41" spans="1:27" x14ac:dyDescent="0.2">
      <c r="A41" s="6"/>
      <c r="B41" s="7"/>
      <c r="C41" s="4"/>
      <c r="D41" s="4"/>
      <c r="E41" s="4"/>
      <c r="M41" s="12"/>
      <c r="N41" s="12"/>
    </row>
    <row r="42" spans="1:27" x14ac:dyDescent="0.2">
      <c r="A42" s="6"/>
      <c r="B42" s="7"/>
      <c r="C42" s="4"/>
      <c r="D42" s="4"/>
      <c r="E42" s="4"/>
      <c r="M42" s="12"/>
      <c r="N42" s="12"/>
    </row>
    <row r="43" spans="1:27" x14ac:dyDescent="0.2">
      <c r="A43" s="6"/>
      <c r="B43" s="7"/>
      <c r="C43" s="4"/>
      <c r="D43" s="4"/>
      <c r="E43" s="4"/>
    </row>
    <row r="44" spans="1:27" x14ac:dyDescent="0.2">
      <c r="A44" s="6"/>
      <c r="B44" s="7"/>
      <c r="C44" s="4"/>
      <c r="D44" s="4"/>
      <c r="E44" s="4"/>
    </row>
    <row r="45" spans="1:27" x14ac:dyDescent="0.2">
      <c r="A45" s="6"/>
      <c r="B45" s="7"/>
      <c r="C45" s="4"/>
      <c r="D45" s="4"/>
      <c r="E45" s="4"/>
    </row>
    <row r="46" spans="1:27" x14ac:dyDescent="0.2">
      <c r="A46" s="6"/>
      <c r="B46" s="7"/>
      <c r="C46" s="4"/>
      <c r="D46" s="4"/>
      <c r="E46" s="4"/>
    </row>
    <row r="47" spans="1:27" x14ac:dyDescent="0.2">
      <c r="A47" s="6"/>
      <c r="B47" s="7"/>
      <c r="C47" s="4"/>
      <c r="D47" s="4"/>
      <c r="E47" s="4"/>
    </row>
    <row r="50" spans="1:27" x14ac:dyDescent="0.2"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x14ac:dyDescent="0.2">
      <c r="G51" s="10"/>
      <c r="H51" s="10"/>
      <c r="I51" s="10"/>
      <c r="J51" s="10"/>
      <c r="K51" s="10"/>
    </row>
    <row r="54" spans="1:27" ht="15" x14ac:dyDescent="0.25">
      <c r="A54"/>
    </row>
    <row r="96" ht="15.75" customHeight="1" x14ac:dyDescent="0.2"/>
    <row r="98" spans="2:5" x14ac:dyDescent="0.2">
      <c r="B98" s="1" t="s">
        <v>7</v>
      </c>
      <c r="C98" s="1">
        <v>2015</v>
      </c>
      <c r="D98" s="1" t="s">
        <v>8</v>
      </c>
      <c r="E98" s="1"/>
    </row>
    <row r="99" spans="2:5" x14ac:dyDescent="0.2">
      <c r="B99" s="1" t="s">
        <v>9</v>
      </c>
      <c r="C99" s="1">
        <v>2016</v>
      </c>
      <c r="D99" s="1" t="s">
        <v>3</v>
      </c>
      <c r="E99" s="1"/>
    </row>
    <row r="100" spans="2:5" x14ac:dyDescent="0.2">
      <c r="B100" s="1" t="s">
        <v>10</v>
      </c>
      <c r="C100" s="1">
        <v>2017</v>
      </c>
      <c r="D100" s="1" t="s">
        <v>11</v>
      </c>
      <c r="E100" s="1"/>
    </row>
    <row r="101" spans="2:5" x14ac:dyDescent="0.2">
      <c r="B101" s="1" t="s">
        <v>12</v>
      </c>
      <c r="C101" s="1">
        <v>2018</v>
      </c>
      <c r="D101" s="1"/>
      <c r="E101" s="1"/>
    </row>
    <row r="102" spans="2:5" x14ac:dyDescent="0.2">
      <c r="B102" s="1" t="s">
        <v>1</v>
      </c>
      <c r="C102" s="1">
        <v>2019</v>
      </c>
      <c r="D102" s="1"/>
      <c r="E102" s="1"/>
    </row>
    <row r="103" spans="2:5" x14ac:dyDescent="0.2">
      <c r="B103" s="1" t="s">
        <v>13</v>
      </c>
      <c r="C103" s="1">
        <v>2020</v>
      </c>
      <c r="D103" s="1"/>
      <c r="E103" s="1"/>
    </row>
    <row r="104" spans="2:5" x14ac:dyDescent="0.2">
      <c r="B104" s="1" t="s">
        <v>14</v>
      </c>
      <c r="C104" s="1">
        <v>2021</v>
      </c>
      <c r="D104" s="1"/>
      <c r="E104" s="1"/>
    </row>
    <row r="105" spans="2:5" x14ac:dyDescent="0.2">
      <c r="B105" s="1" t="s">
        <v>15</v>
      </c>
      <c r="C105" s="1">
        <v>2022</v>
      </c>
      <c r="D105" s="1"/>
      <c r="E105" s="1"/>
    </row>
    <row r="106" spans="2:5" x14ac:dyDescent="0.2">
      <c r="B106" s="1" t="s">
        <v>16</v>
      </c>
      <c r="C106" s="1">
        <v>2023</v>
      </c>
      <c r="D106" s="1"/>
      <c r="E106" s="1"/>
    </row>
    <row r="107" spans="2:5" x14ac:dyDescent="0.2">
      <c r="B107" s="1" t="s">
        <v>17</v>
      </c>
      <c r="C107" s="1">
        <v>2024</v>
      </c>
      <c r="D107" s="1"/>
      <c r="E107" s="1"/>
    </row>
    <row r="108" spans="2:5" x14ac:dyDescent="0.2">
      <c r="B108" s="1" t="s">
        <v>18</v>
      </c>
      <c r="C108" s="1">
        <v>2025</v>
      </c>
      <c r="D108" s="1"/>
      <c r="E108" s="1"/>
    </row>
    <row r="109" spans="2:5" x14ac:dyDescent="0.2">
      <c r="B109" s="1" t="s">
        <v>19</v>
      </c>
      <c r="C109" s="1">
        <v>2026</v>
      </c>
      <c r="D109" s="1"/>
      <c r="E109" s="1"/>
    </row>
  </sheetData>
  <mergeCells count="5">
    <mergeCell ref="A2:G2"/>
    <mergeCell ref="A4:G4"/>
    <mergeCell ref="A6:G6"/>
    <mergeCell ref="A7:G7"/>
    <mergeCell ref="A8:G8"/>
  </mergeCells>
  <phoneticPr fontId="15" type="noConversion"/>
  <dataValidations disablePrompts="1" count="3">
    <dataValidation type="list" allowBlank="1" showInputMessage="1" showErrorMessage="1" sqref="C3" xr:uid="{00000000-0002-0000-0000-000000000000}">
      <formula1>$B$98:$B$109</formula1>
    </dataValidation>
    <dataValidation type="list" allowBlank="1" showInputMessage="1" showErrorMessage="1" sqref="E3" xr:uid="{00000000-0002-0000-0000-000001000000}">
      <formula1>$C$98:$C$109</formula1>
    </dataValidation>
    <dataValidation type="list" allowBlank="1" showInputMessage="1" showErrorMessage="1" sqref="A4" xr:uid="{00000000-0002-0000-0000-000002000000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47004BD8-D266-4237-810B-A4634DF474FA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13" id="{5685E26B-4E2F-4812-B899-5CAB937C8D7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21" id="{74F47FB3-C4AC-41A9-AAF6-08AF001DFD9C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M12:AA33</xm:sqref>
        </x14:conditionalFormatting>
        <x14:conditionalFormatting xmlns:xm="http://schemas.microsoft.com/office/excel/2006/main">
          <x14:cfRule type="iconSet" priority="24" id="{893FEA34-E93B-4804-8497-46F1096FE824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M34:N42</xm:sqref>
        </x14:conditionalFormatting>
        <x14:conditionalFormatting xmlns:xm="http://schemas.microsoft.com/office/excel/2006/main">
          <x14:cfRule type="iconSet" priority="1" id="{88E67650-2E54-4263-A925-2F9ECB4622A1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I23</xm:sqref>
        </x14:conditionalFormatting>
        <x14:conditionalFormatting xmlns:xm="http://schemas.microsoft.com/office/excel/2006/main">
          <x14:cfRule type="iconSet" priority="27" id="{CCBCF3C3-F246-4C6E-AE4A-E349B8F4158D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L12:L33</xm:sqref>
        </x14:conditionalFormatting>
        <x14:conditionalFormatting xmlns:xm="http://schemas.microsoft.com/office/excel/2006/main">
          <x14:cfRule type="iconSet" priority="29" id="{76654E7E-10D8-4C8D-B2DB-D2E15BF60F71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I11:I22 I24:I34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71DFD-A979-4B81-A7E5-2D709F86D9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80612B-53C0-4412-9C20-EF2A4E5DF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8CBED6-F247-4DDE-9ADA-78D1702C890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98b675a-ba89-49dc-a631-ba4e0e4a08aa"/>
    <ds:schemaRef ds:uri="http://www.w3.org/XML/1998/namespace"/>
    <ds:schemaRef ds:uri="http://purl.org/dc/terms/"/>
    <ds:schemaRef ds:uri="d5d354fb-4de2-4b09-aadf-818439b670a6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Luis Orlando Barrera Pineda</cp:lastModifiedBy>
  <cp:revision/>
  <dcterms:created xsi:type="dcterms:W3CDTF">2015-10-15T16:05:56Z</dcterms:created>
  <dcterms:modified xsi:type="dcterms:W3CDTF">2021-12-13T19:53:07Z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