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ABRIL/"/>
    </mc:Choice>
  </mc:AlternateContent>
  <xr:revisionPtr revIDLastSave="15" documentId="8_{94928488-850E-413A-909A-A6A22390DD7C}" xr6:coauthVersionLast="46" xr6:coauthVersionMax="46" xr10:uidLastSave="{F053F0CB-91CC-424C-9A92-265B60676DE7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<sst xmlns="http://schemas.openxmlformats.org/spreadsheetml/2006/main" count="86" uniqueCount="84">
  <si>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RANKING MENSUAL DE RECURSOS NO EJECUTADOS DE PAC</t>
  </si>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</sst>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127000</xdr:colOff>
      <xdr:row>53</xdr:row>
      <xdr:rowOff>52916</xdr:rowOff>
    </xdr:from>
    <xdr:to>
      <xdr:col>3</xdr:col>
      <xdr:colOff>52916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1121833" y="10625666"/>
          <a:ext cx="5524500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2074333</xdr:colOff>
      <xdr:row>56</xdr:row>
      <xdr:rowOff>127000</xdr:rowOff>
    </xdr:from>
    <xdr:to>
      <xdr:col>1</xdr:col>
      <xdr:colOff>2394975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66" y="11239500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01-05-2021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10" zoomScale="70" zoomScaleNormal="70" workbookViewId="0">
      <selection activeCell="L16" sqref="L16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0.57031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11" ht="15" x14ac:dyDescent="0.25">
      <c r="B3" s="11" t="s">
        <v>1</v>
      </c>
      <c r="C3" s="17" t="s">
        <v>13</v>
      </c>
      <c r="D3" s="11" t="s">
        <v>3</v>
      </c>
      <c r="E3" s="17">
        <v>2021</v>
      </c>
      <c r="F3" s="7"/>
      <c r="G3" s="7"/>
    </row>
    <row r="4" spans="1:11" ht="23.25" customHeight="1" x14ac:dyDescent="0.25">
      <c r="A4" s="26" t="s">
        <v>4</v>
      </c>
      <c r="B4" s="26"/>
      <c r="C4" s="26"/>
      <c r="D4" s="26"/>
      <c r="E4" s="26"/>
      <c r="F4" s="26"/>
      <c r="G4" s="26"/>
    </row>
    <row r="6" spans="1:11" ht="15" customHeight="1" x14ac:dyDescent="0.25">
      <c r="A6" s="27" t="s">
        <v>5</v>
      </c>
      <c r="B6" s="27"/>
      <c r="C6" s="27"/>
      <c r="D6" s="27"/>
      <c r="E6" s="27"/>
      <c r="F6" s="27"/>
      <c r="G6" s="27"/>
      <c r="H6" s="24"/>
      <c r="I6" s="24"/>
      <c r="J6" s="24"/>
      <c r="K6" s="24"/>
    </row>
    <row r="7" spans="1:11" ht="15" customHeight="1" x14ac:dyDescent="0.25">
      <c r="A7" s="28" t="s">
        <v>6</v>
      </c>
      <c r="B7" s="28"/>
      <c r="C7" s="28"/>
      <c r="D7" s="28"/>
      <c r="E7" s="28"/>
      <c r="F7" s="28"/>
      <c r="G7" s="28"/>
      <c r="H7" s="24"/>
      <c r="I7" s="24"/>
      <c r="J7" s="24"/>
      <c r="K7" s="24"/>
    </row>
    <row r="8" spans="1:11" ht="15" customHeight="1" x14ac:dyDescent="0.25">
      <c r="A8" s="28" t="s">
        <v>7</v>
      </c>
      <c r="B8" s="28"/>
      <c r="C8" s="28"/>
      <c r="D8" s="28"/>
      <c r="E8" s="28"/>
      <c r="F8" s="28"/>
      <c r="G8" s="28"/>
      <c r="H8" s="24"/>
      <c r="I8" s="24"/>
      <c r="J8" s="24"/>
      <c r="K8" s="24"/>
    </row>
    <row r="9" spans="1:1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44.25" customHeight="1" x14ac:dyDescent="0.2">
      <c r="A10" s="18" t="s">
        <v>22</v>
      </c>
      <c r="B10" s="18" t="s">
        <v>30</v>
      </c>
      <c r="C10" s="18" t="s">
        <v>23</v>
      </c>
      <c r="D10" s="18" t="s">
        <v>24</v>
      </c>
      <c r="E10" s="19" t="s">
        <v>31</v>
      </c>
      <c r="F10" s="18" t="s">
        <v>25</v>
      </c>
      <c r="G10" s="19" t="s">
        <v>26</v>
      </c>
      <c r="H10" s="19" t="s">
        <v>27</v>
      </c>
      <c r="I10" s="19" t="s">
        <v>28</v>
      </c>
      <c r="J10" s="19" t="s">
        <v>21</v>
      </c>
      <c r="K10" s="19" t="s">
        <v>29</v>
      </c>
    </row>
    <row r="11" spans="1:11" ht="15" x14ac:dyDescent="0.25">
      <c r="A11" s="12" t="s">
        <v>50</v>
      </c>
      <c r="B11" t="s">
        <v>51</v>
      </c>
      <c r="C11" s="13">
        <v>266432447138</v>
      </c>
      <c r="D11" s="13">
        <v>276236960372</v>
      </c>
      <c r="E11" s="13">
        <v>8494217479</v>
      </c>
      <c r="F11" s="13">
        <v>313548094613</v>
      </c>
      <c r="G11" s="14">
        <v>1.1658190549820535</v>
      </c>
      <c r="H11" s="14">
        <v>1.1768389998332156</v>
      </c>
      <c r="I11" s="14">
        <v>1.135069304957433</v>
      </c>
      <c r="J11" s="14">
        <v>3.6799246260429026E-2</v>
      </c>
      <c r="K11" s="15">
        <v>-0.13506930495743297</v>
      </c>
    </row>
    <row r="12" spans="1:11" ht="15" x14ac:dyDescent="0.25">
      <c r="A12" s="12" t="s">
        <v>82</v>
      </c>
      <c r="B12" t="s">
        <v>83</v>
      </c>
      <c r="C12" s="13">
        <v>42992516605</v>
      </c>
      <c r="D12" s="13">
        <v>8648392463</v>
      </c>
      <c r="E12" s="13">
        <v>0</v>
      </c>
      <c r="F12" s="13">
        <v>8648302363</v>
      </c>
      <c r="G12" s="14">
        <v>0.99998958187889997</v>
      </c>
      <c r="H12" s="14">
        <v>0.20115831884087029</v>
      </c>
      <c r="I12" s="14">
        <v>0.99998958187889997</v>
      </c>
      <c r="J12" s="14">
        <v>-0.79883958544557032</v>
      </c>
      <c r="K12" s="15">
        <v>1.041812110003093E-5</v>
      </c>
    </row>
    <row r="13" spans="1:11" ht="15" x14ac:dyDescent="0.25">
      <c r="A13" s="12" t="s">
        <v>36</v>
      </c>
      <c r="B13" t="s">
        <v>37</v>
      </c>
      <c r="C13" s="13">
        <v>12269896739</v>
      </c>
      <c r="D13" s="13">
        <v>10344021375</v>
      </c>
      <c r="E13" s="13">
        <v>233161</v>
      </c>
      <c r="F13" s="13">
        <v>10343466368</v>
      </c>
      <c r="G13" s="14">
        <v>0.99996888579515331</v>
      </c>
      <c r="H13" s="14">
        <v>0.84299538847162259</v>
      </c>
      <c r="I13" s="14">
        <v>0.99994634514180902</v>
      </c>
      <c r="J13" s="14">
        <v>-0.15695937830337106</v>
      </c>
      <c r="K13" s="15">
        <v>5.3654858190976817E-5</v>
      </c>
    </row>
    <row r="14" spans="1:11" ht="15" x14ac:dyDescent="0.25">
      <c r="A14" s="12" t="s">
        <v>38</v>
      </c>
      <c r="B14" t="s">
        <v>39</v>
      </c>
      <c r="C14" s="13">
        <v>1549152489</v>
      </c>
      <c r="D14" s="13">
        <v>1597901906</v>
      </c>
      <c r="E14" s="13">
        <v>-2</v>
      </c>
      <c r="F14" s="13">
        <v>1597762327</v>
      </c>
      <c r="G14" s="14">
        <v>0.99991264732867779</v>
      </c>
      <c r="H14" s="14">
        <v>1.0313783428972692</v>
      </c>
      <c r="I14" s="14">
        <v>0.99991264858031903</v>
      </c>
      <c r="J14" s="14">
        <v>3.1468443130132688E-2</v>
      </c>
      <c r="K14" s="15">
        <v>8.7351419680969933E-5</v>
      </c>
    </row>
    <row r="15" spans="1:11" ht="15" x14ac:dyDescent="0.25">
      <c r="A15" s="12" t="s">
        <v>40</v>
      </c>
      <c r="B15" t="s">
        <v>41</v>
      </c>
      <c r="C15" s="13">
        <v>16466606470</v>
      </c>
      <c r="D15" s="13">
        <v>11777920887</v>
      </c>
      <c r="E15" s="13">
        <v>4284032</v>
      </c>
      <c r="F15" s="13">
        <v>11773636789</v>
      </c>
      <c r="G15" s="14">
        <v>0.9999999943962945</v>
      </c>
      <c r="H15" s="14">
        <v>0.71500079937235539</v>
      </c>
      <c r="I15" s="14">
        <v>0.99963626024991148</v>
      </c>
      <c r="J15" s="14">
        <v>-0.28473903178181681</v>
      </c>
      <c r="K15" s="15">
        <v>3.6373975008852089E-4</v>
      </c>
    </row>
    <row r="16" spans="1:11" ht="14.25" customHeight="1" x14ac:dyDescent="0.25">
      <c r="A16" s="12" t="s">
        <v>80</v>
      </c>
      <c r="B16" t="s">
        <v>81</v>
      </c>
      <c r="C16" s="13">
        <v>10905401017</v>
      </c>
      <c r="D16" s="13">
        <v>6983451603</v>
      </c>
      <c r="E16" s="13">
        <v>17925253</v>
      </c>
      <c r="F16" s="13">
        <v>6931322777</v>
      </c>
      <c r="G16" s="14">
        <v>0.99510219660070287</v>
      </c>
      <c r="H16" s="14">
        <v>0.63558623531542158</v>
      </c>
      <c r="I16" s="14">
        <v>0.99253537806754388</v>
      </c>
      <c r="J16" s="14">
        <v>-0.35963367214889463</v>
      </c>
      <c r="K16" s="15">
        <v>7.4646219324561169E-3</v>
      </c>
    </row>
    <row r="17" spans="1:11" ht="15" x14ac:dyDescent="0.25">
      <c r="A17" s="12" t="s">
        <v>32</v>
      </c>
      <c r="B17" t="s">
        <v>33</v>
      </c>
      <c r="C17" s="13">
        <v>5379550000</v>
      </c>
      <c r="D17" s="13">
        <v>5379550000</v>
      </c>
      <c r="E17" s="13">
        <v>12106349</v>
      </c>
      <c r="F17" s="13">
        <v>5236887613</v>
      </c>
      <c r="G17" s="14">
        <v>0.97573104850777481</v>
      </c>
      <c r="H17" s="14">
        <v>0.97348060953053694</v>
      </c>
      <c r="I17" s="14">
        <v>0.97348060953053694</v>
      </c>
      <c r="J17" s="14">
        <v>0</v>
      </c>
      <c r="K17" s="15">
        <v>2.6519390469463056E-2</v>
      </c>
    </row>
    <row r="18" spans="1:11" ht="15" x14ac:dyDescent="0.25">
      <c r="A18" s="12" t="s">
        <v>60</v>
      </c>
      <c r="B18" t="s">
        <v>61</v>
      </c>
      <c r="C18" s="13">
        <v>43540186568</v>
      </c>
      <c r="D18" s="13">
        <v>16968372125</v>
      </c>
      <c r="E18" s="13">
        <v>0</v>
      </c>
      <c r="F18" s="13">
        <v>16503480345</v>
      </c>
      <c r="G18" s="14">
        <v>0.97260245257616307</v>
      </c>
      <c r="H18" s="14">
        <v>0.37904018438747999</v>
      </c>
      <c r="I18" s="14">
        <v>0.97260245257616307</v>
      </c>
      <c r="J18" s="14">
        <v>-0.61028251226027219</v>
      </c>
      <c r="K18" s="15">
        <v>2.7397547423836932E-2</v>
      </c>
    </row>
    <row r="19" spans="1:11" ht="15" x14ac:dyDescent="0.25">
      <c r="A19" s="12" t="s">
        <v>34</v>
      </c>
      <c r="B19" t="s">
        <v>35</v>
      </c>
      <c r="C19" s="13">
        <v>10971422000</v>
      </c>
      <c r="D19" s="13">
        <v>10749485159</v>
      </c>
      <c r="E19" s="13">
        <v>1862449</v>
      </c>
      <c r="F19" s="13">
        <v>10422281626</v>
      </c>
      <c r="G19" s="14">
        <v>0.96973426362400172</v>
      </c>
      <c r="H19" s="14">
        <v>0.94994811301579685</v>
      </c>
      <c r="I19" s="14">
        <v>0.96956100425646441</v>
      </c>
      <c r="J19" s="14">
        <v>-2.0228630436419273E-2</v>
      </c>
      <c r="K19" s="15">
        <v>3.0438995743535591E-2</v>
      </c>
    </row>
    <row r="20" spans="1:11" ht="15" x14ac:dyDescent="0.25">
      <c r="A20" s="12" t="s">
        <v>76</v>
      </c>
      <c r="B20" t="s">
        <v>77</v>
      </c>
      <c r="C20" s="13">
        <v>8099499087</v>
      </c>
      <c r="D20" s="13">
        <v>7441574629</v>
      </c>
      <c r="E20" s="13">
        <v>4115482</v>
      </c>
      <c r="F20" s="13">
        <v>7204502046</v>
      </c>
      <c r="G20" s="14">
        <v>0.96869518715942715</v>
      </c>
      <c r="H20" s="14">
        <v>0.88949970468710793</v>
      </c>
      <c r="I20" s="14">
        <v>0.96814214802387089</v>
      </c>
      <c r="J20" s="14">
        <v>-8.1230265098244589E-2</v>
      </c>
      <c r="K20" s="15">
        <v>3.1857851976129115E-2</v>
      </c>
    </row>
    <row r="21" spans="1:11" ht="15" x14ac:dyDescent="0.25">
      <c r="A21" s="12" t="s">
        <v>64</v>
      </c>
      <c r="B21" t="s">
        <v>65</v>
      </c>
      <c r="C21" s="13">
        <v>8423342402</v>
      </c>
      <c r="D21" s="13">
        <v>7563190046</v>
      </c>
      <c r="E21" s="13">
        <v>27258440</v>
      </c>
      <c r="F21" s="13">
        <v>7200901122</v>
      </c>
      <c r="G21" s="14">
        <v>0.9557024903562763</v>
      </c>
      <c r="H21" s="14">
        <v>0.85487455909310428</v>
      </c>
      <c r="I21" s="14">
        <v>0.95209839739626712</v>
      </c>
      <c r="J21" s="14">
        <v>-0.10211532607243526</v>
      </c>
      <c r="K21" s="15">
        <v>4.7901602603732885E-2</v>
      </c>
    </row>
    <row r="22" spans="1:11" ht="15" x14ac:dyDescent="0.25">
      <c r="A22" s="12" t="s">
        <v>62</v>
      </c>
      <c r="B22" t="s">
        <v>63</v>
      </c>
      <c r="C22" s="13">
        <v>18176267136</v>
      </c>
      <c r="D22" s="13">
        <v>5056333661</v>
      </c>
      <c r="E22" s="13">
        <v>-3</v>
      </c>
      <c r="F22" s="13">
        <v>4750599345</v>
      </c>
      <c r="G22" s="14">
        <v>0.93953438607935258</v>
      </c>
      <c r="H22" s="14">
        <v>0.26136275999107322</v>
      </c>
      <c r="I22" s="14">
        <v>0.93953438667266775</v>
      </c>
      <c r="J22" s="14">
        <v>-0.72181671719682194</v>
      </c>
      <c r="K22" s="15">
        <v>6.0465613327332246E-2</v>
      </c>
    </row>
    <row r="23" spans="1:11" ht="15" x14ac:dyDescent="0.25">
      <c r="A23" s="12" t="s">
        <v>70</v>
      </c>
      <c r="B23" t="s">
        <v>71</v>
      </c>
      <c r="C23" s="13">
        <v>893996010</v>
      </c>
      <c r="D23" s="13">
        <v>893996010</v>
      </c>
      <c r="E23" s="13">
        <v>-2</v>
      </c>
      <c r="F23" s="13">
        <v>817564930</v>
      </c>
      <c r="G23" s="14">
        <v>0.91450623812068244</v>
      </c>
      <c r="H23" s="14">
        <v>0.9145062403578289</v>
      </c>
      <c r="I23" s="14">
        <v>0.9145062403578289</v>
      </c>
      <c r="J23" s="14">
        <v>0</v>
      </c>
      <c r="K23" s="15">
        <v>8.5493759642171097E-2</v>
      </c>
    </row>
    <row r="24" spans="1:11" ht="15" x14ac:dyDescent="0.25">
      <c r="A24" s="12" t="s">
        <v>56</v>
      </c>
      <c r="B24" t="s">
        <v>57</v>
      </c>
      <c r="C24" s="13">
        <v>4497260595</v>
      </c>
      <c r="D24" s="13">
        <v>5094739566</v>
      </c>
      <c r="E24" s="13">
        <v>3</v>
      </c>
      <c r="F24" s="13">
        <v>4659139074</v>
      </c>
      <c r="G24" s="14">
        <v>0.91449994973109094</v>
      </c>
      <c r="H24" s="14">
        <v>1.0359949074732238</v>
      </c>
      <c r="I24" s="14">
        <v>0.9144999491422483</v>
      </c>
      <c r="J24" s="14">
        <v>0.13285398041293625</v>
      </c>
      <c r="K24" s="15">
        <v>8.5500050857751697E-2</v>
      </c>
    </row>
    <row r="25" spans="1:11" ht="15" x14ac:dyDescent="0.25">
      <c r="A25" s="12" t="s">
        <v>46</v>
      </c>
      <c r="B25" t="s">
        <v>47</v>
      </c>
      <c r="C25" s="13">
        <v>12549100000</v>
      </c>
      <c r="D25" s="13">
        <v>12549100000</v>
      </c>
      <c r="E25" s="13">
        <v>0</v>
      </c>
      <c r="F25" s="13">
        <v>11439730327</v>
      </c>
      <c r="G25" s="14">
        <v>0.91159767051023577</v>
      </c>
      <c r="H25" s="14">
        <v>0.91159767051023577</v>
      </c>
      <c r="I25" s="14">
        <v>0.91159767051023577</v>
      </c>
      <c r="J25" s="14">
        <v>0</v>
      </c>
      <c r="K25" s="15">
        <v>8.8402329489764231E-2</v>
      </c>
    </row>
    <row r="26" spans="1:11" ht="15" x14ac:dyDescent="0.25">
      <c r="A26" s="12" t="s">
        <v>58</v>
      </c>
      <c r="B26" t="s">
        <v>59</v>
      </c>
      <c r="C26" s="13">
        <v>32514945089</v>
      </c>
      <c r="D26" s="13">
        <v>3997504520</v>
      </c>
      <c r="E26" s="13">
        <v>2506007</v>
      </c>
      <c r="F26" s="13">
        <v>3342987721</v>
      </c>
      <c r="G26" s="14">
        <v>0.83689554602429816</v>
      </c>
      <c r="H26" s="14">
        <v>0.10281388179649588</v>
      </c>
      <c r="I26" s="14">
        <v>0.83626865317465604</v>
      </c>
      <c r="J26" s="14">
        <v>-0.87705639640300737</v>
      </c>
      <c r="K26" s="15">
        <v>0.16373134682534396</v>
      </c>
    </row>
    <row r="27" spans="1:11" ht="15" x14ac:dyDescent="0.25">
      <c r="A27" s="12" t="s">
        <v>72</v>
      </c>
      <c r="B27" t="s">
        <v>73</v>
      </c>
      <c r="C27" s="13">
        <v>11577314000</v>
      </c>
      <c r="D27" s="13">
        <v>5690039302</v>
      </c>
      <c r="E27" s="13">
        <v>11114831</v>
      </c>
      <c r="F27" s="13">
        <v>4735578774</v>
      </c>
      <c r="G27" s="14">
        <v>0.83421104021752146</v>
      </c>
      <c r="H27" s="14">
        <v>0.40903950380891457</v>
      </c>
      <c r="I27" s="14">
        <v>0.83225765634614945</v>
      </c>
      <c r="J27" s="14">
        <v>-0.50851818461518794</v>
      </c>
      <c r="K27" s="15">
        <v>0.16774234365385055</v>
      </c>
    </row>
    <row r="28" spans="1:11" ht="15" x14ac:dyDescent="0.25">
      <c r="A28" s="12" t="s">
        <v>74</v>
      </c>
      <c r="B28" t="s">
        <v>75</v>
      </c>
      <c r="C28" s="13">
        <v>2708702003</v>
      </c>
      <c r="D28" s="13">
        <v>2411297040</v>
      </c>
      <c r="E28" s="13">
        <v>-1</v>
      </c>
      <c r="F28" s="13">
        <v>1951348860</v>
      </c>
      <c r="G28" s="14">
        <v>0.80925279077189094</v>
      </c>
      <c r="H28" s="14">
        <v>0.7203999767559518</v>
      </c>
      <c r="I28" s="14">
        <v>0.80925279118660554</v>
      </c>
      <c r="J28" s="14">
        <v>-0.10979611735458963</v>
      </c>
      <c r="K28" s="15">
        <v>0.19074720881339446</v>
      </c>
    </row>
    <row r="29" spans="1:11" ht="15" x14ac:dyDescent="0.25">
      <c r="A29" s="12" t="s">
        <v>48</v>
      </c>
      <c r="B29" t="s">
        <v>49</v>
      </c>
      <c r="C29" s="13">
        <v>1984879640</v>
      </c>
      <c r="D29" s="13">
        <v>1984879640</v>
      </c>
      <c r="E29" s="13">
        <v>0</v>
      </c>
      <c r="F29" s="13">
        <v>1543840084</v>
      </c>
      <c r="G29" s="14">
        <v>0.77780035267025061</v>
      </c>
      <c r="H29" s="14">
        <v>0.77780035267025061</v>
      </c>
      <c r="I29" s="14">
        <v>0.77780035267025061</v>
      </c>
      <c r="J29" s="14">
        <v>0</v>
      </c>
      <c r="K29" s="15">
        <v>0.22219964732974939</v>
      </c>
    </row>
    <row r="30" spans="1:11" ht="15" x14ac:dyDescent="0.25">
      <c r="A30" s="12" t="s">
        <v>54</v>
      </c>
      <c r="B30" t="s">
        <v>55</v>
      </c>
      <c r="C30" s="13">
        <v>10341521563</v>
      </c>
      <c r="D30" s="13">
        <v>27842086062</v>
      </c>
      <c r="E30" s="13">
        <v>6964488</v>
      </c>
      <c r="F30" s="13">
        <v>21557559559</v>
      </c>
      <c r="G30" s="14">
        <v>0.77452975322966655</v>
      </c>
      <c r="H30" s="14">
        <v>2.0845636135526568</v>
      </c>
      <c r="I30" s="14">
        <v>0.7742796107660419</v>
      </c>
      <c r="J30" s="14">
        <v>1.6922620518061575</v>
      </c>
      <c r="K30" s="15">
        <v>0.2257203892339581</v>
      </c>
    </row>
    <row r="31" spans="1:11" ht="15" x14ac:dyDescent="0.25">
      <c r="A31" s="12" t="s">
        <v>68</v>
      </c>
      <c r="B31" t="s">
        <v>69</v>
      </c>
      <c r="C31" s="13">
        <v>88358523602</v>
      </c>
      <c r="D31" s="13">
        <v>56267274496</v>
      </c>
      <c r="E31" s="13">
        <v>81732910</v>
      </c>
      <c r="F31" s="13">
        <v>41576341636</v>
      </c>
      <c r="G31" s="14">
        <v>0.74036062558817284</v>
      </c>
      <c r="H31" s="14">
        <v>0.47054138006283885</v>
      </c>
      <c r="I31" s="14">
        <v>0.73890804216855455</v>
      </c>
      <c r="J31" s="14">
        <v>-0.36319358673930596</v>
      </c>
      <c r="K31" s="15">
        <v>0.26109195783144545</v>
      </c>
    </row>
    <row r="32" spans="1:11" ht="15" x14ac:dyDescent="0.25">
      <c r="A32" s="12" t="s">
        <v>66</v>
      </c>
      <c r="B32" t="s">
        <v>67</v>
      </c>
      <c r="C32" s="13">
        <v>11420206712</v>
      </c>
      <c r="D32" s="13">
        <v>6430153660</v>
      </c>
      <c r="E32" s="13">
        <v>5</v>
      </c>
      <c r="F32" s="13">
        <v>4412803855</v>
      </c>
      <c r="G32" s="14">
        <v>0.68626724854970267</v>
      </c>
      <c r="H32" s="14">
        <v>0.38640315068580694</v>
      </c>
      <c r="I32" s="14">
        <v>0.68626724777211623</v>
      </c>
      <c r="J32" s="14">
        <v>-0.43694945090237347</v>
      </c>
      <c r="K32" s="15">
        <v>0.31373275222788377</v>
      </c>
    </row>
    <row r="33" spans="1:11" ht="15" x14ac:dyDescent="0.25">
      <c r="A33" s="12" t="s">
        <v>42</v>
      </c>
      <c r="B33" t="s">
        <v>43</v>
      </c>
      <c r="C33" s="13">
        <v>17602347972</v>
      </c>
      <c r="D33" s="13">
        <v>17140963472</v>
      </c>
      <c r="E33" s="13">
        <v>0</v>
      </c>
      <c r="F33" s="13">
        <v>11368934979</v>
      </c>
      <c r="G33" s="14">
        <v>0.66326114034204153</v>
      </c>
      <c r="H33" s="14">
        <v>0.64587605000676784</v>
      </c>
      <c r="I33" s="14">
        <v>0.66326114034204153</v>
      </c>
      <c r="J33" s="14">
        <v>-2.6211531594189756E-2</v>
      </c>
      <c r="K33" s="15">
        <v>0.33673885965795847</v>
      </c>
    </row>
    <row r="34" spans="1:11" s="10" customFormat="1" ht="15" x14ac:dyDescent="0.25">
      <c r="A34" s="12" t="s">
        <v>78</v>
      </c>
      <c r="B34" t="s">
        <v>79</v>
      </c>
      <c r="C34" s="13">
        <v>2943844878</v>
      </c>
      <c r="D34" s="13">
        <v>3280465939</v>
      </c>
      <c r="E34" s="13">
        <v>-1</v>
      </c>
      <c r="F34" s="13">
        <v>2149716169</v>
      </c>
      <c r="G34" s="14">
        <v>0.6553081812077306</v>
      </c>
      <c r="H34" s="14">
        <v>0.73024098010914285</v>
      </c>
      <c r="I34" s="14">
        <v>0.65530818151256531</v>
      </c>
      <c r="J34" s="14">
        <v>0.11434741807071534</v>
      </c>
      <c r="K34" s="15">
        <v>0.34469181848743469</v>
      </c>
    </row>
    <row r="35" spans="1:11" ht="15.75" customHeight="1" x14ac:dyDescent="0.25">
      <c r="A35" s="12" t="s">
        <v>52</v>
      </c>
      <c r="B35" t="s">
        <v>53</v>
      </c>
      <c r="C35" s="13">
        <v>9254351006</v>
      </c>
      <c r="D35" s="13">
        <v>9465206027</v>
      </c>
      <c r="E35" s="13">
        <v>5299786</v>
      </c>
      <c r="F35" s="13">
        <v>6021957649</v>
      </c>
      <c r="G35" s="14">
        <v>0.63678037412042909</v>
      </c>
      <c r="H35" s="14">
        <v>0.65071636520980258</v>
      </c>
      <c r="I35" s="14">
        <v>0.63622045117898629</v>
      </c>
      <c r="J35" s="14">
        <v>2.278442009205113E-2</v>
      </c>
      <c r="K35" s="15">
        <v>0.36377954882101371</v>
      </c>
    </row>
    <row r="36" spans="1:11" ht="15" x14ac:dyDescent="0.25">
      <c r="A36" s="12" t="s">
        <v>44</v>
      </c>
      <c r="B36" t="s">
        <v>45</v>
      </c>
      <c r="C36" s="13">
        <v>111814000000</v>
      </c>
      <c r="D36" s="13">
        <v>398305947763</v>
      </c>
      <c r="E36" s="13">
        <v>0</v>
      </c>
      <c r="F36" s="13">
        <v>146417515202</v>
      </c>
      <c r="G36" s="14">
        <v>0.367600624656304</v>
      </c>
      <c r="H36" s="14">
        <v>1.3094739048956303</v>
      </c>
      <c r="I36" s="14">
        <v>0.367600624656304</v>
      </c>
      <c r="J36" s="14">
        <v>2.5622189328974905</v>
      </c>
      <c r="K36" s="15">
        <v>0.63239937534369606</v>
      </c>
    </row>
    <row r="37" spans="1:11" ht="15" x14ac:dyDescent="0.25">
      <c r="A37"/>
      <c r="B37" s="20"/>
      <c r="C37" s="21">
        <v>763667280721</v>
      </c>
      <c r="D37" s="21">
        <v>920100807723</v>
      </c>
      <c r="E37" s="21">
        <v>8669620666</v>
      </c>
      <c r="F37" s="21">
        <v>666156256153</v>
      </c>
      <c r="G37" s="22">
        <v>0.73342602370821852</v>
      </c>
      <c r="H37" s="22">
        <v>0.87231216129105715</v>
      </c>
      <c r="I37" s="22">
        <v>0.7240035554381874</v>
      </c>
      <c r="J37" s="22">
        <v>0.20484513472189964</v>
      </c>
      <c r="K37" s="23">
        <v>0.2759964445618126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6">
        <v>44317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8</v>
      </c>
      <c r="C103" s="1">
        <v>2015</v>
      </c>
      <c r="D103" s="1" t="s">
        <v>4</v>
      </c>
      <c r="E103" s="1"/>
    </row>
    <row r="104" spans="2:5" x14ac:dyDescent="0.2">
      <c r="B104" s="1" t="s">
        <v>9</v>
      </c>
      <c r="C104" s="1">
        <v>2016</v>
      </c>
      <c r="D104" s="1" t="s">
        <v>10</v>
      </c>
      <c r="E104" s="1"/>
    </row>
    <row r="105" spans="2:5" x14ac:dyDescent="0.2">
      <c r="B105" s="1" t="s">
        <v>11</v>
      </c>
      <c r="C105" s="1">
        <v>2017</v>
      </c>
      <c r="D105" s="1" t="s">
        <v>12</v>
      </c>
      <c r="E105" s="1"/>
    </row>
    <row r="106" spans="2:5" x14ac:dyDescent="0.2">
      <c r="B106" s="1" t="s">
        <v>13</v>
      </c>
      <c r="C106" s="1">
        <v>2018</v>
      </c>
      <c r="D106" s="1"/>
      <c r="E106" s="1"/>
    </row>
    <row r="107" spans="2:5" x14ac:dyDescent="0.2">
      <c r="B107" s="1" t="s">
        <v>2</v>
      </c>
      <c r="C107" s="1">
        <v>2019</v>
      </c>
      <c r="D107" s="1"/>
      <c r="E107" s="1"/>
    </row>
    <row r="108" spans="2:5" x14ac:dyDescent="0.2">
      <c r="B108" s="1" t="s">
        <v>14</v>
      </c>
      <c r="C108" s="1">
        <v>2020</v>
      </c>
      <c r="D108" s="1"/>
      <c r="E108" s="1"/>
    </row>
    <row r="109" spans="2:5" x14ac:dyDescent="0.2">
      <c r="B109" s="1" t="s">
        <v>15</v>
      </c>
      <c r="C109" s="1">
        <v>2021</v>
      </c>
      <c r="D109" s="1"/>
      <c r="E109" s="1"/>
    </row>
    <row r="110" spans="2:5" x14ac:dyDescent="0.2">
      <c r="B110" s="1" t="s">
        <v>16</v>
      </c>
      <c r="C110" s="1">
        <v>2022</v>
      </c>
      <c r="D110" s="1"/>
      <c r="E110" s="1"/>
    </row>
    <row r="111" spans="2:5" x14ac:dyDescent="0.2">
      <c r="B111" s="1" t="s">
        <v>17</v>
      </c>
      <c r="C111" s="1">
        <v>2023</v>
      </c>
      <c r="D111" s="1"/>
      <c r="E111" s="1"/>
    </row>
    <row r="112" spans="2:5" x14ac:dyDescent="0.2">
      <c r="B112" s="1" t="s">
        <v>18</v>
      </c>
      <c r="C112" s="1">
        <v>2024</v>
      </c>
      <c r="D112" s="1"/>
      <c r="E112" s="1"/>
    </row>
    <row r="113" spans="2:5" x14ac:dyDescent="0.2">
      <c r="B113" s="1" t="s">
        <v>19</v>
      </c>
      <c r="C113" s="1">
        <v>2025</v>
      </c>
      <c r="D113" s="1"/>
      <c r="E113" s="1"/>
    </row>
    <row r="114" spans="2:5" x14ac:dyDescent="0.2">
      <c r="B114" s="1" t="s">
        <v>20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C5D542D-6CB7-442A-B1C7-B802D02F40D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K11:K16 K23:K37</xm:sqref>
        </x14:conditionalFormatting>
        <x14:conditionalFormatting xmlns:xm="http://schemas.microsoft.com/office/excel/2006/main">
          <x14:cfRule type="iconSet" priority="3" id="{0305AFDD-8C7C-4710-979B-3722929657D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K20:K21</xm:sqref>
        </x14:conditionalFormatting>
        <x14:conditionalFormatting xmlns:xm="http://schemas.microsoft.com/office/excel/2006/main">
          <x14:cfRule type="iconSet" priority="2" id="{33380959-433C-4187-A21A-ED0B937952A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K22</xm:sqref>
        </x14:conditionalFormatting>
        <x14:conditionalFormatting xmlns:xm="http://schemas.microsoft.com/office/excel/2006/main">
          <x14:cfRule type="iconSet" priority="1" id="{9D30C2DD-E64E-4381-B389-CB7E311EFD69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K17:K19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15C55-F371-4EFE-8BBB-F2B76BD85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2021-05-12T13:03:53Z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