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nino\OneDrive - SECRETARIA DE HACIENDA DISTRITAL\PLANEACION FINANCIER\2021\RANKING\ENERO\AC\SEPTIEMBRE AC\VIGENCIA\"/>
    </mc:Choice>
  </mc:AlternateContent>
  <xr:revisionPtr revIDLastSave="0" documentId="13_ncr:1_{B262A87F-FE4E-48EA-B130-314568F7CC3D}" xr6:coauthVersionLast="47" xr6:coauthVersionMax="47" xr10:uidLastSave="{00000000-0000-0000-0000-000000000000}"/>
  <bookViews>
    <workbookView xWindow="-120" yWindow="-120" windowWidth="20640" windowHeight="11160" xr2:uid="{00000000-000D-0000-FFFF-FFFF00000000}"/>
  </bookViews>
  <sheets>
    <sheet name="12-F.39_V4" sheetId="1" r:id="rId1"/>
  </sheets>
  <definedNames>
    <definedName name="_xlnm.Print_Area" localSheetId="0">'12-F.39_V4'!$A$1:$G$64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Mabel Patricia Sanchez Renteria</author>
  </authors>
  <commentList>
    <comment ref="C3" authorId="0" shapeId="0" xr:uid="{00000000-0006-0000-0000-000001000000}">
      <text>
        <r>
          <rPr>
            <sz val="9"/>
            <color indexed="10"/>
            <rFont val="Tahoma"/>
            <family val="2"/>
          </rPr>
          <t>Seleccione el MES al cual corresponde el Ranking.</t>
        </r>
      </text>
    </comment>
    <comment ref="E3" authorId="0" shapeId="0" xr:uid="{00000000-0006-0000-0000-000002000000}">
      <text>
        <r>
          <rPr>
            <sz val="9"/>
            <color indexed="10"/>
            <rFont val="Tahoma"/>
            <family val="2"/>
          </rPr>
          <t>Seleccione el AÑO al cual corresponde el Ranking.</t>
        </r>
      </text>
    </comment>
    <comment ref="A4" authorId="0" shapeId="0" xr:uid="{67223ABB-FAA4-4BAA-A529-B580E02BF0EB}">
      <text>
        <r>
          <rPr>
            <sz val="9"/>
            <color indexed="10"/>
            <rFont val="Tahoma"/>
            <family val="2"/>
          </rPr>
          <t>Seleccione el sector al cual corresponde el informe.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<sst xmlns="http://schemas.openxmlformats.org/spreadsheetml/2006/main" count="86" uniqueCount="84">
  <si>
    <t>MES:</t>
  </si>
  <si>
    <t>MAYO</t>
  </si>
  <si>
    <t>AÑO</t>
  </si>
  <si>
    <t>ADMINISTRACIÓN CENTRAL</t>
  </si>
  <si>
    <t>Dirección Distrital de Tesorería</t>
  </si>
  <si>
    <t>Subdirección de Planeación Financiera e Inversiones</t>
  </si>
  <si>
    <t>Oficina de Planeación Financiera</t>
  </si>
  <si>
    <t>ENERO</t>
  </si>
  <si>
    <t>FEBRERO</t>
  </si>
  <si>
    <t>ESTABLECIMIENTOS PÚBLICOS, UNIVERSIDAD DISTRITAL Y CONTRALORÍA</t>
  </si>
  <si>
    <t>MARZO</t>
  </si>
  <si>
    <t>FONDOS DE DESARROLLO LOCAL</t>
  </si>
  <si>
    <t>ABRIL</t>
  </si>
  <si>
    <t>JUNIO</t>
  </si>
  <si>
    <t>JULIO</t>
  </si>
  <si>
    <t>AGOSTO</t>
  </si>
  <si>
    <t>SEPTIEMBRE</t>
  </si>
  <si>
    <t>OCTUBRE</t>
  </si>
  <si>
    <t>NOVIEMBRE</t>
  </si>
  <si>
    <t>DICIEMBRE</t>
  </si>
  <si>
    <t>%PAC ACTUAL/INICIAL</t>
  </si>
  <si>
    <t>CÓDIGO</t>
  </si>
  <si>
    <t>PAC INICIAL</t>
  </si>
  <si>
    <t>PAC ACTUAL</t>
  </si>
  <si>
    <t>GIRADO</t>
  </si>
  <si>
    <t>% CONSUMO PAC</t>
  </si>
  <si>
    <t>% GIRADO/ INICIAL</t>
  </si>
  <si>
    <t>%GIRADO/ACTUAL</t>
  </si>
  <si>
    <t>% NO EJEC.</t>
  </si>
  <si>
    <t>ENTIDAD</t>
  </si>
  <si>
    <t>COMPROMETIDO PAC</t>
  </si>
  <si>
    <t>0100-01</t>
  </si>
  <si>
    <t>Concejo de Bogotá D,C,</t>
  </si>
  <si>
    <t>0102-01</t>
  </si>
  <si>
    <t>Personería de Bogotá D,C,</t>
  </si>
  <si>
    <t>0104-01</t>
  </si>
  <si>
    <t>Secretaría General</t>
  </si>
  <si>
    <t>0105-01</t>
  </si>
  <si>
    <t>Veeduría de Bogotá D,C,</t>
  </si>
  <si>
    <t>0110-01</t>
  </si>
  <si>
    <t>Secretaría Distrital de Gobierno</t>
  </si>
  <si>
    <t>0111-01</t>
  </si>
  <si>
    <t>Secretaría Distrital de Hacienda - Dir, De Gestión Corporativa</t>
  </si>
  <si>
    <t>0111-02</t>
  </si>
  <si>
    <t>Secretaría Distrital de Hacienda - Dir, Distr, De Presupuesto</t>
  </si>
  <si>
    <t>0111-03</t>
  </si>
  <si>
    <t>Secretaría Distrital de Hacienda - Dir, Distr, De Crédito Público</t>
  </si>
  <si>
    <t>0111-04</t>
  </si>
  <si>
    <t>Secretaría Distrital de Hacienda - Fondo Cuenta Concejo</t>
  </si>
  <si>
    <t>0112-01</t>
  </si>
  <si>
    <t>Secretaría Distrital de Educación</t>
  </si>
  <si>
    <t>0113-01</t>
  </si>
  <si>
    <t>Secretaría Distrital de Movilidad - Dirección Administrativa</t>
  </si>
  <si>
    <t>0113-02</t>
  </si>
  <si>
    <t>Secretaría Distrital de Movilidad - Dirección de Tránsito y Transporte</t>
  </si>
  <si>
    <t>0114-01</t>
  </si>
  <si>
    <t>Secretaría Distrital de Salud</t>
  </si>
  <si>
    <t>0117-01</t>
  </si>
  <si>
    <t>Secretaría Distrital de Desarrollo Económico</t>
  </si>
  <si>
    <t>0118-01</t>
  </si>
  <si>
    <t>Secretaría Distrital de Hábitat</t>
  </si>
  <si>
    <t>0119-01</t>
  </si>
  <si>
    <t>Secretaría Distrital de Cultura, Recreación y Deporte</t>
  </si>
  <si>
    <t>0120-01</t>
  </si>
  <si>
    <t>Secretaría Distrital de Planeación</t>
  </si>
  <si>
    <t>0121-01</t>
  </si>
  <si>
    <t>Secretaría Distrital de La Mujer</t>
  </si>
  <si>
    <t>0122-01</t>
  </si>
  <si>
    <t>Secretaría Distrital de Integración Social</t>
  </si>
  <si>
    <t>0125-01</t>
  </si>
  <si>
    <t>Departamento Administrativo Distrital del Servicio Civil Distrital</t>
  </si>
  <si>
    <t>0126-01</t>
  </si>
  <si>
    <t>Secretaría Distrital de Ambiente</t>
  </si>
  <si>
    <t>0127-01</t>
  </si>
  <si>
    <t>Departamento Administrativo de la Defensoría del Espacio Público</t>
  </si>
  <si>
    <t>0131-01</t>
  </si>
  <si>
    <t>Unidad Administrativa Especial Cuerpo Oficial de Bomberos</t>
  </si>
  <si>
    <t>0136-01</t>
  </si>
  <si>
    <t>Secretaría Jurídica Distrital</t>
  </si>
  <si>
    <t>0137-01</t>
  </si>
  <si>
    <t>Secretaría Distrital de Seguridad, Convivencia y Justicia- Gestión Institucional</t>
  </si>
  <si>
    <t>0137-02</t>
  </si>
  <si>
    <t>Secretaría Distrital de Seguridad, Convivencia y Justicia - Fondo Cuenta para la Seguridad</t>
  </si>
  <si>
    <t>RANQUIN MENSUAL DE RECURSOS  EJECUTADOS DE PAC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</si>
</sst>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43" formatCode="_-* #,##0.00_-;\-* #,##0.00_-;_-* &quot;-&quot;??_-;_-@_-"/>
    <numFmt numFmtId="164" formatCode="#,##0,,"/>
  </numFmts>
  <fonts count="17" x14ac:knownFonts="1"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sz val="11"/>
      <color theme="1"/>
      <name val="Arial"/>
      <family val="2"/>
    </font>
    <font>
      <sz val="9"/>
      <color indexed="10"/>
      <name val="Tahoma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1"/>
      <name val="Arial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i/>
      <sz val="9"/>
      <color theme="1"/>
      <name val="Arial"/>
      <family val="2"/>
    </font>
    <font>
      <b/>
      <sz val="14"/>
      <color theme="4" tint="-0.249977111117893"/>
      <name val="Arial"/>
      <family val="2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auto="1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22">
    <xf numFmtId="0" fontId="0" fillId="0" borderId="0"/>
    <xf numFmtId="9" fontId="12" fillId="0" borderId="0" applyFont="0" applyFill="0" applyBorder="0" applyAlignment="0" applyProtection="0"/>
    <xf numFmtId="0" fontId="15" fillId="0" borderId="0"/>
    <xf numFmtId="41" fontId="12" fillId="0" borderId="0" applyFont="0" applyFill="0" applyBorder="0" applyAlignment="0" applyProtection="0"/>
    <xf numFmtId="0" fontId="16" fillId="0" borderId="0"/>
    <xf numFmtId="43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</cellStyleXfs>
  <cellXfs count="36">
    <xf numFmtId="0" fontId="0" fillId="0" borderId="0" xfId="0"/>
    <xf numFmtId="0" fontId="2" fillId="2" borderId="0" xfId="0" applyFont="1" applyFill="1"/>
    <xf numFmtId="0" fontId="2" fillId="0" borderId="0" xfId="0" applyFont="1"/>
    <xf numFmtId="0" fontId="0" fillId="0" borderId="0" xfId="0" applyAlignment="1">
      <alignment horizontal="center"/>
    </xf>
    <xf numFmtId="0" fontId="5" fillId="0" borderId="0" xfId="0" applyFont="1"/>
    <xf numFmtId="0" fontId="8" fillId="0" borderId="0" xfId="0" applyFont="1" applyAlignment="1">
      <alignment horizontal="left" vertical="center"/>
    </xf>
    <xf numFmtId="0" fontId="9" fillId="0" borderId="0" xfId="0" applyFont="1"/>
    <xf numFmtId="0" fontId="4" fillId="0" borderId="0" xfId="0" applyFont="1" applyFill="1" applyAlignment="1"/>
    <xf numFmtId="0" fontId="10" fillId="0" borderId="0" xfId="0" applyFont="1" applyAlignment="1">
      <alignment horizontal="right"/>
    </xf>
    <xf numFmtId="0" fontId="7" fillId="0" borderId="0" xfId="0" applyFont="1" applyAlignment="1">
      <alignment horizontal="right" wrapText="1"/>
    </xf>
    <xf numFmtId="0" fontId="4" fillId="0" borderId="0" xfId="0" applyFont="1"/>
    <xf numFmtId="0" fontId="4" fillId="0" borderId="0" xfId="0" applyFont="1" applyAlignment="1">
      <alignment horizontal="center"/>
    </xf>
    <xf numFmtId="14" fontId="0" fillId="0" borderId="0" xfId="0" applyNumberFormat="1" applyAlignment="1">
      <alignment vertical="top"/>
    </xf>
    <xf numFmtId="0" fontId="4" fillId="3" borderId="0" xfId="0" applyFont="1" applyFill="1" applyAlignment="1">
      <alignment horizont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0" xfId="0" applyBorder="1"/>
    <xf numFmtId="164" fontId="0" fillId="0" borderId="0" xfId="0" applyNumberFormat="1" applyBorder="1"/>
    <xf numFmtId="9" fontId="0" fillId="0" borderId="0" xfId="1" applyNumberFormat="1" applyFont="1" applyBorder="1"/>
    <xf numFmtId="9" fontId="13" fillId="0" borderId="7" xfId="0" applyNumberFormat="1" applyFont="1" applyBorder="1"/>
    <xf numFmtId="0" fontId="0" fillId="0" borderId="1" xfId="0" applyBorder="1" applyAlignment="1">
      <alignment horizontal="left"/>
    </xf>
    <xf numFmtId="0" fontId="0" fillId="0" borderId="2" xfId="0" applyBorder="1"/>
    <xf numFmtId="164" fontId="0" fillId="0" borderId="2" xfId="0" applyNumberFormat="1" applyBorder="1"/>
    <xf numFmtId="9" fontId="0" fillId="0" borderId="2" xfId="1" applyNumberFormat="1" applyFont="1" applyBorder="1"/>
    <xf numFmtId="9" fontId="13" fillId="0" borderId="3" xfId="0" applyNumberFormat="1" applyFont="1" applyBorder="1"/>
    <xf numFmtId="9" fontId="0" fillId="0" borderId="4" xfId="1" applyNumberFormat="1" applyFont="1" applyBorder="1"/>
    <xf numFmtId="0" fontId="0" fillId="0" borderId="5" xfId="0" applyBorder="1" applyAlignment="1">
      <alignment horizontal="left"/>
    </xf>
    <xf numFmtId="9" fontId="0" fillId="0" borderId="6" xfId="1" applyNumberFormat="1" applyFont="1" applyBorder="1"/>
    <xf numFmtId="164" fontId="14" fillId="0" borderId="0" xfId="0" applyNumberFormat="1" applyFont="1" applyBorder="1"/>
    <xf numFmtId="9" fontId="14" fillId="0" borderId="0" xfId="1" applyNumberFormat="1" applyFont="1" applyBorder="1"/>
    <xf numFmtId="9" fontId="14" fillId="0" borderId="6" xfId="1" applyNumberFormat="1" applyFont="1" applyBorder="1"/>
    <xf numFmtId="0" fontId="11" fillId="0" borderId="0" xfId="0" applyFont="1" applyAlignment="1">
      <alignment horizontal="center" vertical="center"/>
    </xf>
    <xf numFmtId="0" fontId="4" fillId="3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22">
    <cellStyle name="Millares [0] 2" xfId="7" xr:uid="{C9AE1D2B-7D88-43B7-AB1C-A69E1A13407B}"/>
    <cellStyle name="Millares [0] 3" xfId="3" xr:uid="{39B19221-5633-4BFB-A58D-3DFE03602EBF}"/>
    <cellStyle name="Millares 10" xfId="15" xr:uid="{E5C00657-79FF-4C1A-942F-6FC99EBAC9F6}"/>
    <cellStyle name="Millares 11" xfId="16" xr:uid="{8A57E11D-C581-471D-B3BB-B468E67429DE}"/>
    <cellStyle name="Millares 12" xfId="17" xr:uid="{A6BAE2B4-107D-4206-AA4B-96B3E606888A}"/>
    <cellStyle name="Millares 13" xfId="19" xr:uid="{A6CC089D-63F4-4138-9C40-C95F3E2A51AC}"/>
    <cellStyle name="Millares 14" xfId="18" xr:uid="{758A6B40-ED1E-4E07-9ED7-705DD03059BA}"/>
    <cellStyle name="Millares 15" xfId="20" xr:uid="{009D6284-35D3-4DB3-AFEA-80847F514DE0}"/>
    <cellStyle name="Millares 16" xfId="21" xr:uid="{35DD641C-6466-498F-B918-16FCC0CC14AE}"/>
    <cellStyle name="Millares 2" xfId="5" xr:uid="{55192EB7-5D10-4DD4-89C6-A6F41948B085}"/>
    <cellStyle name="Millares 3" xfId="8" xr:uid="{6056EE8B-6CB8-4B21-A356-016A7820F669}"/>
    <cellStyle name="Millares 4" xfId="10" xr:uid="{93AEBD7F-AA5A-4FF1-9D07-248B93EF9AC6}"/>
    <cellStyle name="Millares 5" xfId="9" xr:uid="{00767349-9C71-4EB5-B310-E73AFEA79069}"/>
    <cellStyle name="Millares 6" xfId="11" xr:uid="{F6F7DDA6-670D-40E5-85ED-22A7FE5160AD}"/>
    <cellStyle name="Millares 7" xfId="12" xr:uid="{8BDCF633-D36E-4B9E-AAAC-F7BA41C9A147}"/>
    <cellStyle name="Millares 8" xfId="13" xr:uid="{C5190C55-C6D7-4AA7-BB74-48A2A8E53AD8}"/>
    <cellStyle name="Millares 9" xfId="14" xr:uid="{92617171-4FC3-4A2E-A4AF-857A1DB5FC54}"/>
    <cellStyle name="Normal" xfId="0" builtinId="0"/>
    <cellStyle name="Normal 2" xfId="2" xr:uid="{8C69F3AD-BCC8-4AC9-8C1E-7010800D3B12}"/>
    <cellStyle name="Normal 3" xfId="4" xr:uid="{812B1D5E-A461-4301-9024-85CFB4091ACB}"/>
    <cellStyle name="Porcentaje" xfId="1" builtinId="5"/>
    <cellStyle name="Porcentaje 2" xfId="6" xr:uid="{A82AC788-F35F-4511-9FF0-01BCE4C34107}"/>
  </cellStyles>
  <dxfs count="12">
    <dxf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4" formatCode="0.00%"/>
      <border diagonalUp="0" diagonalDown="0">
        <left style="hair">
          <color auto="1"/>
        </left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8" tint="-0.249977111117893"/>
        <name val="Calibri"/>
        <family val="2"/>
        <scheme val="minor"/>
      </font>
      <numFmt numFmtId="13" formatCode="0%"/>
      <border diagonalUp="0" diagonalDown="0">
        <left style="hair">
          <color auto="1"/>
        </left>
        <right style="hair">
          <color auto="1"/>
        </right>
        <top/>
        <bottom style="hair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4" formatCode="0.00%"/>
      <border diagonalUp="0" diagonalDown="0">
        <left/>
        <right style="hair">
          <color auto="1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3" formatCode="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4" formatCode="#,##0,,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4" formatCode="#,##0,,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4" formatCode="#,##0,,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4" formatCode="#,##0,,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auto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2638425</xdr:colOff>
      <xdr:row>105</xdr:row>
      <xdr:rowOff>125519</xdr:rowOff>
    </xdr:from>
    <xdr:to>
      <xdr:col>1</xdr:col>
      <xdr:colOff>2638425</xdr:colOff>
      <xdr:row>109</xdr:row>
      <xdr:rowOff>125942</xdr:rowOff>
    </xdr:to>
    <xdr:cxnSp macro="">
      <xdr:nvCxnSpPr>
        <xdr:cNvPr id="10" name="AutoShape 140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CxnSpPr>
          <a:cxnSpLocks noChangeShapeType="1"/>
        </xdr:cNvCxnSpPr>
      </xdr:nvCxnSpPr>
      <xdr:spPr bwMode="auto">
        <a:xfrm>
          <a:off x="2352675" y="9001760"/>
          <a:ext cx="0" cy="720090"/>
        </a:xfrm>
        <a:prstGeom prst="straightConnector1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0</xdr:col>
      <xdr:colOff>702469</xdr:colOff>
      <xdr:row>53</xdr:row>
      <xdr:rowOff>52916</xdr:rowOff>
    </xdr:from>
    <xdr:to>
      <xdr:col>4</xdr:col>
      <xdr:colOff>702468</xdr:colOff>
      <xdr:row>62</xdr:row>
      <xdr:rowOff>105833</xdr:rowOff>
    </xdr:to>
    <xdr:sp macro="" textlink="">
      <xdr:nvSpPr>
        <xdr:cNvPr id="12" name="3 CuadroTexto">
          <a:extLst>
            <a:ext uri="{FF2B5EF4-FFF2-40B4-BE49-F238E27FC236}">
              <a16:creationId xmlns:a16="http://schemas.microsoft.com/office/drawing/2014/main" id="{56176351-430B-45C9-B401-DAA256E75830}"/>
            </a:ext>
          </a:extLst>
        </xdr:cNvPr>
        <xdr:cNvSpPr txBox="1"/>
      </xdr:nvSpPr>
      <xdr:spPr>
        <a:xfrm>
          <a:off x="702469" y="10601854"/>
          <a:ext cx="7608093" cy="167216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O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Nivel  de Cumplimiento del Ranquin  PAC Girado -Actual según el % de Recursos  programados  en el </a:t>
          </a:r>
          <a:r>
            <a:rPr lang="es-CO" sz="1100" b="1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periodo </a:t>
          </a:r>
          <a:endParaRPr lang="es-CO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s-CO" sz="11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s-CO" sz="1100" baseline="0"/>
        </a:p>
        <a:p>
          <a:r>
            <a:rPr lang="es-CO" sz="1100" b="1" baseline="0"/>
            <a:t>Ejecución  Excelente</a:t>
          </a:r>
          <a:r>
            <a:rPr lang="es-CO" sz="1100" baseline="0"/>
            <a:t>		</a:t>
          </a:r>
          <a:r>
            <a:rPr lang="es-CO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Ejecución por encima del  80%</a:t>
          </a:r>
        </a:p>
        <a:p>
          <a:endParaRPr lang="es-CO" sz="5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fontAlgn="base"/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Ejecución</a:t>
          </a:r>
          <a:r>
            <a:rPr lang="es-CO" sz="1100" b="1" baseline="0"/>
            <a:t> Aceptable</a:t>
          </a:r>
          <a:r>
            <a:rPr lang="es-CO" sz="1100" baseline="0"/>
            <a:t>		</a:t>
          </a:r>
          <a:r>
            <a:rPr lang="es-CO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Ejecucion entre 70% y 80%</a:t>
          </a:r>
          <a:endParaRPr lang="es-CO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CO" sz="5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Ejecución </a:t>
          </a:r>
          <a:r>
            <a:rPr lang="es-CO" sz="1100" b="1" baseline="0"/>
            <a:t>Deficiente</a:t>
          </a:r>
          <a:r>
            <a:rPr lang="es-CO" sz="1100" baseline="0"/>
            <a:t>		</a:t>
          </a:r>
          <a:r>
            <a:rPr lang="es-CO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Ejecución por debajo del 70%</a:t>
          </a:r>
          <a:endParaRPr lang="es-CO" sz="1100"/>
        </a:p>
      </xdr:txBody>
    </xdr:sp>
    <xdr:clientData/>
  </xdr:twoCellAnchor>
  <xdr:twoCellAnchor editAs="oneCell">
    <xdr:from>
      <xdr:col>1</xdr:col>
      <xdr:colOff>1669520</xdr:colOff>
      <xdr:row>56</xdr:row>
      <xdr:rowOff>127000</xdr:rowOff>
    </xdr:from>
    <xdr:to>
      <xdr:col>1</xdr:col>
      <xdr:colOff>1990162</xdr:colOff>
      <xdr:row>60</xdr:row>
      <xdr:rowOff>42333</xdr:rowOff>
    </xdr:to>
    <xdr:pic>
      <xdr:nvPicPr>
        <xdr:cNvPr id="13" name="Imagen 12">
          <a:extLst>
            <a:ext uri="{FF2B5EF4-FFF2-40B4-BE49-F238E27FC236}">
              <a16:creationId xmlns:a16="http://schemas.microsoft.com/office/drawing/2014/main" id="{5D54CB9E-0260-4835-9C04-FF7657FE73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57739" y="11211719"/>
          <a:ext cx="320642" cy="641614"/>
        </a:xfrm>
        <a:prstGeom prst="rect">
          <a:avLst/>
        </a:prstGeom>
      </xdr:spPr>
    </xdr:pic>
    <xdr:clientData/>
  </xdr:twoCellAnchor>
  <xdr:twoCellAnchor>
    <xdr:from>
      <xdr:col>0</xdr:col>
      <xdr:colOff>95250</xdr:colOff>
      <xdr:row>37</xdr:row>
      <xdr:rowOff>142874</xdr:rowOff>
    </xdr:from>
    <xdr:to>
      <xdr:col>2</xdr:col>
      <xdr:colOff>984249</xdr:colOff>
      <xdr:row>39</xdr:row>
      <xdr:rowOff>111125</xdr:rowOff>
    </xdr:to>
    <xdr:sp macro="" textlink="">
      <xdr:nvSpPr>
        <xdr:cNvPr id="7" name="CuadroTexto 6">
          <a:extLst>
            <a:ext uri="{FF2B5EF4-FFF2-40B4-BE49-F238E27FC236}">
              <a16:creationId xmlns:a16="http://schemas.microsoft.com/office/drawing/2014/main" id="{29467E68-3379-4A31-A84F-7A83E7A148C1}"/>
            </a:ext>
          </a:extLst>
        </xdr:cNvPr>
        <xdr:cNvSpPr txBox="1"/>
      </xdr:nvSpPr>
      <xdr:spPr>
        <a:xfrm>
          <a:off x="95250" y="7746999"/>
          <a:ext cx="6302374" cy="34925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1000"/>
            <a:t>Fuente : OPF -</a:t>
          </a:r>
          <a:r>
            <a:rPr lang="es-CO" sz="1000" baseline="0"/>
            <a:t> SAP  Valores en millones de pesos -Cálculos OPF-Cifras al  corte del 01-10-2021</a:t>
          </a:r>
          <a:endParaRPr lang="es-CO" sz="1000"/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2</xdr:col>
      <xdr:colOff>1068917</xdr:colOff>
      <xdr:row>52</xdr:row>
      <xdr:rowOff>105833</xdr:rowOff>
    </xdr:to>
    <xdr:sp macro="" textlink="">
      <xdr:nvSpPr>
        <xdr:cNvPr id="8" name="2 CuadroTexto">
          <a:extLst>
            <a:ext uri="{FF2B5EF4-FFF2-40B4-BE49-F238E27FC236}">
              <a16:creationId xmlns:a16="http://schemas.microsoft.com/office/drawing/2014/main" id="{74BE9672-595E-433A-B854-2734BDDBA3B3}"/>
            </a:ext>
          </a:extLst>
        </xdr:cNvPr>
        <xdr:cNvSpPr txBox="1"/>
      </xdr:nvSpPr>
      <xdr:spPr>
        <a:xfrm>
          <a:off x="994833" y="8202083"/>
          <a:ext cx="5503334" cy="229658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O" sz="1050" b="1">
              <a:latin typeface="Arial Narrow" panose="020B0606020202030204" pitchFamily="34" charset="0"/>
              <a:cs typeface="Arial" panose="020B0604020202020204" pitchFamily="34" charset="0"/>
            </a:rPr>
            <a:t>Definición</a:t>
          </a:r>
          <a:r>
            <a:rPr lang="es-CO" sz="1050" b="1" baseline="0">
              <a:latin typeface="Arial Narrow" panose="020B0606020202030204" pitchFamily="34" charset="0"/>
              <a:cs typeface="Arial" panose="020B0604020202020204" pitchFamily="34" charset="0"/>
            </a:rPr>
            <a:t> de  conceptos:</a:t>
          </a:r>
        </a:p>
        <a:p>
          <a:endParaRPr lang="es-CO" sz="1050" b="1" baseline="0">
            <a:latin typeface="Arial Narrow" panose="020B0606020202030204" pitchFamily="34" charset="0"/>
            <a:cs typeface="Arial" panose="020B0604020202020204" pitchFamily="34" charset="0"/>
          </a:endParaRPr>
        </a:p>
        <a:p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Código</a:t>
          </a:r>
          <a:r>
            <a:rPr lang="es-CO" sz="1050" b="1" baseline="0">
              <a:latin typeface="Arial Narrow" panose="020B0606020202030204" pitchFamily="34" charset="0"/>
              <a:cs typeface="Arial" panose="020B0604020202020204" pitchFamily="34" charset="0"/>
            </a:rPr>
            <a:t>:</a:t>
          </a:r>
          <a:r>
            <a:rPr lang="es-CO" sz="1050" baseline="0">
              <a:latin typeface="Arial Narrow" panose="020B0606020202030204" pitchFamily="34" charset="0"/>
              <a:cs typeface="Arial" panose="020B0604020202020204" pitchFamily="34" charset="0"/>
            </a:rPr>
            <a:t>		Entidad  y unidad ejecutora asignada en BogData.</a:t>
          </a:r>
        </a:p>
        <a:p>
          <a:r>
            <a:rPr lang="es-CO" sz="1050" b="1" baseline="0">
              <a:latin typeface="Arial Narrow" panose="020B0606020202030204" pitchFamily="34" charset="0"/>
              <a:cs typeface="Arial" panose="020B0604020202020204" pitchFamily="34" charset="0"/>
            </a:rPr>
            <a:t>Entidad:</a:t>
          </a:r>
          <a:r>
            <a:rPr lang="es-CO" sz="1050" baseline="0">
              <a:latin typeface="Arial Narrow" panose="020B0606020202030204" pitchFamily="34" charset="0"/>
              <a:cs typeface="Arial" panose="020B0604020202020204" pitchFamily="34" charset="0"/>
            </a:rPr>
            <a:t>		Nombre del centro gestor.</a:t>
          </a:r>
        </a:p>
        <a:p>
          <a:r>
            <a:rPr lang="es-CO" sz="1050" b="1" baseline="0">
              <a:latin typeface="Arial Narrow" panose="020B0606020202030204" pitchFamily="34" charset="0"/>
              <a:cs typeface="Arial" panose="020B0604020202020204" pitchFamily="34" charset="0"/>
            </a:rPr>
            <a:t>PAC Inicial:	</a:t>
          </a:r>
          <a:r>
            <a:rPr lang="es-CO" sz="1050" baseline="0">
              <a:latin typeface="Arial Narrow" panose="020B0606020202030204" pitchFamily="34" charset="0"/>
              <a:cs typeface="Arial" panose="020B0604020202020204" pitchFamily="34" charset="0"/>
            </a:rPr>
            <a:t>	Apropiación inicial programada  para el período en </a:t>
          </a:r>
          <a:r>
            <a:rPr lang="es-C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BogData</a:t>
          </a:r>
          <a:r>
            <a:rPr lang="es-CO" sz="1050" baseline="0">
              <a:latin typeface="Arial Narrow" panose="020B0606020202030204" pitchFamily="34" charset="0"/>
              <a:cs typeface="Arial" panose="020B0604020202020204" pitchFamily="34" charset="0"/>
            </a:rPr>
            <a:t> </a:t>
          </a:r>
        </a:p>
        <a:p>
          <a:r>
            <a:rPr lang="es-CO" sz="1050" b="1" baseline="0">
              <a:latin typeface="Arial Narrow" panose="020B0606020202030204" pitchFamily="34" charset="0"/>
              <a:cs typeface="Arial" panose="020B0604020202020204" pitchFamily="34" charset="0"/>
            </a:rPr>
            <a:t>PAC Actual:                                       </a:t>
          </a:r>
          <a:r>
            <a:rPr lang="es-C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Apropiación ajustada  para el período en BogData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Comprometido PAC</a:t>
          </a:r>
          <a:r>
            <a:rPr lang="es-C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                   Recursos no girados   al ciere del período  en BogData</a:t>
          </a:r>
          <a:endParaRPr lang="es-CO" sz="1050" b="1" baseline="0">
            <a:latin typeface="Arial Narrow" panose="020B0606020202030204" pitchFamily="34" charset="0"/>
            <a:cs typeface="Arial" panose="020B0604020202020204" pitchFamily="34" charset="0"/>
          </a:endParaRPr>
        </a:p>
        <a:p>
          <a:r>
            <a:rPr lang="es-CO" sz="1050" b="1" baseline="0">
              <a:solidFill>
                <a:schemeClr val="dk1"/>
              </a:solidFill>
              <a:latin typeface="Arial Narrow" panose="020B0606020202030204" pitchFamily="34" charset="0"/>
              <a:ea typeface="+mn-ea"/>
              <a:cs typeface="Arial" panose="020B0604020202020204" pitchFamily="34" charset="0"/>
            </a:rPr>
            <a:t>PAC  Girado :	                              </a:t>
          </a:r>
          <a:r>
            <a:rPr lang="es-C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Pac ejecutado en el período en BogData </a:t>
          </a:r>
        </a:p>
        <a:p>
          <a:r>
            <a:rPr lang="es-CO" sz="1050" b="1" baseline="0">
              <a:solidFill>
                <a:schemeClr val="dk1"/>
              </a:solidFill>
              <a:latin typeface="Arial Narrow" panose="020B0606020202030204" pitchFamily="34" charset="0"/>
              <a:ea typeface="+mn-ea"/>
              <a:cs typeface="Arial" panose="020B0604020202020204" pitchFamily="34" charset="0"/>
            </a:rPr>
            <a:t>% </a:t>
          </a:r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Consumo PAC:                           </a:t>
          </a:r>
          <a:r>
            <a:rPr lang="es-CO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PAC girado + pac comprometido /  Pac actual</a:t>
          </a:r>
          <a:endParaRPr lang="es-CO" sz="11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% Giado/ Inicial:                           </a:t>
          </a:r>
          <a:r>
            <a:rPr lang="es-CO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PAC girado / pac inicial</a:t>
          </a:r>
          <a:endParaRPr lang="es-CO" sz="11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%Girado/Actual:                           </a:t>
          </a:r>
          <a:r>
            <a:rPr lang="es-CO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PAC girado / pac actual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%PAC Actual/Inicial:                    </a:t>
          </a:r>
          <a:r>
            <a:rPr lang="es-CO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PAC Actual/ pac Inicial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b="1">
              <a:effectLst/>
            </a:rPr>
            <a:t>% No Ejec:</a:t>
          </a:r>
          <a:r>
            <a:rPr lang="es-CO" b="1" baseline="0">
              <a:effectLst/>
            </a:rPr>
            <a:t>                                      </a:t>
          </a:r>
          <a:r>
            <a:rPr lang="es-CO" baseline="0">
              <a:effectLst/>
            </a:rPr>
            <a:t>Recursos de Pac no ejecutado </a:t>
          </a:r>
          <a:endParaRPr lang="es-CO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O" sz="11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B62D3FB0-4BFD-4947-9505-913F9A02F16E}" name="Tabla124" displayName="Tabla124" ref="A10:K37" totalsRowShown="0" headerRowDxfId="11">
  <sortState xmlns:xlrd2="http://schemas.microsoft.com/office/spreadsheetml/2017/richdata2" ref="A11:K36">
    <sortCondition ref="K11:K36"/>
  </sortState>
  <tableColumns count="11">
    <tableColumn id="1" xr3:uid="{BAC99DD5-D910-413C-A8FD-734E6A37CC1E}" name="CÓDIGO" dataDxfId="10"/>
    <tableColumn id="2" xr3:uid="{9EF587E1-A0E5-4FB3-B381-E15158F3CCD4}" name="ENTIDAD" dataDxfId="9"/>
    <tableColumn id="3" xr3:uid="{832F78D5-82B7-4BEF-B099-DA519246EB47}" name="PAC INICIAL" dataDxfId="8"/>
    <tableColumn id="4" xr3:uid="{DF820056-1DF3-40CE-BD9E-3B54E12E9E1B}" name="PAC ACTUAL" dataDxfId="7"/>
    <tableColumn id="5" xr3:uid="{B84BBCB1-8E31-468C-8C99-D17BEE7B0606}" name="COMPROMETIDO PAC" dataDxfId="6"/>
    <tableColumn id="6" xr3:uid="{0883BE52-21F3-44EE-8B51-DAD9A21B66DF}" name="GIRADO" dataDxfId="5"/>
    <tableColumn id="7" xr3:uid="{509D8A08-9B2C-4FAD-A492-628CB1BB40B1}" name="% CONSUMO PAC" dataDxfId="4" dataCellStyle="Porcentaje"/>
    <tableColumn id="8" xr3:uid="{C8CE1C0F-CB8E-41BA-95C6-C4506577C475}" name="% GIRADO/ INICIAL" dataDxfId="3" dataCellStyle="Porcentaje"/>
    <tableColumn id="9" xr3:uid="{7CDA008C-1B42-4602-9A01-41EA028FEEB6}" name="%GIRADO/ACTUAL" dataDxfId="2" dataCellStyle="Porcentaje"/>
    <tableColumn id="10" xr3:uid="{5EB51299-C4A1-45B2-A843-45089E99AE73}" name="%PAC ACTUAL/INICIAL" dataDxfId="1" dataCellStyle="Porcentaje"/>
    <tableColumn id="11" xr3:uid="{B7C2A792-D9DA-4A84-B8F8-40E80378EF48}" name="% NO EJEC." dataDxfId="0" dataCellStyle="Porcentaje"/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table" Target="../tables/table1.xm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K114"/>
  <sheetViews>
    <sheetView showGridLines="0" tabSelected="1" topLeftCell="A19" zoomScale="80" zoomScaleNormal="80" workbookViewId="0">
      <selection activeCell="F32" sqref="F32"/>
    </sheetView>
  </sheetViews>
  <sheetFormatPr baseColWidth="10" defaultColWidth="11.42578125" defaultRowHeight="14.25" x14ac:dyDescent="0.2"/>
  <cols>
    <col min="1" max="1" width="14.85546875" style="2" customWidth="1"/>
    <col min="2" max="2" width="66.42578125" style="2" customWidth="1"/>
    <col min="3" max="3" width="17.42578125" style="2" customWidth="1"/>
    <col min="4" max="4" width="15.42578125" style="2" customWidth="1"/>
    <col min="5" max="5" width="15.85546875" style="2" customWidth="1"/>
    <col min="6" max="6" width="17.140625" style="2" customWidth="1"/>
    <col min="7" max="7" width="13.5703125" style="2" customWidth="1"/>
    <col min="8" max="8" width="16.42578125" style="2" customWidth="1"/>
    <col min="9" max="9" width="11.28515625" style="2" customWidth="1"/>
    <col min="10" max="10" width="16" style="2" customWidth="1"/>
    <col min="11" max="11" width="14.5703125" style="2" customWidth="1"/>
    <col min="12" max="16384" width="11.42578125" style="2"/>
  </cols>
  <sheetData>
    <row r="2" spans="1:11" ht="25.5" customHeight="1" x14ac:dyDescent="0.2">
      <c r="A2" s="32" t="s">
        <v>83</v>
      </c>
      <c r="B2" s="32"/>
      <c r="C2" s="32"/>
      <c r="D2" s="32"/>
      <c r="E2" s="32"/>
      <c r="F2" s="32"/>
      <c r="G2" s="32"/>
    </row>
    <row r="3" spans="1:11" ht="15" x14ac:dyDescent="0.25">
      <c r="B3" s="11" t="s">
        <v>0</v>
      </c>
      <c r="C3" s="13" t="s">
        <v>16</v>
      </c>
      <c r="D3" s="11" t="s">
        <v>2</v>
      </c>
      <c r="E3" s="13">
        <v>2021</v>
      </c>
      <c r="F3" s="7"/>
      <c r="G3" s="7"/>
    </row>
    <row r="4" spans="1:11" ht="23.25" customHeight="1" x14ac:dyDescent="0.25">
      <c r="A4" s="33" t="s">
        <v>3</v>
      </c>
      <c r="B4" s="33"/>
      <c r="C4" s="33"/>
      <c r="D4" s="33"/>
      <c r="E4" s="33"/>
      <c r="F4" s="33"/>
      <c r="G4" s="33"/>
    </row>
    <row r="6" spans="1:11" ht="15" customHeight="1" x14ac:dyDescent="0.25">
      <c r="A6" s="34" t="s">
        <v>4</v>
      </c>
      <c r="B6" s="34"/>
      <c r="C6" s="34"/>
      <c r="D6" s="34"/>
      <c r="E6" s="34"/>
      <c r="F6" s="34"/>
      <c r="G6" s="34"/>
      <c r="H6" s="16"/>
      <c r="I6" s="16"/>
      <c r="J6" s="16"/>
      <c r="K6" s="16"/>
    </row>
    <row r="7" spans="1:11" ht="15" customHeight="1" x14ac:dyDescent="0.25">
      <c r="A7" s="35" t="s">
        <v>5</v>
      </c>
      <c r="B7" s="35"/>
      <c r="C7" s="35"/>
      <c r="D7" s="35"/>
      <c r="E7" s="35"/>
      <c r="F7" s="35"/>
      <c r="G7" s="35"/>
      <c r="H7" s="16"/>
      <c r="I7" s="16"/>
      <c r="J7" s="16"/>
      <c r="K7" s="16"/>
    </row>
    <row r="8" spans="1:11" ht="15" customHeight="1" x14ac:dyDescent="0.25">
      <c r="A8" s="35" t="s">
        <v>6</v>
      </c>
      <c r="B8" s="35"/>
      <c r="C8" s="35"/>
      <c r="D8" s="35"/>
      <c r="E8" s="35"/>
      <c r="F8" s="35"/>
      <c r="G8" s="35"/>
      <c r="H8" s="16"/>
      <c r="I8" s="16"/>
      <c r="J8" s="16"/>
      <c r="K8" s="16"/>
    </row>
    <row r="9" spans="1:11" x14ac:dyDescent="0.2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</row>
    <row r="10" spans="1:11" ht="44.25" customHeight="1" x14ac:dyDescent="0.2">
      <c r="A10" s="14" t="s">
        <v>21</v>
      </c>
      <c r="B10" s="14" t="s">
        <v>29</v>
      </c>
      <c r="C10" s="14" t="s">
        <v>22</v>
      </c>
      <c r="D10" s="14" t="s">
        <v>23</v>
      </c>
      <c r="E10" s="15" t="s">
        <v>30</v>
      </c>
      <c r="F10" s="14" t="s">
        <v>24</v>
      </c>
      <c r="G10" s="15" t="s">
        <v>25</v>
      </c>
      <c r="H10" s="15" t="s">
        <v>26</v>
      </c>
      <c r="I10" s="15" t="s">
        <v>27</v>
      </c>
      <c r="J10" s="15" t="s">
        <v>20</v>
      </c>
      <c r="K10" s="15" t="s">
        <v>28</v>
      </c>
    </row>
    <row r="11" spans="1:11" ht="15" x14ac:dyDescent="0.25">
      <c r="A11" s="21" t="s">
        <v>59</v>
      </c>
      <c r="B11" s="22" t="s">
        <v>60</v>
      </c>
      <c r="C11" s="23">
        <v>23604876267</v>
      </c>
      <c r="D11" s="23">
        <v>27792744159</v>
      </c>
      <c r="E11" s="23">
        <v>44166185</v>
      </c>
      <c r="F11" s="23">
        <v>29033606971</v>
      </c>
      <c r="G11" s="24">
        <v>1.0462361323390181</v>
      </c>
      <c r="H11" s="24">
        <v>1.2299834425139289</v>
      </c>
      <c r="I11" s="25">
        <v>1.0446470058840223</v>
      </c>
      <c r="J11" s="24">
        <v>0.17741537149485961</v>
      </c>
      <c r="K11" s="26">
        <v>-4.4647005884022262E-2</v>
      </c>
    </row>
    <row r="12" spans="1:11" ht="15" x14ac:dyDescent="0.25">
      <c r="A12" s="27" t="s">
        <v>35</v>
      </c>
      <c r="B12" s="17" t="s">
        <v>36</v>
      </c>
      <c r="C12" s="18">
        <v>13749584097</v>
      </c>
      <c r="D12" s="18">
        <v>15512265489</v>
      </c>
      <c r="E12" s="18">
        <v>354032502</v>
      </c>
      <c r="F12" s="18">
        <v>15486541647</v>
      </c>
      <c r="G12" s="19">
        <v>1.0211644559740682</v>
      </c>
      <c r="H12" s="19">
        <v>1.1263280065597754</v>
      </c>
      <c r="I12" s="20">
        <v>0.99834170953183843</v>
      </c>
      <c r="J12" s="19">
        <v>0.12819888802197274</v>
      </c>
      <c r="K12" s="28">
        <v>1.6582904681615718E-3</v>
      </c>
    </row>
    <row r="13" spans="1:11" ht="15" x14ac:dyDescent="0.25">
      <c r="A13" s="27" t="s">
        <v>51</v>
      </c>
      <c r="B13" s="17" t="s">
        <v>52</v>
      </c>
      <c r="C13" s="18">
        <v>11532876619</v>
      </c>
      <c r="D13" s="18">
        <v>10024178540</v>
      </c>
      <c r="E13" s="18">
        <v>341061122</v>
      </c>
      <c r="F13" s="18">
        <v>9986194548</v>
      </c>
      <c r="G13" s="19">
        <v>1.0302346101269662</v>
      </c>
      <c r="H13" s="19">
        <v>0.86588930740385306</v>
      </c>
      <c r="I13" s="20">
        <v>0.99621076262274955</v>
      </c>
      <c r="J13" s="19">
        <v>-0.13081715246259326</v>
      </c>
      <c r="K13" s="28">
        <v>3.789237377250454E-3</v>
      </c>
    </row>
    <row r="14" spans="1:11" ht="15" x14ac:dyDescent="0.25">
      <c r="A14" s="27" t="s">
        <v>37</v>
      </c>
      <c r="B14" s="17" t="s">
        <v>38</v>
      </c>
      <c r="C14" s="18">
        <v>2011103300</v>
      </c>
      <c r="D14" s="18">
        <v>1849907418</v>
      </c>
      <c r="E14" s="18">
        <v>115638844</v>
      </c>
      <c r="F14" s="18">
        <v>1840220464</v>
      </c>
      <c r="G14" s="19">
        <v>1.0572741581384373</v>
      </c>
      <c r="H14" s="19">
        <v>0.91503030401272778</v>
      </c>
      <c r="I14" s="20">
        <v>0.99476354659387611</v>
      </c>
      <c r="J14" s="19">
        <v>-8.0152959820611894E-2</v>
      </c>
      <c r="K14" s="28">
        <v>5.2364534061238865E-3</v>
      </c>
    </row>
    <row r="15" spans="1:11" ht="15" x14ac:dyDescent="0.25">
      <c r="A15" s="27" t="s">
        <v>33</v>
      </c>
      <c r="B15" s="17" t="s">
        <v>34</v>
      </c>
      <c r="C15" s="18">
        <v>11650662000</v>
      </c>
      <c r="D15" s="18">
        <v>10830853663</v>
      </c>
      <c r="E15" s="18">
        <v>135097656</v>
      </c>
      <c r="F15" s="18">
        <v>10724927974</v>
      </c>
      <c r="G15" s="19">
        <v>1.0026934134563794</v>
      </c>
      <c r="H15" s="19">
        <v>0.92054236694876224</v>
      </c>
      <c r="I15" s="20">
        <v>0.99022000552349254</v>
      </c>
      <c r="J15" s="19">
        <v>-7.0365815865227235E-2</v>
      </c>
      <c r="K15" s="28">
        <v>9.7799944765074587E-3</v>
      </c>
    </row>
    <row r="16" spans="1:11" ht="14.25" customHeight="1" x14ac:dyDescent="0.25">
      <c r="A16" s="27" t="s">
        <v>55</v>
      </c>
      <c r="B16" s="17" t="s">
        <v>56</v>
      </c>
      <c r="C16" s="18">
        <v>4631966168</v>
      </c>
      <c r="D16" s="18">
        <v>4790205000</v>
      </c>
      <c r="E16" s="18">
        <v>41397657</v>
      </c>
      <c r="F16" s="18">
        <v>4742445829</v>
      </c>
      <c r="G16" s="19">
        <v>0.99867197458146362</v>
      </c>
      <c r="H16" s="19">
        <v>1.0238515690730321</v>
      </c>
      <c r="I16" s="20">
        <v>0.99002982732471778</v>
      </c>
      <c r="J16" s="19">
        <v>3.4162346239313031E-2</v>
      </c>
      <c r="K16" s="28">
        <v>9.9701726752822184E-3</v>
      </c>
    </row>
    <row r="17" spans="1:11" ht="15" x14ac:dyDescent="0.25">
      <c r="A17" s="27" t="s">
        <v>79</v>
      </c>
      <c r="B17" s="17" t="s">
        <v>80</v>
      </c>
      <c r="C17" s="18">
        <v>14707784222</v>
      </c>
      <c r="D17" s="18">
        <v>10329787853</v>
      </c>
      <c r="E17" s="18">
        <v>272759040</v>
      </c>
      <c r="F17" s="18">
        <v>10171899211</v>
      </c>
      <c r="G17" s="19">
        <v>1.0111203056282168</v>
      </c>
      <c r="H17" s="19">
        <v>0.69159970376671742</v>
      </c>
      <c r="I17" s="20">
        <v>0.98471520962028802</v>
      </c>
      <c r="J17" s="19">
        <v>-0.2976652569087439</v>
      </c>
      <c r="K17" s="28">
        <v>1.5284790379711977E-2</v>
      </c>
    </row>
    <row r="18" spans="1:11" ht="15" x14ac:dyDescent="0.25">
      <c r="A18" s="27" t="s">
        <v>49</v>
      </c>
      <c r="B18" s="17" t="s">
        <v>50</v>
      </c>
      <c r="C18" s="18">
        <v>307313572218</v>
      </c>
      <c r="D18" s="18">
        <v>329943285498</v>
      </c>
      <c r="E18" s="18">
        <v>344634552</v>
      </c>
      <c r="F18" s="18">
        <v>324594223917</v>
      </c>
      <c r="G18" s="19">
        <v>0.9848324628838967</v>
      </c>
      <c r="H18" s="19">
        <v>1.0562313326231541</v>
      </c>
      <c r="I18" s="20">
        <v>0.9837879362420533</v>
      </c>
      <c r="J18" s="19">
        <v>7.3637207483784967E-2</v>
      </c>
      <c r="K18" s="28">
        <v>1.6212063757946704E-2</v>
      </c>
    </row>
    <row r="19" spans="1:11" ht="15" x14ac:dyDescent="0.25">
      <c r="A19" s="27" t="s">
        <v>75</v>
      </c>
      <c r="B19" s="17" t="s">
        <v>76</v>
      </c>
      <c r="C19" s="18">
        <v>15642297820</v>
      </c>
      <c r="D19" s="18">
        <v>7730594179</v>
      </c>
      <c r="E19" s="18">
        <v>178588082</v>
      </c>
      <c r="F19" s="18">
        <v>7584344312</v>
      </c>
      <c r="G19" s="19">
        <v>1.0041831474077174</v>
      </c>
      <c r="H19" s="19">
        <v>0.48486126522298884</v>
      </c>
      <c r="I19" s="20">
        <v>0.98108167837896798</v>
      </c>
      <c r="J19" s="19">
        <v>-0.50578909390692062</v>
      </c>
      <c r="K19" s="28">
        <v>1.8918321621032019E-2</v>
      </c>
    </row>
    <row r="20" spans="1:11" ht="15" x14ac:dyDescent="0.25">
      <c r="A20" s="27" t="s">
        <v>41</v>
      </c>
      <c r="B20" s="17" t="s">
        <v>42</v>
      </c>
      <c r="C20" s="18">
        <v>15433433232</v>
      </c>
      <c r="D20" s="18">
        <v>14087453486</v>
      </c>
      <c r="E20" s="18">
        <v>36096465</v>
      </c>
      <c r="F20" s="18">
        <v>13596977041</v>
      </c>
      <c r="G20" s="19">
        <v>0.96774576892469888</v>
      </c>
      <c r="H20" s="19">
        <v>0.8810079284761958</v>
      </c>
      <c r="I20" s="20">
        <v>0.96518345593918509</v>
      </c>
      <c r="J20" s="19">
        <v>-8.7211946024376333E-2</v>
      </c>
      <c r="K20" s="28">
        <v>3.4816544060814913E-2</v>
      </c>
    </row>
    <row r="21" spans="1:11" ht="15" x14ac:dyDescent="0.25">
      <c r="A21" s="27" t="s">
        <v>31</v>
      </c>
      <c r="B21" s="17" t="s">
        <v>32</v>
      </c>
      <c r="C21" s="18">
        <v>5159650000</v>
      </c>
      <c r="D21" s="18">
        <v>5159650000</v>
      </c>
      <c r="E21" s="18">
        <v>1429410203</v>
      </c>
      <c r="F21" s="18">
        <v>4973184053</v>
      </c>
      <c r="G21" s="19">
        <v>1.2408970096808891</v>
      </c>
      <c r="H21" s="19">
        <v>0.96386073725931021</v>
      </c>
      <c r="I21" s="20">
        <v>0.96386073725931021</v>
      </c>
      <c r="J21" s="19">
        <v>0</v>
      </c>
      <c r="K21" s="28">
        <v>3.6139262740689793E-2</v>
      </c>
    </row>
    <row r="22" spans="1:11" ht="15" x14ac:dyDescent="0.25">
      <c r="A22" s="27" t="s">
        <v>63</v>
      </c>
      <c r="B22" s="17" t="s">
        <v>64</v>
      </c>
      <c r="C22" s="18">
        <v>10097659112</v>
      </c>
      <c r="D22" s="18">
        <v>9296227958</v>
      </c>
      <c r="E22" s="18">
        <v>1400002</v>
      </c>
      <c r="F22" s="18">
        <v>8957366712</v>
      </c>
      <c r="G22" s="19">
        <v>0.96369912124308521</v>
      </c>
      <c r="H22" s="19">
        <v>0.88707358929904034</v>
      </c>
      <c r="I22" s="20">
        <v>0.96354852231131138</v>
      </c>
      <c r="J22" s="19">
        <v>-7.9368014419063104E-2</v>
      </c>
      <c r="K22" s="28">
        <v>3.6451477688688616E-2</v>
      </c>
    </row>
    <row r="23" spans="1:11" ht="15" x14ac:dyDescent="0.25">
      <c r="A23" s="27" t="s">
        <v>73</v>
      </c>
      <c r="B23" s="17" t="s">
        <v>74</v>
      </c>
      <c r="C23" s="18">
        <v>2740633833</v>
      </c>
      <c r="D23" s="18">
        <v>2822853347</v>
      </c>
      <c r="E23" s="18">
        <v>173432598</v>
      </c>
      <c r="F23" s="18">
        <v>2682766913</v>
      </c>
      <c r="G23" s="19">
        <v>1.0118129282328601</v>
      </c>
      <c r="H23" s="19">
        <v>0.97888557044606839</v>
      </c>
      <c r="I23" s="20">
        <v>0.95037417223644383</v>
      </c>
      <c r="J23" s="19">
        <v>3.0000182078318522E-2</v>
      </c>
      <c r="K23" s="28">
        <v>4.9625827763556174E-2</v>
      </c>
    </row>
    <row r="24" spans="1:11" ht="15" x14ac:dyDescent="0.25">
      <c r="A24" s="27" t="s">
        <v>67</v>
      </c>
      <c r="B24" s="17" t="s">
        <v>68</v>
      </c>
      <c r="C24" s="18">
        <v>114352876608</v>
      </c>
      <c r="D24" s="18">
        <v>92479215756</v>
      </c>
      <c r="E24" s="18">
        <v>987665100</v>
      </c>
      <c r="F24" s="18">
        <v>87049890959</v>
      </c>
      <c r="G24" s="19">
        <v>0.95197126553582578</v>
      </c>
      <c r="H24" s="19">
        <v>0.76123918821391579</v>
      </c>
      <c r="I24" s="20">
        <v>0.94129140528910948</v>
      </c>
      <c r="J24" s="19">
        <v>-0.19128212162937178</v>
      </c>
      <c r="K24" s="28">
        <v>5.8708594710890516E-2</v>
      </c>
    </row>
    <row r="25" spans="1:11" ht="15" x14ac:dyDescent="0.25">
      <c r="A25" s="27" t="s">
        <v>43</v>
      </c>
      <c r="B25" s="17" t="s">
        <v>44</v>
      </c>
      <c r="C25" s="18">
        <v>351012900000</v>
      </c>
      <c r="D25" s="18">
        <v>690471772196</v>
      </c>
      <c r="E25" s="18">
        <v>0</v>
      </c>
      <c r="F25" s="18">
        <v>614362391786</v>
      </c>
      <c r="G25" s="19">
        <v>0.88977191613794848</v>
      </c>
      <c r="H25" s="19">
        <v>1.7502558788751068</v>
      </c>
      <c r="I25" s="20">
        <v>0.88977191613794848</v>
      </c>
      <c r="J25" s="19">
        <v>0.96708375161140803</v>
      </c>
      <c r="K25" s="28">
        <v>0.11022808386205152</v>
      </c>
    </row>
    <row r="26" spans="1:11" ht="15" x14ac:dyDescent="0.25">
      <c r="A26" s="27" t="s">
        <v>57</v>
      </c>
      <c r="B26" s="17" t="s">
        <v>58</v>
      </c>
      <c r="C26" s="18">
        <v>25861211413</v>
      </c>
      <c r="D26" s="18">
        <v>28823321507</v>
      </c>
      <c r="E26" s="18">
        <v>11</v>
      </c>
      <c r="F26" s="18">
        <v>25533320302</v>
      </c>
      <c r="G26" s="19">
        <v>0.88585627811142464</v>
      </c>
      <c r="H26" s="19">
        <v>0.98732112329296473</v>
      </c>
      <c r="I26" s="20">
        <v>0.88585627772978925</v>
      </c>
      <c r="J26" s="19">
        <v>0.1145387215894688</v>
      </c>
      <c r="K26" s="28">
        <v>0.11414372227021075</v>
      </c>
    </row>
    <row r="27" spans="1:11" ht="15" x14ac:dyDescent="0.25">
      <c r="A27" s="27" t="s">
        <v>47</v>
      </c>
      <c r="B27" s="17" t="s">
        <v>48</v>
      </c>
      <c r="C27" s="18">
        <v>1965483530</v>
      </c>
      <c r="D27" s="18">
        <v>4945483530</v>
      </c>
      <c r="E27" s="18">
        <v>1286120</v>
      </c>
      <c r="F27" s="18">
        <v>4362245946</v>
      </c>
      <c r="G27" s="19">
        <v>0.88232668040045015</v>
      </c>
      <c r="H27" s="19">
        <v>2.2194263545927551</v>
      </c>
      <c r="I27" s="20">
        <v>0.88206662089520693</v>
      </c>
      <c r="J27" s="19">
        <v>1.5161663552581384</v>
      </c>
      <c r="K27" s="28">
        <v>0.11793337910479307</v>
      </c>
    </row>
    <row r="28" spans="1:11" ht="15" x14ac:dyDescent="0.25">
      <c r="A28" s="27" t="s">
        <v>39</v>
      </c>
      <c r="B28" s="17" t="s">
        <v>40</v>
      </c>
      <c r="C28" s="18">
        <v>16127915639</v>
      </c>
      <c r="D28" s="18">
        <v>13927606983</v>
      </c>
      <c r="E28" s="18">
        <v>101581681</v>
      </c>
      <c r="F28" s="18">
        <v>12279576742</v>
      </c>
      <c r="G28" s="19">
        <v>0.88896523560094776</v>
      </c>
      <c r="H28" s="19">
        <v>0.7613864690801041</v>
      </c>
      <c r="I28" s="20">
        <v>0.88167168681514485</v>
      </c>
      <c r="J28" s="19">
        <v>-0.13642858167482508</v>
      </c>
      <c r="K28" s="28">
        <v>0.11832831318485515</v>
      </c>
    </row>
    <row r="29" spans="1:11" ht="15" x14ac:dyDescent="0.25">
      <c r="A29" s="27" t="s">
        <v>45</v>
      </c>
      <c r="B29" s="17" t="s">
        <v>46</v>
      </c>
      <c r="C29" s="18">
        <v>2788053466</v>
      </c>
      <c r="D29" s="18">
        <v>2351753466</v>
      </c>
      <c r="E29" s="18">
        <v>0</v>
      </c>
      <c r="F29" s="18">
        <v>1998306909</v>
      </c>
      <c r="G29" s="19">
        <v>0.84970935001908909</v>
      </c>
      <c r="H29" s="19">
        <v>0.71673909176030126</v>
      </c>
      <c r="I29" s="20">
        <v>0.84970935001908909</v>
      </c>
      <c r="J29" s="19">
        <v>-0.15648910801770113</v>
      </c>
      <c r="K29" s="28">
        <v>0.15029064998091091</v>
      </c>
    </row>
    <row r="30" spans="1:11" ht="15" x14ac:dyDescent="0.25">
      <c r="A30" s="27" t="s">
        <v>77</v>
      </c>
      <c r="B30" s="17" t="s">
        <v>78</v>
      </c>
      <c r="C30" s="18">
        <v>2729763488</v>
      </c>
      <c r="D30" s="18">
        <v>2619503422</v>
      </c>
      <c r="E30" s="18">
        <v>5547748</v>
      </c>
      <c r="F30" s="18">
        <v>2180969330</v>
      </c>
      <c r="G30" s="19">
        <v>0.83470670801055358</v>
      </c>
      <c r="H30" s="19">
        <v>0.79895908183529785</v>
      </c>
      <c r="I30" s="20">
        <v>0.83258884553577805</v>
      </c>
      <c r="J30" s="19">
        <v>-4.039180188492579E-2</v>
      </c>
      <c r="K30" s="28">
        <v>0.16741115446422195</v>
      </c>
    </row>
    <row r="31" spans="1:11" ht="15" x14ac:dyDescent="0.25">
      <c r="A31" s="27" t="s">
        <v>61</v>
      </c>
      <c r="B31" s="17" t="s">
        <v>62</v>
      </c>
      <c r="C31" s="18">
        <v>9063565918</v>
      </c>
      <c r="D31" s="18">
        <v>16561291995</v>
      </c>
      <c r="E31" s="18">
        <v>38836443</v>
      </c>
      <c r="F31" s="18">
        <v>13718583239</v>
      </c>
      <c r="G31" s="19">
        <v>0.83069724790514454</v>
      </c>
      <c r="H31" s="19">
        <v>1.5135966752065277</v>
      </c>
      <c r="I31" s="20">
        <v>0.82835223502742183</v>
      </c>
      <c r="J31" s="19">
        <v>0.82723799273194631</v>
      </c>
      <c r="K31" s="28">
        <v>0.17164776497257817</v>
      </c>
    </row>
    <row r="32" spans="1:11" ht="15" x14ac:dyDescent="0.25">
      <c r="A32" s="27" t="s">
        <v>71</v>
      </c>
      <c r="B32" s="17" t="s">
        <v>72</v>
      </c>
      <c r="C32" s="18">
        <v>15960886000</v>
      </c>
      <c r="D32" s="18">
        <v>11141268293</v>
      </c>
      <c r="E32" s="18">
        <v>26852478</v>
      </c>
      <c r="F32" s="18">
        <v>9006297691</v>
      </c>
      <c r="G32" s="19">
        <v>0.81078293165917925</v>
      </c>
      <c r="H32" s="19">
        <v>0.56427304167199743</v>
      </c>
      <c r="I32" s="20">
        <v>0.80837275022437161</v>
      </c>
      <c r="J32" s="19">
        <v>-0.30196429615498788</v>
      </c>
      <c r="K32" s="28">
        <v>0.19162724977562839</v>
      </c>
    </row>
    <row r="33" spans="1:11" ht="15" x14ac:dyDescent="0.25">
      <c r="A33" s="27" t="s">
        <v>65</v>
      </c>
      <c r="B33" s="17" t="s">
        <v>66</v>
      </c>
      <c r="C33" s="18">
        <v>11865977480</v>
      </c>
      <c r="D33" s="18">
        <v>9388832108</v>
      </c>
      <c r="E33" s="18">
        <v>-8465188</v>
      </c>
      <c r="F33" s="18">
        <v>7582416687</v>
      </c>
      <c r="G33" s="19">
        <v>0.80669793770690779</v>
      </c>
      <c r="H33" s="19">
        <v>0.63900481016250843</v>
      </c>
      <c r="I33" s="20">
        <v>0.80759956081643036</v>
      </c>
      <c r="J33" s="19">
        <v>-0.20876032978953538</v>
      </c>
      <c r="K33" s="28">
        <v>0.19240043918356964</v>
      </c>
    </row>
    <row r="34" spans="1:11" s="10" customFormat="1" ht="15" x14ac:dyDescent="0.25">
      <c r="A34" s="27" t="s">
        <v>53</v>
      </c>
      <c r="B34" s="17" t="s">
        <v>54</v>
      </c>
      <c r="C34" s="18">
        <v>34248636879</v>
      </c>
      <c r="D34" s="18">
        <v>21555182430</v>
      </c>
      <c r="E34" s="18">
        <v>3062078</v>
      </c>
      <c r="F34" s="18">
        <v>17055401578</v>
      </c>
      <c r="G34" s="19">
        <v>0.79138572412444208</v>
      </c>
      <c r="H34" s="19">
        <v>0.49798774877541896</v>
      </c>
      <c r="I34" s="20">
        <v>0.79124366650048339</v>
      </c>
      <c r="J34" s="19">
        <v>-0.37062655935317407</v>
      </c>
      <c r="K34" s="28">
        <v>0.20875633349951661</v>
      </c>
    </row>
    <row r="35" spans="1:11" ht="15.75" customHeight="1" x14ac:dyDescent="0.25">
      <c r="A35" s="27" t="s">
        <v>81</v>
      </c>
      <c r="B35" s="17" t="s">
        <v>82</v>
      </c>
      <c r="C35" s="18">
        <v>39879892111</v>
      </c>
      <c r="D35" s="18">
        <v>28568550741</v>
      </c>
      <c r="E35" s="18">
        <v>-513931</v>
      </c>
      <c r="F35" s="18">
        <v>22006812254</v>
      </c>
      <c r="G35" s="19">
        <v>0.77029802885372767</v>
      </c>
      <c r="H35" s="19">
        <v>0.55182727658207231</v>
      </c>
      <c r="I35" s="20">
        <v>0.77031601825069285</v>
      </c>
      <c r="J35" s="19">
        <v>-0.28363520489264343</v>
      </c>
      <c r="K35" s="28">
        <v>0.22968398174930715</v>
      </c>
    </row>
    <row r="36" spans="1:11" ht="15" x14ac:dyDescent="0.25">
      <c r="A36" s="27" t="s">
        <v>69</v>
      </c>
      <c r="B36" s="17" t="s">
        <v>70</v>
      </c>
      <c r="C36" s="18">
        <v>895869784</v>
      </c>
      <c r="D36" s="18">
        <v>997942455</v>
      </c>
      <c r="E36" s="18">
        <v>-1</v>
      </c>
      <c r="F36" s="18">
        <v>767956279</v>
      </c>
      <c r="G36" s="19">
        <v>0.76953964043948808</v>
      </c>
      <c r="H36" s="19">
        <v>0.85721864127521463</v>
      </c>
      <c r="I36" s="20">
        <v>0.76953964144154985</v>
      </c>
      <c r="J36" s="19">
        <v>0.1139369502387414</v>
      </c>
      <c r="K36" s="28">
        <v>0.23046035855845015</v>
      </c>
    </row>
    <row r="37" spans="1:11" ht="15" x14ac:dyDescent="0.25">
      <c r="A37" s="27"/>
      <c r="B37" s="17"/>
      <c r="C37" s="29">
        <v>1065029131204</v>
      </c>
      <c r="D37" s="29">
        <v>1374001731472</v>
      </c>
      <c r="E37" s="29">
        <v>4623567447</v>
      </c>
      <c r="F37" s="29">
        <v>1262278869294</v>
      </c>
      <c r="G37" s="30">
        <v>0.922053013269305</v>
      </c>
      <c r="H37" s="30">
        <v>0.91868797569977678</v>
      </c>
      <c r="I37" s="20">
        <v>0.91868797569977678</v>
      </c>
      <c r="J37" s="30">
        <v>0.29010718225022725</v>
      </c>
      <c r="K37" s="31">
        <v>8.1312024300223218E-2</v>
      </c>
    </row>
    <row r="38" spans="1:11" ht="15" x14ac:dyDescent="0.25">
      <c r="A38" s="3"/>
      <c r="G38" s="8"/>
    </row>
    <row r="39" spans="1:11" ht="15" x14ac:dyDescent="0.25">
      <c r="A39" s="3"/>
      <c r="G39" s="8"/>
      <c r="K39" s="12">
        <v>44470</v>
      </c>
    </row>
    <row r="40" spans="1:11" ht="15" x14ac:dyDescent="0.25">
      <c r="A40" s="3"/>
      <c r="G40" s="8"/>
    </row>
    <row r="41" spans="1:11" ht="15" x14ac:dyDescent="0.25">
      <c r="A41" s="3"/>
      <c r="G41" s="8"/>
    </row>
    <row r="42" spans="1:11" ht="15" x14ac:dyDescent="0.25">
      <c r="A42" s="3"/>
      <c r="F42" s="8"/>
    </row>
    <row r="43" spans="1:11" ht="15" x14ac:dyDescent="0.25">
      <c r="A43" s="3"/>
    </row>
    <row r="44" spans="1:11" x14ac:dyDescent="0.2">
      <c r="A44" s="4"/>
      <c r="B44" s="4"/>
      <c r="C44" s="4"/>
      <c r="D44" s="4"/>
      <c r="E44" s="4"/>
    </row>
    <row r="45" spans="1:11" x14ac:dyDescent="0.2">
      <c r="A45" s="4"/>
      <c r="B45" s="4"/>
      <c r="C45" s="4"/>
      <c r="D45" s="4"/>
      <c r="E45" s="4"/>
    </row>
    <row r="46" spans="1:11" x14ac:dyDescent="0.2">
      <c r="A46" s="5"/>
      <c r="B46" s="6"/>
      <c r="C46" s="4"/>
      <c r="D46" s="4"/>
      <c r="E46" s="4"/>
    </row>
    <row r="47" spans="1:11" x14ac:dyDescent="0.2">
      <c r="A47" s="5"/>
      <c r="B47" s="6"/>
      <c r="C47" s="4"/>
      <c r="D47" s="4"/>
      <c r="E47" s="4"/>
    </row>
    <row r="48" spans="1:11" x14ac:dyDescent="0.2">
      <c r="A48" s="5"/>
      <c r="B48" s="6"/>
      <c r="C48" s="4"/>
      <c r="D48" s="4"/>
      <c r="E48" s="4"/>
    </row>
    <row r="49" spans="1:7" x14ac:dyDescent="0.2">
      <c r="A49" s="5"/>
      <c r="B49" s="6"/>
      <c r="C49" s="4"/>
      <c r="D49" s="4"/>
      <c r="E49" s="4"/>
    </row>
    <row r="50" spans="1:7" x14ac:dyDescent="0.2">
      <c r="A50" s="5"/>
      <c r="B50" s="6"/>
      <c r="C50" s="4"/>
      <c r="D50" s="4"/>
      <c r="E50" s="4"/>
    </row>
    <row r="51" spans="1:7" x14ac:dyDescent="0.2">
      <c r="A51" s="5"/>
      <c r="B51" s="6"/>
      <c r="C51" s="4"/>
      <c r="D51" s="4"/>
      <c r="E51" s="4"/>
    </row>
    <row r="52" spans="1:7" x14ac:dyDescent="0.2">
      <c r="A52" s="5"/>
      <c r="B52" s="6"/>
      <c r="C52" s="4"/>
      <c r="D52" s="4"/>
      <c r="E52" s="4"/>
    </row>
    <row r="56" spans="1:7" x14ac:dyDescent="0.2">
      <c r="G56" s="9"/>
    </row>
    <row r="59" spans="1:7" ht="15" x14ac:dyDescent="0.25">
      <c r="A59"/>
    </row>
    <row r="103" spans="2:5" x14ac:dyDescent="0.2">
      <c r="B103" s="1" t="s">
        <v>7</v>
      </c>
      <c r="C103" s="1">
        <v>2015</v>
      </c>
      <c r="D103" s="1" t="s">
        <v>3</v>
      </c>
      <c r="E103" s="1"/>
    </row>
    <row r="104" spans="2:5" x14ac:dyDescent="0.2">
      <c r="B104" s="1" t="s">
        <v>8</v>
      </c>
      <c r="C104" s="1">
        <v>2016</v>
      </c>
      <c r="D104" s="1" t="s">
        <v>9</v>
      </c>
      <c r="E104" s="1"/>
    </row>
    <row r="105" spans="2:5" x14ac:dyDescent="0.2">
      <c r="B105" s="1" t="s">
        <v>10</v>
      </c>
      <c r="C105" s="1">
        <v>2017</v>
      </c>
      <c r="D105" s="1" t="s">
        <v>11</v>
      </c>
      <c r="E105" s="1"/>
    </row>
    <row r="106" spans="2:5" x14ac:dyDescent="0.2">
      <c r="B106" s="1" t="s">
        <v>12</v>
      </c>
      <c r="C106" s="1">
        <v>2018</v>
      </c>
      <c r="D106" s="1"/>
      <c r="E106" s="1"/>
    </row>
    <row r="107" spans="2:5" x14ac:dyDescent="0.2">
      <c r="B107" s="1" t="s">
        <v>1</v>
      </c>
      <c r="C107" s="1">
        <v>2019</v>
      </c>
      <c r="D107" s="1"/>
      <c r="E107" s="1"/>
    </row>
    <row r="108" spans="2:5" x14ac:dyDescent="0.2">
      <c r="B108" s="1" t="s">
        <v>13</v>
      </c>
      <c r="C108" s="1">
        <v>2020</v>
      </c>
      <c r="D108" s="1"/>
      <c r="E108" s="1"/>
    </row>
    <row r="109" spans="2:5" x14ac:dyDescent="0.2">
      <c r="B109" s="1" t="s">
        <v>14</v>
      </c>
      <c r="C109" s="1">
        <v>2021</v>
      </c>
      <c r="D109" s="1"/>
      <c r="E109" s="1"/>
    </row>
    <row r="110" spans="2:5" x14ac:dyDescent="0.2">
      <c r="B110" s="1" t="s">
        <v>15</v>
      </c>
      <c r="C110" s="1">
        <v>2022</v>
      </c>
      <c r="D110" s="1"/>
      <c r="E110" s="1"/>
    </row>
    <row r="111" spans="2:5" x14ac:dyDescent="0.2">
      <c r="B111" s="1" t="s">
        <v>16</v>
      </c>
      <c r="C111" s="1">
        <v>2023</v>
      </c>
      <c r="D111" s="1"/>
      <c r="E111" s="1"/>
    </row>
    <row r="112" spans="2:5" x14ac:dyDescent="0.2">
      <c r="B112" s="1" t="s">
        <v>17</v>
      </c>
      <c r="C112" s="1">
        <v>2024</v>
      </c>
      <c r="D112" s="1"/>
      <c r="E112" s="1"/>
    </row>
    <row r="113" spans="2:5" x14ac:dyDescent="0.2">
      <c r="B113" s="1" t="s">
        <v>18</v>
      </c>
      <c r="C113" s="1">
        <v>2025</v>
      </c>
      <c r="D113" s="1"/>
      <c r="E113" s="1"/>
    </row>
    <row r="114" spans="2:5" x14ac:dyDescent="0.2">
      <c r="B114" s="1" t="s">
        <v>19</v>
      </c>
      <c r="C114" s="1">
        <v>2026</v>
      </c>
      <c r="D114" s="1"/>
      <c r="E114" s="1"/>
    </row>
  </sheetData>
  <mergeCells count="5">
    <mergeCell ref="A2:G2"/>
    <mergeCell ref="A4:G4"/>
    <mergeCell ref="A6:G6"/>
    <mergeCell ref="A7:G7"/>
    <mergeCell ref="A8:G8"/>
  </mergeCells>
  <dataValidations disablePrompts="1" count="3">
    <dataValidation type="list" allowBlank="1" showInputMessage="1" showErrorMessage="1" sqref="C3" xr:uid="{00000000-0002-0000-0000-000000000000}">
      <formula1>$B$103:$B$114</formula1>
    </dataValidation>
    <dataValidation type="list" allowBlank="1" showInputMessage="1" showErrorMessage="1" sqref="E3" xr:uid="{00000000-0002-0000-0000-000001000000}">
      <formula1>$C$103:$C$114</formula1>
    </dataValidation>
    <dataValidation type="list" allowBlank="1" showInputMessage="1" showErrorMessage="1" sqref="A4" xr:uid="{EA14837A-34E2-49B0-AE7D-FF769FE5C74C}">
      <formula1>#REF!</formula1>
    </dataValidation>
  </dataValidations>
  <printOptions horizontalCentered="1" verticalCentered="1"/>
  <pageMargins left="0.31496062992125984" right="0.31496062992125984" top="1.1417322834645669" bottom="0.55118110236220474" header="0.11811023622047245" footer="0.31496062992125984"/>
  <pageSetup scale="56" orientation="landscape" r:id="rId1"/>
  <headerFooter>
    <oddHeader>&amp;C&amp;G</oddHeader>
    <oddFooter>&amp;L&amp;G&amp;R&amp;G  &amp;9 12-F.39
V4</oddFooter>
  </headerFooter>
  <drawing r:id="rId2"/>
  <legacyDrawing r:id="rId3"/>
  <legacyDrawingHF r:id="rId4"/>
  <tableParts count="1">
    <tablePart r:id="rId5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" id="{56325CB8-EA87-4A96-9415-4AE0EF6E59BE}">
            <x14:iconSet custom="1">
              <x14:cfvo type="percent">
                <xm:f>0</xm:f>
              </x14:cfvo>
              <x14:cfvo type="num">
                <xm:f>0.7</xm:f>
              </x14:cfvo>
              <x14:cfvo type="num">
                <xm:f>0.8</xm:f>
              </x14:cfvo>
              <x14:cfIcon iconSet="3TrafficLights2" iconId="0"/>
              <x14:cfIcon iconSet="3TrafficLights2" iconId="1"/>
              <x14:cfIcon iconSet="3TrafficLights2" iconId="2"/>
            </x14:iconSet>
          </x14:cfRule>
          <xm:sqref>I11:I37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23FC73C1552AD4FBBB91C1734BAE175" ma:contentTypeVersion="889" ma:contentTypeDescription="Crear nuevo documento." ma:contentTypeScope="" ma:versionID="292d37a1cc0d8690d1c553f9bd808e78">
  <xsd:schema xmlns:xsd="http://www.w3.org/2001/XMLSchema" xmlns:xs="http://www.w3.org/2001/XMLSchema" xmlns:p="http://schemas.microsoft.com/office/2006/metadata/properties" xmlns:ns2="e4fcd6c6-7dce-4f26-86c3-bb4ce00348bb" xmlns:ns3="fc77905c-e045-47be-bea8-0916c347da36" targetNamespace="http://schemas.microsoft.com/office/2006/metadata/properties" ma:root="true" ma:fieldsID="73a15036e81f8b6677099c29690d8f37" ns2:_="" ns3:_="">
    <xsd:import namespace="e4fcd6c6-7dce-4f26-86c3-bb4ce00348bb"/>
    <xsd:import namespace="fc77905c-e045-47be-bea8-0916c347da3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4fcd6c6-7dce-4f26-86c3-bb4ce00348b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EventHashCode" ma:index="1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77905c-e045-47be-bea8-0916c347da36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1FFD055-3019-4BB6-B57E-88891F5F286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1383443-757F-4BAD-A180-8D2ECF54A8FB}">
  <ds:schemaRefs>
    <ds:schemaRef ds:uri="http://schemas.microsoft.com/office/2006/documentManagement/types"/>
    <ds:schemaRef ds:uri="http://schemas.openxmlformats.org/package/2006/metadata/core-properties"/>
    <ds:schemaRef ds:uri="d5d354fb-4de2-4b09-aadf-818439b670a6"/>
    <ds:schemaRef ds:uri="http://schemas.microsoft.com/office/2006/metadata/properties"/>
    <ds:schemaRef ds:uri="http://purl.org/dc/elements/1.1/"/>
    <ds:schemaRef ds:uri="http://schemas.microsoft.com/office/infopath/2007/PartnerControls"/>
    <ds:schemaRef ds:uri="http://www.w3.org/XML/1998/namespace"/>
    <ds:schemaRef ds:uri="http://purl.org/dc/dcmitype/"/>
    <ds:schemaRef ds:uri="998b675a-ba89-49dc-a631-ba4e0e4a08aa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B7BC2342-213B-418B-BEF0-2E804735103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12-F.39_V4</vt:lpstr>
      <vt:lpstr>'12-F.39_V4'!Área_de_impresión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Mabel Patricia Sanchez Renteria</dc:creator>
  <cp:keywords/>
  <dc:description/>
  <cp:lastModifiedBy>Gloria Ines Niño Amaya</cp:lastModifiedBy>
  <cp:revision/>
  <dcterms:created xsi:type="dcterms:W3CDTF">2015-10-15T16:05:56Z</dcterms:created>
  <dcterms:modified xsi:type="dcterms:W3CDTF">2021-10-04T20:33:59Z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0x010100823FC73C1552AD4FBBB91C1734BAE175</vt:lpwstr>
  </property>
</Properties>
</file>