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hdgov-my.sharepoint.com/personal/gnino_shd_gov_co/Documents/PLANEACION FINANCIER/2021/RANKING/ENERO/AC/MAYO AC/VIGENCIA/"/>
    </mc:Choice>
  </mc:AlternateContent>
  <xr:revisionPtr revIDLastSave="23" documentId="8_{E771546A-DD31-4E0F-898D-D13036EE6A88}" xr6:coauthVersionLast="46" xr6:coauthVersionMax="46" xr10:uidLastSave="{3A1BC6F3-11B8-4F55-9D51-280EF23182A5}"/>
  <bookViews>
    <workbookView xWindow="-120" yWindow="-120" windowWidth="20640" windowHeight="11160" xr2:uid="{00000000-000D-0000-FFFF-FFFF00000000}"/>
  </bookViews>
  <sheets>
    <sheet name="12-F.39_V4" sheetId="1" r:id="rId1"/>
  </sheets>
  <definedNames>
    <definedName name="_xlnm.Print_Area" localSheetId="0">'12-F.39_V4'!$A$1:$G$64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Mabel Patricia Sanchez Renteria</author>
  </authors>
  <commentList>
    <comment ref="C3" authorId="0" shapeId="0" xr:uid="{00000000-0006-0000-0000-000001000000}">
      <text>
        <r>
          <rPr>
            <sz val="9"/>
            <color indexed="10"/>
            <rFont val="Tahoma"/>
            <family val="2"/>
          </rPr>
          <t>Seleccione el MES al cual corresponde el Ranking.</t>
        </r>
      </text>
    </comment>
    <comment ref="E3" authorId="0" shapeId="0" xr:uid="{00000000-0006-0000-0000-000002000000}">
      <text>
        <r>
          <rPr>
            <sz val="9"/>
            <color indexed="10"/>
            <rFont val="Tahoma"/>
            <family val="2"/>
          </rPr>
          <t>Seleccione el AÑO al cual corresponde el Ranking.</t>
        </r>
      </text>
    </comment>
    <comment ref="A4" authorId="0" shapeId="0" xr:uid="{67223ABB-FAA4-4BAA-A529-B580E02BF0EB}">
      <text>
        <r>
          <rPr>
            <sz val="9"/>
            <color indexed="10"/>
            <rFont val="Tahoma"/>
            <family val="2"/>
          </rPr>
          <t>Seleccione el sector al cual corresponde el informe.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<sst xmlns="http://schemas.openxmlformats.org/spreadsheetml/2006/main" count="86" uniqueCount="84">
  <si>
    <t>MES:</t>
  </si>
  <si>
    <t>MAYO</t>
  </si>
  <si>
    <t>AÑO</t>
  </si>
  <si>
    <t>ADMINISTRACIÓN CENTRAL</t>
  </si>
  <si>
    <t>Dirección Distrital de Tesorería</t>
  </si>
  <si>
    <t>Subdirección de Planeación Financiera e Inversiones</t>
  </si>
  <si>
    <t>Oficina de Planeación Financiera</t>
  </si>
  <si>
    <t>ENERO</t>
  </si>
  <si>
    <t>FEBRERO</t>
  </si>
  <si>
    <t>ESTABLECIMIENTOS PÚBLICOS, UNIVERSIDAD DISTRITAL Y CONTRALORÍA</t>
  </si>
  <si>
    <t>MARZO</t>
  </si>
  <si>
    <t>FONDOS DE DESARROLLO LOCAL</t>
  </si>
  <si>
    <t>ABRIL</t>
  </si>
  <si>
    <t>JUNIO</t>
  </si>
  <si>
    <t>JULIO</t>
  </si>
  <si>
    <t>AGOSTO</t>
  </si>
  <si>
    <t>SEPTIEMBRE</t>
  </si>
  <si>
    <t>OCTUBRE</t>
  </si>
  <si>
    <t>NOVIEMBRE</t>
  </si>
  <si>
    <t>DICIEMBRE</t>
  </si>
  <si>
    <t>%PAC ACTUAL/INICIAL</t>
  </si>
  <si>
    <t>CÓDIGO</t>
  </si>
  <si>
    <t>PAC INICIAL</t>
  </si>
  <si>
    <t>PAC ACTUAL</t>
  </si>
  <si>
    <t>GIRADO</t>
  </si>
  <si>
    <t>% CONSUMO PAC</t>
  </si>
  <si>
    <t>% GIRADO/ INICIAL</t>
  </si>
  <si>
    <t>%GIRADO/ACTUAL</t>
  </si>
  <si>
    <t>% NO EJEC.</t>
  </si>
  <si>
    <t>ENTIDAD</t>
  </si>
  <si>
    <t>COMPROMETIDO PAC</t>
  </si>
  <si>
    <t>0100-01</t>
  </si>
  <si>
    <t>Concejo de Bogotá D,C,</t>
  </si>
  <si>
    <t>0102-01</t>
  </si>
  <si>
    <t>Personería de Bogotá D,C,</t>
  </si>
  <si>
    <t>0104-01</t>
  </si>
  <si>
    <t>Secretaría General</t>
  </si>
  <si>
    <t>0105-01</t>
  </si>
  <si>
    <t>Veeduría de Bogotá D,C,</t>
  </si>
  <si>
    <t>0110-01</t>
  </si>
  <si>
    <t>Secretaría Distrital de Gobierno</t>
  </si>
  <si>
    <t>0111-01</t>
  </si>
  <si>
    <t>Secretaría Distrital de Hacienda - Dir, De Gestión Corporativa</t>
  </si>
  <si>
    <t>0111-02</t>
  </si>
  <si>
    <t>Secretaría Distrital de Hacienda - Dir, Distr, De Presupuesto</t>
  </si>
  <si>
    <t>0111-03</t>
  </si>
  <si>
    <t>Secretaría Distrital de Hacienda - Dir, Distr, De Crédito Público</t>
  </si>
  <si>
    <t>0111-04</t>
  </si>
  <si>
    <t>Secretaría Distrital de Hacienda - Fondo Cuenta Concejo</t>
  </si>
  <si>
    <t>0112-01</t>
  </si>
  <si>
    <t>Secretaría Distrital de Educación</t>
  </si>
  <si>
    <t>0113-01</t>
  </si>
  <si>
    <t>Secretaría Distrital de Movilidad - Dirección Administrativa</t>
  </si>
  <si>
    <t>0113-02</t>
  </si>
  <si>
    <t>Secretaría Distrital de Movilidad - Dirección de Tránsito y Transporte</t>
  </si>
  <si>
    <t>0114-01</t>
  </si>
  <si>
    <t>Secretaría Distrital de Salud</t>
  </si>
  <si>
    <t>0117-01</t>
  </si>
  <si>
    <t>Secretaría Distrital de Desarrollo Económico</t>
  </si>
  <si>
    <t>0118-01</t>
  </si>
  <si>
    <t>Secretaría Distrital de Hábitat</t>
  </si>
  <si>
    <t>0119-01</t>
  </si>
  <si>
    <t>Secretaría Distrital de Cultura, Recreación y Deporte</t>
  </si>
  <si>
    <t>0120-01</t>
  </si>
  <si>
    <t>Secretaría Distrital de Planeación</t>
  </si>
  <si>
    <t>0121-01</t>
  </si>
  <si>
    <t>Secretaría Distrital de La Mujer</t>
  </si>
  <si>
    <t>0122-01</t>
  </si>
  <si>
    <t>Secretaría Distrital de Integración Social</t>
  </si>
  <si>
    <t>0125-01</t>
  </si>
  <si>
    <t>Departamento Administrativo Distrital del Servicio Civil Distrital</t>
  </si>
  <si>
    <t>0126-01</t>
  </si>
  <si>
    <t>Secretaría Distrital de Ambiente</t>
  </si>
  <si>
    <t>0127-01</t>
  </si>
  <si>
    <t>Departamento Administrativo de la Defensoría del Espacio Público</t>
  </si>
  <si>
    <t>0131-01</t>
  </si>
  <si>
    <t>Unidad Administrativa Especial Cuerpo Oficial de Bomberos</t>
  </si>
  <si>
    <t>0136-01</t>
  </si>
  <si>
    <t>Secretaría Jurídica Distrital</t>
  </si>
  <si>
    <t>0137-01</t>
  </si>
  <si>
    <t>Secretaría Distrital de Seguridad, Convivencia y Justicia- Gestión Institucional</t>
  </si>
  <si>
    <t>0137-02</t>
  </si>
  <si>
    <t>Secretaría Distrital de Seguridad, Convivencia y Justicia - Fondo Cuenta para la Seguridad</t>
  </si>
  <si>
    <t>RANQUIN MENSUAL DE RECURSOS  EJECUTADOS DE PAC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</si>
</sst>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,,"/>
  </numFmts>
  <fonts count="16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Arial"/>
      <family val="2"/>
    </font>
    <font>
      <sz val="9"/>
      <color indexed="10"/>
      <name val="Tahoma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9"/>
      <color theme="1"/>
      <name val="Arial"/>
      <family val="2"/>
    </font>
    <font>
      <b/>
      <sz val="14"/>
      <color theme="4" tint="-0.249977111117893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30">
    <xf numFmtId="0" fontId="0" fillId="0" borderId="0" xfId="0"/>
    <xf numFmtId="0" fontId="2" fillId="2" borderId="0" xfId="0" applyFont="1" applyFill="1"/>
    <xf numFmtId="0" fontId="2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horizontal="left" vertical="center"/>
    </xf>
    <xf numFmtId="0" fontId="9" fillId="0" borderId="0" xfId="0" applyFont="1"/>
    <xf numFmtId="0" fontId="4" fillId="0" borderId="0" xfId="0" applyFont="1" applyFill="1" applyAlignment="1"/>
    <xf numFmtId="0" fontId="10" fillId="0" borderId="0" xfId="0" applyFont="1" applyAlignment="1">
      <alignment horizontal="right"/>
    </xf>
    <xf numFmtId="0" fontId="7" fillId="0" borderId="0" xfId="0" applyFont="1" applyAlignment="1">
      <alignment horizontal="right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/>
    <xf numFmtId="10" fontId="0" fillId="0" borderId="0" xfId="1" applyNumberFormat="1" applyFont="1"/>
    <xf numFmtId="14" fontId="0" fillId="0" borderId="0" xfId="0" applyNumberFormat="1" applyAlignment="1">
      <alignment vertical="top"/>
    </xf>
    <xf numFmtId="0" fontId="4" fillId="3" borderId="0" xfId="0" applyFont="1" applyFill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4" fillId="0" borderId="0" xfId="0" applyFont="1"/>
    <xf numFmtId="164" fontId="13" fillId="0" borderId="0" xfId="0" applyNumberFormat="1" applyFont="1"/>
    <xf numFmtId="10" fontId="13" fillId="0" borderId="0" xfId="1" applyNumberFormat="1" applyFont="1"/>
    <xf numFmtId="0" fontId="2" fillId="0" borderId="0" xfId="0" applyFont="1" applyAlignment="1">
      <alignment horizontal="center"/>
    </xf>
    <xf numFmtId="9" fontId="15" fillId="0" borderId="1" xfId="0" applyNumberFormat="1" applyFont="1" applyBorder="1"/>
    <xf numFmtId="9" fontId="0" fillId="0" borderId="0" xfId="1" applyNumberFormat="1" applyFont="1"/>
    <xf numFmtId="9" fontId="13" fillId="0" borderId="0" xfId="1" applyNumberFormat="1" applyFont="1"/>
    <xf numFmtId="0" fontId="11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12">
    <dxf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border outline="0">
        <left style="hair">
          <color auto="1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family val="2"/>
        <scheme val="minor"/>
      </font>
      <numFmt numFmtId="13" formatCode="0%"/>
      <border diagonalUp="0" diagonalDown="0" outline="0">
        <left style="hair">
          <color auto="1"/>
        </left>
        <right style="hair">
          <color auto="1"/>
        </right>
        <top/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border outline="0">
        <left/>
        <right style="hair">
          <color auto="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105</xdr:row>
      <xdr:rowOff>125519</xdr:rowOff>
    </xdr:from>
    <xdr:to>
      <xdr:col>1</xdr:col>
      <xdr:colOff>2638425</xdr:colOff>
      <xdr:row>109</xdr:row>
      <xdr:rowOff>125942</xdr:rowOff>
    </xdr:to>
    <xdr:cxnSp macro="">
      <xdr:nvCxnSpPr>
        <xdr:cNvPr id="10" name="AutoShape 14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>
          <a:cxnSpLocks noChangeShapeType="1"/>
        </xdr:cNvCxnSpPr>
      </xdr:nvCxnSpPr>
      <xdr:spPr bwMode="auto">
        <a:xfrm>
          <a:off x="2352675" y="9001760"/>
          <a:ext cx="0" cy="72009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702469</xdr:colOff>
      <xdr:row>53</xdr:row>
      <xdr:rowOff>52916</xdr:rowOff>
    </xdr:from>
    <xdr:to>
      <xdr:col>4</xdr:col>
      <xdr:colOff>702468</xdr:colOff>
      <xdr:row>62</xdr:row>
      <xdr:rowOff>105833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56176351-430B-45C9-B401-DAA256E75830}"/>
            </a:ext>
          </a:extLst>
        </xdr:cNvPr>
        <xdr:cNvSpPr txBox="1"/>
      </xdr:nvSpPr>
      <xdr:spPr>
        <a:xfrm>
          <a:off x="702469" y="10601854"/>
          <a:ext cx="7608093" cy="16721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Nivel  de Cumplimiento del Ranquin  PAC Girado -Actual según el % de Recursos  programados  en el </a:t>
          </a:r>
          <a:r>
            <a:rPr lang="es-CO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periodo </a:t>
          </a:r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CO" sz="1100" baseline="0"/>
        </a:p>
        <a:p>
          <a:r>
            <a:rPr lang="es-CO" sz="1100" b="1" baseline="0"/>
            <a:t>Ejecución  Excelente</a:t>
          </a:r>
          <a:r>
            <a:rPr lang="es-CO" sz="1100" baseline="0"/>
            <a:t>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por encima del  80%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/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/>
            <a:t> Aceptable</a:t>
          </a:r>
          <a:r>
            <a:rPr lang="es-CO" sz="1100" baseline="0"/>
            <a:t>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Ejecucion entre 70% y 80%</a:t>
          </a:r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</a:t>
          </a:r>
          <a:r>
            <a:rPr lang="es-CO" sz="1100" b="1" baseline="0"/>
            <a:t>Deficiente</a:t>
          </a:r>
          <a:r>
            <a:rPr lang="es-CO" sz="1100" baseline="0"/>
            <a:t>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por debajo del 70%</a:t>
          </a:r>
          <a:endParaRPr lang="es-CO" sz="1100"/>
        </a:p>
      </xdr:txBody>
    </xdr:sp>
    <xdr:clientData/>
  </xdr:twoCellAnchor>
  <xdr:twoCellAnchor editAs="oneCell">
    <xdr:from>
      <xdr:col>1</xdr:col>
      <xdr:colOff>1669520</xdr:colOff>
      <xdr:row>56</xdr:row>
      <xdr:rowOff>127000</xdr:rowOff>
    </xdr:from>
    <xdr:to>
      <xdr:col>1</xdr:col>
      <xdr:colOff>1990162</xdr:colOff>
      <xdr:row>60</xdr:row>
      <xdr:rowOff>42333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5D54CB9E-0260-4835-9C04-FF7657FE73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57739" y="11211719"/>
          <a:ext cx="320642" cy="641614"/>
        </a:xfrm>
        <a:prstGeom prst="rect">
          <a:avLst/>
        </a:prstGeom>
      </xdr:spPr>
    </xdr:pic>
    <xdr:clientData/>
  </xdr:twoCellAnchor>
  <xdr:twoCellAnchor>
    <xdr:from>
      <xdr:col>0</xdr:col>
      <xdr:colOff>95250</xdr:colOff>
      <xdr:row>37</xdr:row>
      <xdr:rowOff>142874</xdr:rowOff>
    </xdr:from>
    <xdr:to>
      <xdr:col>2</xdr:col>
      <xdr:colOff>984249</xdr:colOff>
      <xdr:row>39</xdr:row>
      <xdr:rowOff>111125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29467E68-3379-4A31-A84F-7A83E7A148C1}"/>
            </a:ext>
          </a:extLst>
        </xdr:cNvPr>
        <xdr:cNvSpPr txBox="1"/>
      </xdr:nvSpPr>
      <xdr:spPr>
        <a:xfrm>
          <a:off x="95250" y="7746999"/>
          <a:ext cx="6302374" cy="3492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000"/>
            <a:t>Fuente : OPF -</a:t>
          </a:r>
          <a:r>
            <a:rPr lang="es-CO" sz="1000" baseline="0"/>
            <a:t> SAP  Valores en millones de pesos -Cálculos OPF-Cifras al  corte del 01-06-2021</a:t>
          </a:r>
          <a:endParaRPr lang="es-CO" sz="1000"/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2</xdr:col>
      <xdr:colOff>1068917</xdr:colOff>
      <xdr:row>52</xdr:row>
      <xdr:rowOff>105833</xdr:rowOff>
    </xdr:to>
    <xdr:sp macro="" textlink="">
      <xdr:nvSpPr>
        <xdr:cNvPr id="8" name="2 CuadroTexto">
          <a:extLst>
            <a:ext uri="{FF2B5EF4-FFF2-40B4-BE49-F238E27FC236}">
              <a16:creationId xmlns:a16="http://schemas.microsoft.com/office/drawing/2014/main" id="{74BE9672-595E-433A-B854-2734BDDBA3B3}"/>
            </a:ext>
          </a:extLst>
        </xdr:cNvPr>
        <xdr:cNvSpPr txBox="1"/>
      </xdr:nvSpPr>
      <xdr:spPr>
        <a:xfrm>
          <a:off x="994833" y="8202083"/>
          <a:ext cx="5503334" cy="22965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50" b="1">
              <a:latin typeface="Arial Narrow" panose="020B0606020202030204" pitchFamily="34" charset="0"/>
              <a:cs typeface="Arial" panose="020B0604020202020204" pitchFamily="34" charset="0"/>
            </a:rPr>
            <a:t>Definición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 de  conceptos:</a:t>
          </a:r>
        </a:p>
        <a:p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Código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Entidad  y unidad ejecutora asignada en BogData.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Entidad: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Nombre del centro gestor.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Inicial:	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Apropiación inicial programada  para el período en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BogData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Actual:                                      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Apropiación ajustada  para el período en BogData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Comprometido PAC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                   Recursos no girados   al ciere del período  en BogData</a:t>
          </a:r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PAC  Girado :	                             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ejecutado en el período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%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Consumo PAC: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+ pac comprometido /  Pac actual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Giado/ Inicial: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/ pac inicial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%Girado/Actual: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/ pac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%PAC Actual/Inicial: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Actual/ pac Inicial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b="1">
              <a:effectLst/>
            </a:rPr>
            <a:t>% No Ejec:</a:t>
          </a:r>
          <a:r>
            <a:rPr lang="es-CO" b="1" baseline="0">
              <a:effectLst/>
            </a:rPr>
            <a:t>                                      </a:t>
          </a:r>
          <a:r>
            <a:rPr lang="es-CO" baseline="0">
              <a:effectLst/>
            </a:rPr>
            <a:t>Recursos de Pac no ejecutado </a:t>
          </a:r>
          <a:endParaRPr lang="es-C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62D3FB0-4BFD-4947-9505-913F9A02F16E}" name="Tabla124" displayName="Tabla124" ref="A10:K37" totalsRowShown="0" headerRowDxfId="11">
  <sortState xmlns:xlrd2="http://schemas.microsoft.com/office/spreadsheetml/2017/richdata2" ref="A11:K36">
    <sortCondition ref="K11:K36"/>
  </sortState>
  <tableColumns count="11">
    <tableColumn id="1" xr3:uid="{BAC99DD5-D910-413C-A8FD-734E6A37CC1E}" name="CÓDIGO" dataDxfId="10"/>
    <tableColumn id="2" xr3:uid="{9EF587E1-A0E5-4FB3-B381-E15158F3CCD4}" name="ENTIDAD" dataDxfId="9"/>
    <tableColumn id="3" xr3:uid="{832F78D5-82B7-4BEF-B099-DA519246EB47}" name="PAC INICIAL" dataDxfId="8"/>
    <tableColumn id="4" xr3:uid="{DF820056-1DF3-40CE-BD9E-3B54E12E9E1B}" name="PAC ACTUAL" dataDxfId="7"/>
    <tableColumn id="5" xr3:uid="{B84BBCB1-8E31-468C-8C99-D17BEE7B0606}" name="COMPROMETIDO PAC" dataDxfId="6"/>
    <tableColumn id="6" xr3:uid="{0883BE52-21F3-44EE-8B51-DAD9A21B66DF}" name="GIRADO" dataDxfId="5"/>
    <tableColumn id="7" xr3:uid="{509D8A08-9B2C-4FAD-A492-628CB1BB40B1}" name="% CONSUMO PAC" dataDxfId="4" dataCellStyle="Porcentaje"/>
    <tableColumn id="8" xr3:uid="{C8CE1C0F-CB8E-41BA-95C6-C4506577C475}" name="% GIRADO/ INICIAL" dataDxfId="3" dataCellStyle="Porcentaje"/>
    <tableColumn id="9" xr3:uid="{7CDA008C-1B42-4602-9A01-41EA028FEEB6}" name="%GIRADO/ACTUAL" dataDxfId="2" dataCellStyle="Porcentaje"/>
    <tableColumn id="10" xr3:uid="{5EB51299-C4A1-45B2-A843-45089E99AE73}" name="%PAC ACTUAL/INICIAL" dataDxfId="1" dataCellStyle="Porcentaje"/>
    <tableColumn id="11" xr3:uid="{B7C2A792-D9DA-4A84-B8F8-40E80378EF48}" name="% NO EJEC." dataDxfId="0" dataCellStyle="Porcentaje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114"/>
  <sheetViews>
    <sheetView showGridLines="0" tabSelected="1" topLeftCell="A40" zoomScale="80" zoomScaleNormal="80" workbookViewId="0">
      <selection activeCell="G55" sqref="G55"/>
    </sheetView>
  </sheetViews>
  <sheetFormatPr baseColWidth="10" defaultColWidth="11.42578125" defaultRowHeight="14.25" x14ac:dyDescent="0.2"/>
  <cols>
    <col min="1" max="1" width="14.85546875" style="2" customWidth="1"/>
    <col min="2" max="2" width="66.42578125" style="2" customWidth="1"/>
    <col min="3" max="3" width="17.42578125" style="2" customWidth="1"/>
    <col min="4" max="4" width="15.42578125" style="2" customWidth="1"/>
    <col min="5" max="5" width="15.85546875" style="2" customWidth="1"/>
    <col min="6" max="6" width="17.140625" style="2" customWidth="1"/>
    <col min="7" max="7" width="13.5703125" style="2" customWidth="1"/>
    <col min="8" max="8" width="16.42578125" style="2" customWidth="1"/>
    <col min="9" max="9" width="11.28515625" style="2" customWidth="1"/>
    <col min="10" max="10" width="16" style="2" customWidth="1"/>
    <col min="11" max="11" width="14.5703125" style="2" customWidth="1"/>
    <col min="12" max="16384" width="11.42578125" style="2"/>
  </cols>
  <sheetData>
    <row r="2" spans="1:11" ht="25.5" customHeight="1" x14ac:dyDescent="0.2">
      <c r="A2" s="26" t="s">
        <v>83</v>
      </c>
      <c r="B2" s="26"/>
      <c r="C2" s="26"/>
      <c r="D2" s="26"/>
      <c r="E2" s="26"/>
      <c r="F2" s="26"/>
      <c r="G2" s="26"/>
    </row>
    <row r="3" spans="1:11" ht="15" x14ac:dyDescent="0.25">
      <c r="B3" s="11" t="s">
        <v>0</v>
      </c>
      <c r="C3" s="16" t="s">
        <v>1</v>
      </c>
      <c r="D3" s="11" t="s">
        <v>2</v>
      </c>
      <c r="E3" s="16">
        <v>2021</v>
      </c>
      <c r="F3" s="7"/>
      <c r="G3" s="7"/>
    </row>
    <row r="4" spans="1:11" ht="23.25" customHeight="1" x14ac:dyDescent="0.25">
      <c r="A4" s="27" t="s">
        <v>3</v>
      </c>
      <c r="B4" s="27"/>
      <c r="C4" s="27"/>
      <c r="D4" s="27"/>
      <c r="E4" s="27"/>
      <c r="F4" s="27"/>
      <c r="G4" s="27"/>
    </row>
    <row r="6" spans="1:11" ht="15" customHeight="1" x14ac:dyDescent="0.25">
      <c r="A6" s="28" t="s">
        <v>4</v>
      </c>
      <c r="B6" s="28"/>
      <c r="C6" s="28"/>
      <c r="D6" s="28"/>
      <c r="E6" s="28"/>
      <c r="F6" s="28"/>
      <c r="G6" s="28"/>
      <c r="H6" s="22"/>
      <c r="I6" s="22"/>
      <c r="J6" s="22"/>
      <c r="K6" s="22"/>
    </row>
    <row r="7" spans="1:11" ht="15" customHeight="1" x14ac:dyDescent="0.25">
      <c r="A7" s="29" t="s">
        <v>5</v>
      </c>
      <c r="B7" s="29"/>
      <c r="C7" s="29"/>
      <c r="D7" s="29"/>
      <c r="E7" s="29"/>
      <c r="F7" s="29"/>
      <c r="G7" s="29"/>
      <c r="H7" s="22"/>
      <c r="I7" s="22"/>
      <c r="J7" s="22"/>
      <c r="K7" s="22"/>
    </row>
    <row r="8" spans="1:11" ht="15" customHeight="1" x14ac:dyDescent="0.25">
      <c r="A8" s="29" t="s">
        <v>6</v>
      </c>
      <c r="B8" s="29"/>
      <c r="C8" s="29"/>
      <c r="D8" s="29"/>
      <c r="E8" s="29"/>
      <c r="F8" s="29"/>
      <c r="G8" s="29"/>
      <c r="H8" s="22"/>
      <c r="I8" s="22"/>
      <c r="J8" s="22"/>
      <c r="K8" s="22"/>
    </row>
    <row r="9" spans="1:11" x14ac:dyDescent="0.2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</row>
    <row r="10" spans="1:11" ht="44.25" customHeight="1" x14ac:dyDescent="0.2">
      <c r="A10" s="17" t="s">
        <v>21</v>
      </c>
      <c r="B10" s="17" t="s">
        <v>29</v>
      </c>
      <c r="C10" s="17" t="s">
        <v>22</v>
      </c>
      <c r="D10" s="17" t="s">
        <v>23</v>
      </c>
      <c r="E10" s="18" t="s">
        <v>30</v>
      </c>
      <c r="F10" s="17" t="s">
        <v>24</v>
      </c>
      <c r="G10" s="18" t="s">
        <v>25</v>
      </c>
      <c r="H10" s="18" t="s">
        <v>26</v>
      </c>
      <c r="I10" s="18" t="s">
        <v>27</v>
      </c>
      <c r="J10" s="18" t="s">
        <v>20</v>
      </c>
      <c r="K10" s="18" t="s">
        <v>28</v>
      </c>
    </row>
    <row r="11" spans="1:11" ht="15" x14ac:dyDescent="0.25">
      <c r="A11" s="12" t="s">
        <v>49</v>
      </c>
      <c r="B11" t="s">
        <v>50</v>
      </c>
      <c r="C11" s="13">
        <v>346867744757</v>
      </c>
      <c r="D11" s="13">
        <v>295624447165</v>
      </c>
      <c r="E11" s="13">
        <v>458551173</v>
      </c>
      <c r="F11" s="13">
        <v>314421857910</v>
      </c>
      <c r="G11" s="24">
        <v>1.0651365680432121</v>
      </c>
      <c r="H11" s="14">
        <v>0.90646035171206207</v>
      </c>
      <c r="I11" s="23">
        <v>1.0635854406672545</v>
      </c>
      <c r="J11" s="14">
        <v>-0.14773151544516991</v>
      </c>
      <c r="K11" s="14">
        <v>-6.3585440667254467E-2</v>
      </c>
    </row>
    <row r="12" spans="1:11" ht="15" x14ac:dyDescent="0.25">
      <c r="A12" s="12" t="s">
        <v>71</v>
      </c>
      <c r="B12" t="s">
        <v>72</v>
      </c>
      <c r="C12" s="13">
        <v>12324010000</v>
      </c>
      <c r="D12" s="13">
        <v>7071637460</v>
      </c>
      <c r="E12" s="13">
        <v>-11114829</v>
      </c>
      <c r="F12" s="13">
        <v>7082752289</v>
      </c>
      <c r="G12" s="24">
        <v>1</v>
      </c>
      <c r="H12" s="14">
        <v>0.57471166357378811</v>
      </c>
      <c r="I12" s="23">
        <v>1.0015717475708943</v>
      </c>
      <c r="J12" s="14">
        <v>-0.42619022055321282</v>
      </c>
      <c r="K12" s="14">
        <v>-1.5717475708942885E-3</v>
      </c>
    </row>
    <row r="13" spans="1:11" ht="15" x14ac:dyDescent="0.25">
      <c r="A13" s="12" t="s">
        <v>37</v>
      </c>
      <c r="B13" t="s">
        <v>38</v>
      </c>
      <c r="C13" s="13">
        <v>1649847312</v>
      </c>
      <c r="D13" s="13">
        <v>1645642125</v>
      </c>
      <c r="E13" s="13">
        <v>-7</v>
      </c>
      <c r="F13" s="13">
        <v>1645642132</v>
      </c>
      <c r="G13" s="24">
        <v>1</v>
      </c>
      <c r="H13" s="14">
        <v>0.99745117019653029</v>
      </c>
      <c r="I13" s="23">
        <v>1.0000000042536588</v>
      </c>
      <c r="J13" s="14">
        <v>-2.5488340462865816E-3</v>
      </c>
      <c r="K13" s="14">
        <v>-4.2536587585573216E-9</v>
      </c>
    </row>
    <row r="14" spans="1:11" ht="15" x14ac:dyDescent="0.25">
      <c r="A14" s="12" t="s">
        <v>33</v>
      </c>
      <c r="B14" t="s">
        <v>34</v>
      </c>
      <c r="C14" s="13">
        <v>11357369000</v>
      </c>
      <c r="D14" s="13">
        <v>10894404497</v>
      </c>
      <c r="E14" s="13">
        <v>-13</v>
      </c>
      <c r="F14" s="13">
        <v>10894404510</v>
      </c>
      <c r="G14" s="24">
        <v>1</v>
      </c>
      <c r="H14" s="14">
        <v>0.95923664274710108</v>
      </c>
      <c r="I14" s="23">
        <v>1.000000001193273</v>
      </c>
      <c r="J14" s="14">
        <v>-4.0763358397530272E-2</v>
      </c>
      <c r="K14" s="14">
        <v>-1.1932730359376365E-9</v>
      </c>
    </row>
    <row r="15" spans="1:11" ht="15" x14ac:dyDescent="0.25">
      <c r="A15" s="12" t="s">
        <v>63</v>
      </c>
      <c r="B15" t="s">
        <v>64</v>
      </c>
      <c r="C15" s="13">
        <v>7596961748</v>
      </c>
      <c r="D15" s="13">
        <v>7608638701</v>
      </c>
      <c r="E15" s="13">
        <v>-5</v>
      </c>
      <c r="F15" s="13">
        <v>7608638706</v>
      </c>
      <c r="G15" s="24">
        <v>1</v>
      </c>
      <c r="H15" s="14">
        <v>1.0015370563111068</v>
      </c>
      <c r="I15" s="23">
        <v>1.0000000006571477</v>
      </c>
      <c r="J15" s="14">
        <v>1.5370556529489057E-3</v>
      </c>
      <c r="K15" s="14">
        <v>-6.5714766961377791E-10</v>
      </c>
    </row>
    <row r="16" spans="1:11" ht="14.25" customHeight="1" x14ac:dyDescent="0.25">
      <c r="A16" s="12" t="s">
        <v>43</v>
      </c>
      <c r="B16" t="s">
        <v>44</v>
      </c>
      <c r="C16" s="13">
        <v>258430065000</v>
      </c>
      <c r="D16" s="13">
        <v>270103116230</v>
      </c>
      <c r="E16" s="13">
        <v>0</v>
      </c>
      <c r="F16" s="13">
        <v>270103116230</v>
      </c>
      <c r="G16" s="24">
        <v>1</v>
      </c>
      <c r="H16" s="14">
        <v>1.0451690914135707</v>
      </c>
      <c r="I16" s="23">
        <v>1</v>
      </c>
      <c r="J16" s="14">
        <v>4.5169091413570631E-2</v>
      </c>
      <c r="K16" s="14">
        <v>0</v>
      </c>
    </row>
    <row r="17" spans="1:11" ht="15" x14ac:dyDescent="0.25">
      <c r="A17" s="12" t="s">
        <v>45</v>
      </c>
      <c r="B17" t="s">
        <v>46</v>
      </c>
      <c r="C17" s="13">
        <v>38868897618</v>
      </c>
      <c r="D17" s="13">
        <v>21249253684</v>
      </c>
      <c r="E17" s="13">
        <v>0</v>
      </c>
      <c r="F17" s="13">
        <v>21249253684</v>
      </c>
      <c r="G17" s="24">
        <v>1</v>
      </c>
      <c r="H17" s="14">
        <v>0.54669041280346409</v>
      </c>
      <c r="I17" s="23">
        <v>1</v>
      </c>
      <c r="J17" s="14">
        <v>-0.45330958719653597</v>
      </c>
      <c r="K17" s="14">
        <v>0</v>
      </c>
    </row>
    <row r="18" spans="1:11" ht="15" x14ac:dyDescent="0.25">
      <c r="A18" s="12" t="s">
        <v>47</v>
      </c>
      <c r="B18" t="s">
        <v>48</v>
      </c>
      <c r="C18" s="13">
        <v>1972196200</v>
      </c>
      <c r="D18" s="13">
        <v>1632890471</v>
      </c>
      <c r="E18" s="13">
        <v>0</v>
      </c>
      <c r="F18" s="13">
        <v>1632890471</v>
      </c>
      <c r="G18" s="24">
        <v>1</v>
      </c>
      <c r="H18" s="14">
        <v>0.82795538851560513</v>
      </c>
      <c r="I18" s="23">
        <v>1</v>
      </c>
      <c r="J18" s="14">
        <v>-0.1720446114843949</v>
      </c>
      <c r="K18" s="14">
        <v>0</v>
      </c>
    </row>
    <row r="19" spans="1:11" ht="15" x14ac:dyDescent="0.25">
      <c r="A19" s="12" t="s">
        <v>53</v>
      </c>
      <c r="B19" t="s">
        <v>54</v>
      </c>
      <c r="C19" s="13">
        <v>22082092240</v>
      </c>
      <c r="D19" s="13">
        <v>8926744023</v>
      </c>
      <c r="E19" s="13">
        <v>0</v>
      </c>
      <c r="F19" s="13">
        <v>8926744023</v>
      </c>
      <c r="G19" s="24">
        <v>1</v>
      </c>
      <c r="H19" s="14">
        <v>0.40425263720391019</v>
      </c>
      <c r="I19" s="23">
        <v>1</v>
      </c>
      <c r="J19" s="14">
        <v>-0.59574736279608986</v>
      </c>
      <c r="K19" s="14">
        <v>0</v>
      </c>
    </row>
    <row r="20" spans="1:11" ht="15" x14ac:dyDescent="0.25">
      <c r="A20" s="12" t="s">
        <v>81</v>
      </c>
      <c r="B20" t="s">
        <v>82</v>
      </c>
      <c r="C20" s="13">
        <v>39516290965</v>
      </c>
      <c r="D20" s="13">
        <v>10426865438</v>
      </c>
      <c r="E20" s="13">
        <v>0</v>
      </c>
      <c r="F20" s="13">
        <v>10426865438</v>
      </c>
      <c r="G20" s="24">
        <v>1</v>
      </c>
      <c r="H20" s="14">
        <v>0.26386245225381061</v>
      </c>
      <c r="I20" s="23">
        <v>1</v>
      </c>
      <c r="J20" s="14">
        <v>-0.73613754774618945</v>
      </c>
      <c r="K20" s="14">
        <v>0</v>
      </c>
    </row>
    <row r="21" spans="1:11" ht="15" x14ac:dyDescent="0.25">
      <c r="A21" s="12" t="s">
        <v>61</v>
      </c>
      <c r="B21" t="s">
        <v>62</v>
      </c>
      <c r="C21" s="13">
        <v>9508729201</v>
      </c>
      <c r="D21" s="13">
        <v>12126237903</v>
      </c>
      <c r="E21" s="13">
        <v>1</v>
      </c>
      <c r="F21" s="13">
        <v>12126237902</v>
      </c>
      <c r="G21" s="24">
        <v>1</v>
      </c>
      <c r="H21" s="14">
        <v>1.2752742922497704</v>
      </c>
      <c r="I21" s="23">
        <v>0.99999999991753419</v>
      </c>
      <c r="J21" s="14">
        <v>0.27527429235493694</v>
      </c>
      <c r="K21" s="14">
        <v>8.2465811956922153E-11</v>
      </c>
    </row>
    <row r="22" spans="1:11" ht="15" x14ac:dyDescent="0.25">
      <c r="A22" s="12" t="s">
        <v>59</v>
      </c>
      <c r="B22" t="s">
        <v>60</v>
      </c>
      <c r="C22" s="13">
        <v>33465023568</v>
      </c>
      <c r="D22" s="13">
        <v>21712909473</v>
      </c>
      <c r="E22" s="13">
        <v>6</v>
      </c>
      <c r="F22" s="13">
        <v>21712909467</v>
      </c>
      <c r="G22" s="24">
        <v>1</v>
      </c>
      <c r="H22" s="14">
        <v>0.64882397058170216</v>
      </c>
      <c r="I22" s="23">
        <v>0.99999999972366671</v>
      </c>
      <c r="J22" s="14">
        <v>-0.3511760292390062</v>
      </c>
      <c r="K22" s="14">
        <v>2.7633328958387438E-10</v>
      </c>
    </row>
    <row r="23" spans="1:11" ht="15" x14ac:dyDescent="0.25">
      <c r="A23" s="12" t="s">
        <v>51</v>
      </c>
      <c r="B23" t="s">
        <v>52</v>
      </c>
      <c r="C23" s="13">
        <v>13129517949</v>
      </c>
      <c r="D23" s="13">
        <v>6311330009</v>
      </c>
      <c r="E23" s="13">
        <v>2</v>
      </c>
      <c r="F23" s="13">
        <v>6311330007</v>
      </c>
      <c r="G23" s="24">
        <v>1</v>
      </c>
      <c r="H23" s="14">
        <v>0.4806977705895667</v>
      </c>
      <c r="I23" s="23">
        <v>0.9999999996831096</v>
      </c>
      <c r="J23" s="14">
        <v>-0.51930222925810476</v>
      </c>
      <c r="K23" s="14">
        <v>3.1689040280724612E-10</v>
      </c>
    </row>
    <row r="24" spans="1:11" ht="15" x14ac:dyDescent="0.25">
      <c r="A24" s="12" t="s">
        <v>57</v>
      </c>
      <c r="B24" t="s">
        <v>58</v>
      </c>
      <c r="C24" s="13">
        <v>6543920841</v>
      </c>
      <c r="D24" s="13">
        <v>3123158556</v>
      </c>
      <c r="E24" s="13">
        <v>3</v>
      </c>
      <c r="F24" s="13">
        <v>3123158553</v>
      </c>
      <c r="G24" s="24">
        <v>1</v>
      </c>
      <c r="H24" s="14">
        <v>0.47726105325606888</v>
      </c>
      <c r="I24" s="23">
        <v>0.99999999903943393</v>
      </c>
      <c r="J24" s="14">
        <v>-0.52273894628549034</v>
      </c>
      <c r="K24" s="14">
        <v>9.6056607112871006E-10</v>
      </c>
    </row>
    <row r="25" spans="1:11" ht="15" x14ac:dyDescent="0.25">
      <c r="A25" s="12" t="s">
        <v>69</v>
      </c>
      <c r="B25" t="s">
        <v>70</v>
      </c>
      <c r="C25" s="13">
        <v>2442955958</v>
      </c>
      <c r="D25" s="13">
        <v>819581239</v>
      </c>
      <c r="E25" s="13">
        <v>1</v>
      </c>
      <c r="F25" s="13">
        <v>819581238</v>
      </c>
      <c r="G25" s="24">
        <v>1</v>
      </c>
      <c r="H25" s="14">
        <v>0.33548752089291656</v>
      </c>
      <c r="I25" s="23">
        <v>0.99999999877986467</v>
      </c>
      <c r="J25" s="14">
        <v>-0.66451247869774321</v>
      </c>
      <c r="K25" s="14">
        <v>1.220135326107652E-9</v>
      </c>
    </row>
    <row r="26" spans="1:11" ht="15" x14ac:dyDescent="0.25">
      <c r="A26" s="12" t="s">
        <v>55</v>
      </c>
      <c r="B26" t="s">
        <v>56</v>
      </c>
      <c r="C26" s="13">
        <v>4890922840</v>
      </c>
      <c r="D26" s="13">
        <v>4632948176</v>
      </c>
      <c r="E26" s="13">
        <v>7</v>
      </c>
      <c r="F26" s="13">
        <v>4632948169</v>
      </c>
      <c r="G26" s="24">
        <v>1</v>
      </c>
      <c r="H26" s="14">
        <v>0.9472543976997192</v>
      </c>
      <c r="I26" s="23">
        <v>0.99999999848908305</v>
      </c>
      <c r="J26" s="14">
        <v>-5.2745600869058079E-2</v>
      </c>
      <c r="K26" s="14">
        <v>1.5109169471116957E-9</v>
      </c>
    </row>
    <row r="27" spans="1:11" ht="15" x14ac:dyDescent="0.25">
      <c r="A27" s="12" t="s">
        <v>39</v>
      </c>
      <c r="B27" t="s">
        <v>40</v>
      </c>
      <c r="C27" s="13">
        <v>16940862250</v>
      </c>
      <c r="D27" s="13">
        <v>11422454457</v>
      </c>
      <c r="E27" s="13">
        <v>25</v>
      </c>
      <c r="F27" s="13">
        <v>11422454432</v>
      </c>
      <c r="G27" s="24">
        <v>1</v>
      </c>
      <c r="H27" s="14">
        <v>0.67425460779010815</v>
      </c>
      <c r="I27" s="23">
        <v>0.99999999781132853</v>
      </c>
      <c r="J27" s="14">
        <v>-0.32574539073416997</v>
      </c>
      <c r="K27" s="14">
        <v>2.1886714662855411E-9</v>
      </c>
    </row>
    <row r="28" spans="1:11" ht="15" x14ac:dyDescent="0.25">
      <c r="A28" s="12" t="s">
        <v>41</v>
      </c>
      <c r="B28" t="s">
        <v>42</v>
      </c>
      <c r="C28" s="13">
        <v>16508458902</v>
      </c>
      <c r="D28" s="13">
        <v>14227141560</v>
      </c>
      <c r="E28" s="13">
        <v>177058</v>
      </c>
      <c r="F28" s="13">
        <v>14224027761</v>
      </c>
      <c r="G28" s="24">
        <v>0.99979358179662337</v>
      </c>
      <c r="H28" s="14">
        <v>0.86162056951765253</v>
      </c>
      <c r="I28" s="23">
        <v>0.99978113671064084</v>
      </c>
      <c r="J28" s="14">
        <v>-0.13819081208868131</v>
      </c>
      <c r="K28" s="14">
        <v>2.1886328935916133E-4</v>
      </c>
    </row>
    <row r="29" spans="1:11" ht="15" x14ac:dyDescent="0.25">
      <c r="A29" s="12" t="s">
        <v>79</v>
      </c>
      <c r="B29" t="s">
        <v>80</v>
      </c>
      <c r="C29" s="13">
        <v>12146273442</v>
      </c>
      <c r="D29" s="13">
        <v>7856280717</v>
      </c>
      <c r="E29" s="13">
        <v>2518998</v>
      </c>
      <c r="F29" s="13">
        <v>7853761719</v>
      </c>
      <c r="G29" s="24">
        <v>1</v>
      </c>
      <c r="H29" s="14">
        <v>0.64659846137193522</v>
      </c>
      <c r="I29" s="23">
        <v>0.99967936507226007</v>
      </c>
      <c r="J29" s="14">
        <v>-0.35319415008111421</v>
      </c>
      <c r="K29" s="14">
        <v>3.2063492773992675E-4</v>
      </c>
    </row>
    <row r="30" spans="1:11" ht="15" x14ac:dyDescent="0.25">
      <c r="A30" s="12" t="s">
        <v>73</v>
      </c>
      <c r="B30" t="s">
        <v>74</v>
      </c>
      <c r="C30" s="13">
        <v>3420637650</v>
      </c>
      <c r="D30" s="13">
        <v>2419548855</v>
      </c>
      <c r="E30" s="13">
        <v>1034725</v>
      </c>
      <c r="F30" s="13">
        <v>2418514130</v>
      </c>
      <c r="G30" s="24">
        <v>1</v>
      </c>
      <c r="H30" s="14">
        <v>0.70703604925824282</v>
      </c>
      <c r="I30" s="23">
        <v>0.9995723479615376</v>
      </c>
      <c r="J30" s="14">
        <v>-0.29266145597152038</v>
      </c>
      <c r="K30" s="14">
        <v>4.2765203846240052E-4</v>
      </c>
    </row>
    <row r="31" spans="1:11" ht="15" x14ac:dyDescent="0.25">
      <c r="A31" s="12" t="s">
        <v>35</v>
      </c>
      <c r="B31" t="s">
        <v>36</v>
      </c>
      <c r="C31" s="13">
        <v>14358341528</v>
      </c>
      <c r="D31" s="13">
        <v>13694634230</v>
      </c>
      <c r="E31" s="13">
        <v>9033139</v>
      </c>
      <c r="F31" s="13">
        <v>13685601091</v>
      </c>
      <c r="G31" s="24">
        <v>1</v>
      </c>
      <c r="H31" s="14">
        <v>0.95314636891119364</v>
      </c>
      <c r="I31" s="23">
        <v>0.99934038844351081</v>
      </c>
      <c r="J31" s="14">
        <v>-4.6224509753143406E-2</v>
      </c>
      <c r="K31" s="14">
        <v>6.5961155648919245E-4</v>
      </c>
    </row>
    <row r="32" spans="1:11" ht="15" x14ac:dyDescent="0.25">
      <c r="A32" s="12" t="s">
        <v>75</v>
      </c>
      <c r="B32" t="s">
        <v>76</v>
      </c>
      <c r="C32" s="13">
        <v>9020937181</v>
      </c>
      <c r="D32" s="13">
        <v>6939868951</v>
      </c>
      <c r="E32" s="13">
        <v>6211924</v>
      </c>
      <c r="F32" s="13">
        <v>6933657027</v>
      </c>
      <c r="G32" s="24">
        <v>1</v>
      </c>
      <c r="H32" s="14">
        <v>0.76861825859997635</v>
      </c>
      <c r="I32" s="23">
        <v>0.99910489318402695</v>
      </c>
      <c r="J32" s="14">
        <v>-0.23069312957673282</v>
      </c>
      <c r="K32" s="14">
        <v>8.9510681597304576E-4</v>
      </c>
    </row>
    <row r="33" spans="1:11" ht="15" x14ac:dyDescent="0.25">
      <c r="A33" s="12" t="s">
        <v>77</v>
      </c>
      <c r="B33" t="s">
        <v>78</v>
      </c>
      <c r="C33" s="13">
        <v>3066154677</v>
      </c>
      <c r="D33" s="13">
        <v>2166726528</v>
      </c>
      <c r="E33" s="13">
        <v>2822045</v>
      </c>
      <c r="F33" s="13">
        <v>2163904483</v>
      </c>
      <c r="G33" s="24">
        <v>1</v>
      </c>
      <c r="H33" s="14">
        <v>0.70573885239123568</v>
      </c>
      <c r="I33" s="23">
        <v>0.99869755367669544</v>
      </c>
      <c r="J33" s="14">
        <v>-0.29334076188224867</v>
      </c>
      <c r="K33" s="14">
        <v>1.3024463233045624E-3</v>
      </c>
    </row>
    <row r="34" spans="1:11" s="10" customFormat="1" ht="15" x14ac:dyDescent="0.25">
      <c r="A34" s="12" t="s">
        <v>65</v>
      </c>
      <c r="B34" t="s">
        <v>66</v>
      </c>
      <c r="C34" s="13">
        <v>9233673118</v>
      </c>
      <c r="D34" s="13">
        <v>5828313188</v>
      </c>
      <c r="E34" s="13">
        <v>9039249</v>
      </c>
      <c r="F34" s="13">
        <v>5819273939</v>
      </c>
      <c r="G34" s="24">
        <v>1</v>
      </c>
      <c r="H34" s="14">
        <v>0.63022308290900886</v>
      </c>
      <c r="I34" s="23">
        <v>0.99844907974083974</v>
      </c>
      <c r="J34" s="14">
        <v>-0.36879797307981765</v>
      </c>
      <c r="K34" s="14">
        <v>1.55092025916026E-3</v>
      </c>
    </row>
    <row r="35" spans="1:11" ht="15.75" customHeight="1" x14ac:dyDescent="0.25">
      <c r="A35" s="12" t="s">
        <v>31</v>
      </c>
      <c r="B35" t="s">
        <v>32</v>
      </c>
      <c r="C35" s="13">
        <v>5424650000</v>
      </c>
      <c r="D35" s="13">
        <v>5364561519</v>
      </c>
      <c r="E35" s="13">
        <v>19103008</v>
      </c>
      <c r="F35" s="13">
        <v>5345458511</v>
      </c>
      <c r="G35" s="24">
        <v>1</v>
      </c>
      <c r="H35" s="14">
        <v>0.98540154867134289</v>
      </c>
      <c r="I35" s="23">
        <v>0.99643903645575849</v>
      </c>
      <c r="J35" s="14">
        <v>-1.1076932336648448E-2</v>
      </c>
      <c r="K35" s="14">
        <v>3.5609635442415133E-3</v>
      </c>
    </row>
    <row r="36" spans="1:11" ht="15" x14ac:dyDescent="0.25">
      <c r="A36" s="12" t="s">
        <v>67</v>
      </c>
      <c r="B36" t="s">
        <v>68</v>
      </c>
      <c r="C36" s="13">
        <v>98947920194</v>
      </c>
      <c r="D36" s="13">
        <v>68264620115</v>
      </c>
      <c r="E36" s="13">
        <v>6048166207</v>
      </c>
      <c r="F36" s="13">
        <v>62062890758</v>
      </c>
      <c r="G36" s="24">
        <v>0.99775047235681813</v>
      </c>
      <c r="H36" s="14">
        <v>0.62722784507564988</v>
      </c>
      <c r="I36" s="23">
        <v>0.90915163159844092</v>
      </c>
      <c r="J36" s="14">
        <v>-0.31009545242428022</v>
      </c>
      <c r="K36" s="14">
        <v>9.0848368401559076E-2</v>
      </c>
    </row>
    <row r="37" spans="1:11" ht="15" x14ac:dyDescent="0.25">
      <c r="A37"/>
      <c r="B37" s="19"/>
      <c r="C37" s="20">
        <v>999714454139</v>
      </c>
      <c r="D37" s="20">
        <v>822093955270</v>
      </c>
      <c r="E37" s="20">
        <v>6545542717</v>
      </c>
      <c r="F37" s="20">
        <v>834647874580</v>
      </c>
      <c r="G37" s="25">
        <v>1.0232326997474726</v>
      </c>
      <c r="H37" s="21">
        <v>0.83488627289963224</v>
      </c>
      <c r="I37" s="23">
        <v>1.0152706624705408</v>
      </c>
      <c r="J37" s="21">
        <v>-0.17767123215396033</v>
      </c>
      <c r="K37" s="14">
        <v>-1.5270662470540763E-2</v>
      </c>
    </row>
    <row r="38" spans="1:11" ht="15" x14ac:dyDescent="0.25">
      <c r="A38" s="3"/>
      <c r="G38" s="8"/>
    </row>
    <row r="39" spans="1:11" ht="15" x14ac:dyDescent="0.25">
      <c r="A39" s="3"/>
      <c r="G39" s="8"/>
      <c r="K39" s="15">
        <v>44348</v>
      </c>
    </row>
    <row r="40" spans="1:11" ht="15" x14ac:dyDescent="0.25">
      <c r="A40" s="3"/>
      <c r="G40" s="8"/>
    </row>
    <row r="41" spans="1:11" ht="15" x14ac:dyDescent="0.25">
      <c r="A41" s="3"/>
      <c r="G41" s="8"/>
    </row>
    <row r="42" spans="1:11" ht="15" x14ac:dyDescent="0.25">
      <c r="A42" s="3"/>
      <c r="F42" s="8"/>
    </row>
    <row r="43" spans="1:11" ht="15" x14ac:dyDescent="0.25">
      <c r="A43" s="3"/>
    </row>
    <row r="44" spans="1:11" x14ac:dyDescent="0.2">
      <c r="A44" s="4"/>
      <c r="B44" s="4"/>
      <c r="C44" s="4"/>
      <c r="D44" s="4"/>
      <c r="E44" s="4"/>
    </row>
    <row r="45" spans="1:11" x14ac:dyDescent="0.2">
      <c r="A45" s="4"/>
      <c r="B45" s="4"/>
      <c r="C45" s="4"/>
      <c r="D45" s="4"/>
      <c r="E45" s="4"/>
    </row>
    <row r="46" spans="1:11" x14ac:dyDescent="0.2">
      <c r="A46" s="5"/>
      <c r="B46" s="6"/>
      <c r="C46" s="4"/>
      <c r="D46" s="4"/>
      <c r="E46" s="4"/>
    </row>
    <row r="47" spans="1:11" x14ac:dyDescent="0.2">
      <c r="A47" s="5"/>
      <c r="B47" s="6"/>
      <c r="C47" s="4"/>
      <c r="D47" s="4"/>
      <c r="E47" s="4"/>
    </row>
    <row r="48" spans="1:11" x14ac:dyDescent="0.2">
      <c r="A48" s="5"/>
      <c r="B48" s="6"/>
      <c r="C48" s="4"/>
      <c r="D48" s="4"/>
      <c r="E48" s="4"/>
    </row>
    <row r="49" spans="1:7" x14ac:dyDescent="0.2">
      <c r="A49" s="5"/>
      <c r="B49" s="6"/>
      <c r="C49" s="4"/>
      <c r="D49" s="4"/>
      <c r="E49" s="4"/>
    </row>
    <row r="50" spans="1:7" x14ac:dyDescent="0.2">
      <c r="A50" s="5"/>
      <c r="B50" s="6"/>
      <c r="C50" s="4"/>
      <c r="D50" s="4"/>
      <c r="E50" s="4"/>
    </row>
    <row r="51" spans="1:7" x14ac:dyDescent="0.2">
      <c r="A51" s="5"/>
      <c r="B51" s="6"/>
      <c r="C51" s="4"/>
      <c r="D51" s="4"/>
      <c r="E51" s="4"/>
    </row>
    <row r="52" spans="1:7" x14ac:dyDescent="0.2">
      <c r="A52" s="5"/>
      <c r="B52" s="6"/>
      <c r="C52" s="4"/>
      <c r="D52" s="4"/>
      <c r="E52" s="4"/>
    </row>
    <row r="56" spans="1:7" x14ac:dyDescent="0.2">
      <c r="G56" s="9"/>
    </row>
    <row r="59" spans="1:7" ht="15" x14ac:dyDescent="0.25">
      <c r="A59"/>
    </row>
    <row r="103" spans="2:5" x14ac:dyDescent="0.2">
      <c r="B103" s="1" t="s">
        <v>7</v>
      </c>
      <c r="C103" s="1">
        <v>2015</v>
      </c>
      <c r="D103" s="1" t="s">
        <v>3</v>
      </c>
      <c r="E103" s="1"/>
    </row>
    <row r="104" spans="2:5" x14ac:dyDescent="0.2">
      <c r="B104" s="1" t="s">
        <v>8</v>
      </c>
      <c r="C104" s="1">
        <v>2016</v>
      </c>
      <c r="D104" s="1" t="s">
        <v>9</v>
      </c>
      <c r="E104" s="1"/>
    </row>
    <row r="105" spans="2:5" x14ac:dyDescent="0.2">
      <c r="B105" s="1" t="s">
        <v>10</v>
      </c>
      <c r="C105" s="1">
        <v>2017</v>
      </c>
      <c r="D105" s="1" t="s">
        <v>11</v>
      </c>
      <c r="E105" s="1"/>
    </row>
    <row r="106" spans="2:5" x14ac:dyDescent="0.2">
      <c r="B106" s="1" t="s">
        <v>12</v>
      </c>
      <c r="C106" s="1">
        <v>2018</v>
      </c>
      <c r="D106" s="1"/>
      <c r="E106" s="1"/>
    </row>
    <row r="107" spans="2:5" x14ac:dyDescent="0.2">
      <c r="B107" s="1" t="s">
        <v>1</v>
      </c>
      <c r="C107" s="1">
        <v>2019</v>
      </c>
      <c r="D107" s="1"/>
      <c r="E107" s="1"/>
    </row>
    <row r="108" spans="2:5" x14ac:dyDescent="0.2">
      <c r="B108" s="1" t="s">
        <v>13</v>
      </c>
      <c r="C108" s="1">
        <v>2020</v>
      </c>
      <c r="D108" s="1"/>
      <c r="E108" s="1"/>
    </row>
    <row r="109" spans="2:5" x14ac:dyDescent="0.2">
      <c r="B109" s="1" t="s">
        <v>14</v>
      </c>
      <c r="C109" s="1">
        <v>2021</v>
      </c>
      <c r="D109" s="1"/>
      <c r="E109" s="1"/>
    </row>
    <row r="110" spans="2:5" x14ac:dyDescent="0.2">
      <c r="B110" s="1" t="s">
        <v>15</v>
      </c>
      <c r="C110" s="1">
        <v>2022</v>
      </c>
      <c r="D110" s="1"/>
      <c r="E110" s="1"/>
    </row>
    <row r="111" spans="2:5" x14ac:dyDescent="0.2">
      <c r="B111" s="1" t="s">
        <v>16</v>
      </c>
      <c r="C111" s="1">
        <v>2023</v>
      </c>
      <c r="D111" s="1"/>
      <c r="E111" s="1"/>
    </row>
    <row r="112" spans="2:5" x14ac:dyDescent="0.2">
      <c r="B112" s="1" t="s">
        <v>17</v>
      </c>
      <c r="C112" s="1">
        <v>2024</v>
      </c>
      <c r="D112" s="1"/>
      <c r="E112" s="1"/>
    </row>
    <row r="113" spans="2:5" x14ac:dyDescent="0.2">
      <c r="B113" s="1" t="s">
        <v>18</v>
      </c>
      <c r="C113" s="1">
        <v>2025</v>
      </c>
      <c r="D113" s="1"/>
      <c r="E113" s="1"/>
    </row>
    <row r="114" spans="2:5" x14ac:dyDescent="0.2">
      <c r="B114" s="1" t="s">
        <v>19</v>
      </c>
      <c r="C114" s="1">
        <v>2026</v>
      </c>
      <c r="D114" s="1"/>
      <c r="E114" s="1"/>
    </row>
  </sheetData>
  <mergeCells count="5">
    <mergeCell ref="A2:G2"/>
    <mergeCell ref="A4:G4"/>
    <mergeCell ref="A6:G6"/>
    <mergeCell ref="A7:G7"/>
    <mergeCell ref="A8:G8"/>
  </mergeCells>
  <dataValidations count="3">
    <dataValidation type="list" allowBlank="1" showInputMessage="1" showErrorMessage="1" sqref="C3" xr:uid="{00000000-0002-0000-0000-000000000000}">
      <formula1>$B$103:$B$114</formula1>
    </dataValidation>
    <dataValidation type="list" allowBlank="1" showInputMessage="1" showErrorMessage="1" sqref="E3" xr:uid="{00000000-0002-0000-0000-000001000000}">
      <formula1>$C$103:$C$114</formula1>
    </dataValidation>
    <dataValidation type="list" allowBlank="1" showInputMessage="1" showErrorMessage="1" sqref="A4" xr:uid="{EA14837A-34E2-49B0-AE7D-FF769FE5C74C}">
      <formula1>#REF!</formula1>
    </dataValidation>
  </dataValidations>
  <printOptions horizontalCentered="1" verticalCentered="1"/>
  <pageMargins left="0.31496062992125984" right="0.31496062992125984" top="1.1417322834645669" bottom="0.55118110236220474" header="0.11811023622047245" footer="0.31496062992125984"/>
  <pageSetup scale="56" orientation="landscape" r:id="rId1"/>
  <headerFooter>
    <oddHeader>&amp;C&amp;G</oddHeader>
    <oddFooter>&amp;L&amp;G&amp;R&amp;G  &amp;9 12-F.39
V4</oddFooter>
  </headerFooter>
  <drawing r:id="rId2"/>
  <legacyDrawing r:id="rId3"/>
  <legacyDrawingHF r:id="rId4"/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56325CB8-EA87-4A96-9415-4AE0EF6E59BE}">
            <x14:iconSet custom="1">
              <x14:cfvo type="percent">
                <xm:f>0</xm:f>
              </x14:cfvo>
              <x14:cfvo type="num">
                <xm:f>0.7</xm:f>
              </x14:cfvo>
              <x14:cfvo type="num">
                <xm:f>0.8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I11:I37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26E1D47E67F5143AF39AE55B3A9A040" ma:contentTypeVersion="11" ma:contentTypeDescription="Crear nuevo documento." ma:contentTypeScope="" ma:versionID="544035b291a6133bed3390853e86b12c">
  <xsd:schema xmlns:xsd="http://www.w3.org/2001/XMLSchema" xmlns:xs="http://www.w3.org/2001/XMLSchema" xmlns:p="http://schemas.microsoft.com/office/2006/metadata/properties" xmlns:ns3="998b675a-ba89-49dc-a631-ba4e0e4a08aa" xmlns:ns4="d5d354fb-4de2-4b09-aadf-818439b670a6" targetNamespace="http://schemas.microsoft.com/office/2006/metadata/properties" ma:root="true" ma:fieldsID="3e39ee244f9c4060257bdfefb9576660" ns3:_="" ns4:_="">
    <xsd:import namespace="998b675a-ba89-49dc-a631-ba4e0e4a08aa"/>
    <xsd:import namespace="d5d354fb-4de2-4b09-aadf-818439b670a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8b675a-ba89-49dc-a631-ba4e0e4a08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d354fb-4de2-4b09-aadf-818439b670a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08BE0D-EFBD-4940-81C4-E23E29F7DE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8b675a-ba89-49dc-a631-ba4e0e4a08aa"/>
    <ds:schemaRef ds:uri="d5d354fb-4de2-4b09-aadf-818439b670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1383443-757F-4BAD-A180-8D2ECF54A8FB}">
  <ds:schemaRefs>
    <ds:schemaRef ds:uri="http://schemas.microsoft.com/office/2006/documentManagement/types"/>
    <ds:schemaRef ds:uri="http://schemas.openxmlformats.org/package/2006/metadata/core-properties"/>
    <ds:schemaRef ds:uri="d5d354fb-4de2-4b09-aadf-818439b670a6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  <ds:schemaRef ds:uri="998b675a-ba89-49dc-a631-ba4e0e4a08aa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1FFD055-3019-4BB6-B57E-88891F5F28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12-F.39_V4</vt:lpstr>
      <vt:lpstr>'12-F.39_V4'!Área_de_impresión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Mabel Patricia Sanchez Renteria</dc:creator>
  <cp:keywords/>
  <dc:description/>
  <cp:lastModifiedBy>Gloria Ines Niño Amaya</cp:lastModifiedBy>
  <cp:revision/>
  <dcterms:created xsi:type="dcterms:W3CDTF">2015-10-15T16:05:56Z</dcterms:created>
  <dcterms:modified xsi:type="dcterms:W3CDTF">2021-06-08T20:51:12Z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0x010100F26E1D47E67F5143AF39AE55B3A9A040</vt:lpwstr>
  </property>
</Properties>
</file>