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JULIO/RESERVA/"/>
    </mc:Choice>
  </mc:AlternateContent>
  <xr:revisionPtr revIDLastSave="36" documentId="8_{A0AC0BBC-C691-473C-B9B9-CDAC0444B359}" xr6:coauthVersionLast="47" xr6:coauthVersionMax="47" xr10:uidLastSave="{C79CB4FC-7E75-48BB-92ED-3E64DD79B989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<sst xmlns="http://schemas.openxmlformats.org/spreadsheetml/2006/main" count="81" uniqueCount="80">
  <si>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</si>
  <si>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</si>
  <si>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</si>
  <si>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</si>
  <si>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</si>
  <si>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</si>
  <si>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</si>
  <si>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</si>
  <si>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</si>
  <si>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</si>
  <si>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</si>
  <si>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</si>
  <si>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</si>
  <si>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</si>
  <si>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</si>
  <si>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</si>
  <si>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</si>
  <si>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</si>
  <si>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CÓDIGO</t>
  </si>
  <si>
    <t>TOTAL PAC ACTUAL</t>
  </si>
  <si>
    <t>% REC NO EJEC</t>
  </si>
  <si>
    <t>%PAC ACTUAL/INICIAL</t>
  </si>
  <si>
    <t>NOMBRE</t>
  </si>
  <si>
    <t>TOTAL PAC INICIAL MES</t>
  </si>
  <si>
    <t>TOTAL PAC GIRADO</t>
  </si>
  <si>
    <t>PAC APROBADO RESERVAS</t>
  </si>
  <si>
    <t>AVANCE EJECUCION RESERVAS</t>
  </si>
  <si>
    <t>0100-01</t>
  </si>
  <si>
    <t>Concejo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</si>
  <si>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</si>
  <si>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</si>
  <si>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</si>
  <si>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</si>
  <si>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</si>
  <si>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</si>
  <si>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</si>
  <si>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</si>
  <si>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</si>
  <si>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</si>
  <si>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</si>
  <si>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</si>
  <si>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</si>
  <si>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</si>
  <si>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</si>
  <si>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</si>
  <si>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</si>
  <si>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</si>
  <si>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</si>
  <si>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</si>
  <si>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</si>
  <si>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</si>
  <si>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</si>
  <si>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</si>
  <si>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</si>
  <si>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</si>
  <si>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</si>
  <si>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</si>
  <si>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</si>
  <si>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</si>
  <si>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</si>
  <si>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</si>
  <si>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</si>
  <si>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</si>
  <si>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</si>
  <si>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</si>
  <si>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</si>
  <si>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</si>
  <si>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</si>
  <si>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</si>
  <si>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</si>
  <si>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</si>
  <si>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</si>
  <si>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</si>
  <si>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</si>
  <si>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</si>
  <si>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</si>
  <si>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</si>
  <si>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% RANQUIN PAC ACUMULADO INICIAL</t>
  </si>
  <si>
    <t>RANQUIN ACUMULADO DE RESERVAS DE RECURSOS EJECUTADOS DE PAC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</si>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</sst>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11" fillId="0" borderId="0" xfId="0" applyNumberFormat="1" applyFont="1"/>
    <xf numFmtId="9" fontId="15" fillId="0" borderId="1" xfId="0" applyNumberFormat="1" applyFont="1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164" fontId="13" fillId="0" borderId="0" xfId="0" applyNumberFormat="1" applyFont="1" applyBorder="1"/>
    <xf numFmtId="10" fontId="13" fillId="0" borderId="0" xfId="1" applyNumberFormat="1" applyFont="1" applyBorder="1"/>
    <xf numFmtId="164" fontId="14" fillId="0" borderId="0" xfId="0" applyNumberFormat="1" applyFont="1" applyBorder="1"/>
    <xf numFmtId="10" fontId="14" fillId="0" borderId="0" xfId="1" applyNumberFormat="1" applyFont="1" applyBorder="1"/>
    <xf numFmtId="9" fontId="15" fillId="0" borderId="2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128693</xdr:rowOff>
    </xdr:from>
    <xdr:to>
      <xdr:col>1</xdr:col>
      <xdr:colOff>2638425</xdr:colOff>
      <xdr:row>107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10585</xdr:colOff>
      <xdr:row>36</xdr:row>
      <xdr:rowOff>74083</xdr:rowOff>
    </xdr:from>
    <xdr:to>
      <xdr:col>1</xdr:col>
      <xdr:colOff>3460750</xdr:colOff>
      <xdr:row>38</xdr:row>
      <xdr:rowOff>31750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5054A3C-DDE3-4B75-A9F7-AB6C64D3A5CD}"/>
            </a:ext>
          </a:extLst>
        </xdr:cNvPr>
        <xdr:cNvSpPr txBox="1"/>
      </xdr:nvSpPr>
      <xdr:spPr>
        <a:xfrm>
          <a:off x="10585" y="7598833"/>
          <a:ext cx="4444998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01-08-2021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5</xdr:col>
      <xdr:colOff>1034143</xdr:colOff>
      <xdr:row>52</xdr:row>
      <xdr:rowOff>80131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C26E237-3C3A-4B91-A1F1-05D53C2CF70D}"/>
            </a:ext>
          </a:extLst>
        </xdr:cNvPr>
        <xdr:cNvSpPr txBox="1"/>
      </xdr:nvSpPr>
      <xdr:spPr>
        <a:xfrm>
          <a:off x="0" y="8180917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428625</xdr:colOff>
      <xdr:row>63</xdr:row>
      <xdr:rowOff>11906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4A19894-EA8F-40B0-83E9-E2497A23135E}"/>
            </a:ext>
          </a:extLst>
        </xdr:cNvPr>
        <xdr:cNvSpPr txBox="1"/>
      </xdr:nvSpPr>
      <xdr:spPr>
        <a:xfrm>
          <a:off x="0" y="11287125"/>
          <a:ext cx="7917656" cy="1631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Ejeución entre 70% y 80%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70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 editAs="oneCell">
    <xdr:from>
      <xdr:col>1</xdr:col>
      <xdr:colOff>896937</xdr:colOff>
      <xdr:row>56</xdr:row>
      <xdr:rowOff>99219</xdr:rowOff>
    </xdr:from>
    <xdr:to>
      <xdr:col>1</xdr:col>
      <xdr:colOff>1217579</xdr:colOff>
      <xdr:row>60</xdr:row>
      <xdr:rowOff>20600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B771FAC-6A5D-4493-8541-864E06039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906" y="11743532"/>
          <a:ext cx="320642" cy="6476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E6A0E7-0BD5-45BB-B242-23001C6A47AD}" name="Tabla1353" displayName="Tabla1353" ref="A10:K36" totalsRowShown="0" headerRowDxfId="13" dataDxfId="12" tableBorderDxfId="11" dataCellStyle="Porcentaje">
  <sortState xmlns:xlrd2="http://schemas.microsoft.com/office/spreadsheetml/2017/richdata2" ref="A11:K35">
    <sortCondition ref="J11:J35"/>
  </sortState>
  <tableColumns count="11">
    <tableColumn id="1" xr3:uid="{511DA36A-CF91-49D9-912A-C314B6ABCD8D}" name="CÓDIGO" dataDxfId="10"/>
    <tableColumn id="2" xr3:uid="{88F420F6-3C57-4BB9-9EDE-703C6B9FE431}" name="NOMBRE" dataDxfId="9"/>
    <tableColumn id="8" xr3:uid="{57947FF0-0D5E-4D89-9974-74AF5154D9BD}" name="PAC APROBADO RESERVAS" dataDxfId="8"/>
    <tableColumn id="9" xr3:uid="{404BBA58-E1A5-443E-A763-5EBCA59E2FB0}" name="TOTAL PAC INICIAL MES" dataDxfId="7"/>
    <tableColumn id="10" xr3:uid="{A2434279-E83E-41EB-B4F4-7E5BCF0B5EF7}" name="TOTAL PAC ACTUAL" dataDxfId="6" dataCellStyle="Porcentaje"/>
    <tableColumn id="11" xr3:uid="{C671257F-283F-45DB-B813-73C622B351C5}" name="TOTAL PAC GIRADO" dataDxfId="5" dataCellStyle="Porcentaje"/>
    <tableColumn id="12" xr3:uid="{0C4A4C3F-B1B6-4D03-A674-874AE22B82C4}" name="% RANQUIN PAC ACUMULADO INICIAL" dataDxfId="4" dataCellStyle="Porcentaje"/>
    <tableColumn id="13" xr3:uid="{7544549D-12A1-43C0-8E0C-666A5C7BC07A}" name="% RANQUIN PAC ACUMULADO ACTUAL" dataDxfId="3" dataCellStyle="Porcentaje"/>
    <tableColumn id="3" xr3:uid="{ABD8381B-123B-4A83-B27A-53C951E78F0E}" name="%PAC ACTUAL/INICIAL" dataDxfId="2" dataCellStyle="Porcentaje"/>
    <tableColumn id="4" xr3:uid="{77B552CF-369E-466C-8B06-0E223EC25951}" name="% REC NO EJEC" dataDxfId="1" dataCellStyle="Porcentaje"/>
    <tableColumn id="5" xr3:uid="{ACFD7247-201A-4F20-8548-DD594D0520B0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showGridLines="0" tabSelected="1" topLeftCell="A40" zoomScale="80" zoomScaleNormal="80" workbookViewId="0">
      <selection activeCell="G3" sqref="G3"/>
    </sheetView>
  </sheetViews>
  <sheetFormatPr baseColWidth="10" defaultColWidth="11.42578125" defaultRowHeight="14.25" x14ac:dyDescent="0.2"/>
  <cols>
    <col min="1" max="1" width="13.42578125" style="2" customWidth="1"/>
    <col min="2" max="2" width="66.42578125" style="2" customWidth="1"/>
    <col min="3" max="3" width="16" style="2" customWidth="1"/>
    <col min="4" max="4" width="16.42578125" style="2" customWidth="1"/>
    <col min="5" max="5" width="11.85546875" style="2" customWidth="1"/>
    <col min="6" max="8" width="18.28515625" style="2" customWidth="1"/>
    <col min="9" max="9" width="17.42578125" style="2" customWidth="1"/>
    <col min="10" max="10" width="18.42578125" style="2" customWidth="1"/>
    <col min="11" max="11" width="15.42578125" style="2" customWidth="1"/>
    <col min="12" max="16384" width="11.42578125" style="2"/>
  </cols>
  <sheetData>
    <row r="2" spans="1:11" ht="28.5" customHeight="1" x14ac:dyDescent="0.3">
      <c r="A2" s="23" t="s">
        <v>78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1" t="s">
        <v>12</v>
      </c>
      <c r="H3" s="10" t="s">
        <v>2</v>
      </c>
      <c r="I3" s="11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7"/>
      <c r="H9" s="8"/>
      <c r="I9" s="9"/>
    </row>
    <row r="10" spans="1:11" ht="66" customHeight="1" x14ac:dyDescent="0.2">
      <c r="A10" s="14" t="s">
        <v>18</v>
      </c>
      <c r="B10" s="14" t="s">
        <v>22</v>
      </c>
      <c r="C10" s="14" t="s">
        <v>25</v>
      </c>
      <c r="D10" s="14" t="s">
        <v>23</v>
      </c>
      <c r="E10" s="14" t="s">
        <v>19</v>
      </c>
      <c r="F10" s="14" t="s">
        <v>24</v>
      </c>
      <c r="G10" s="14" t="s">
        <v>77</v>
      </c>
      <c r="H10" s="14" t="s">
        <v>79</v>
      </c>
      <c r="I10" s="14" t="s">
        <v>21</v>
      </c>
      <c r="J10" s="14" t="s">
        <v>20</v>
      </c>
      <c r="K10" s="14" t="s">
        <v>26</v>
      </c>
    </row>
    <row r="11" spans="1:11" ht="14.25" customHeight="1" x14ac:dyDescent="0.25">
      <c r="A11" s="15" t="s">
        <v>27</v>
      </c>
      <c r="B11" s="16" t="s">
        <v>28</v>
      </c>
      <c r="C11" s="17">
        <v>301962932</v>
      </c>
      <c r="D11" s="17">
        <v>301962932</v>
      </c>
      <c r="E11" s="17">
        <v>277383532</v>
      </c>
      <c r="F11" s="17">
        <v>275420598</v>
      </c>
      <c r="G11" s="18">
        <v>0.91210068790827614</v>
      </c>
      <c r="H11" s="13">
        <v>0.99292339388049899</v>
      </c>
      <c r="I11" s="18">
        <v>-8.139873274246788E-2</v>
      </c>
      <c r="J11" s="18">
        <v>7.0766061195010055E-3</v>
      </c>
      <c r="K11" s="18">
        <v>0.91210068790827614</v>
      </c>
    </row>
    <row r="12" spans="1:11" ht="15.75" x14ac:dyDescent="0.25">
      <c r="A12" s="15" t="s">
        <v>49</v>
      </c>
      <c r="B12" s="16" t="s">
        <v>50</v>
      </c>
      <c r="C12" s="17">
        <v>210067888</v>
      </c>
      <c r="D12" s="17">
        <v>210067888</v>
      </c>
      <c r="E12" s="17">
        <v>200803316</v>
      </c>
      <c r="F12" s="17">
        <v>197985504</v>
      </c>
      <c r="G12" s="18">
        <v>0.94248343183228467</v>
      </c>
      <c r="H12" s="13">
        <v>0.98596730344831551</v>
      </c>
      <c r="I12" s="18">
        <v>-4.4102752154103628E-2</v>
      </c>
      <c r="J12" s="18">
        <v>1.4032696551684487E-2</v>
      </c>
      <c r="K12" s="18">
        <v>0.94248343183228467</v>
      </c>
    </row>
    <row r="13" spans="1:11" ht="15.75" x14ac:dyDescent="0.25">
      <c r="A13" s="15" t="s">
        <v>33</v>
      </c>
      <c r="B13" s="16" t="s">
        <v>34</v>
      </c>
      <c r="C13" s="17">
        <v>718075864</v>
      </c>
      <c r="D13" s="17">
        <v>601859128</v>
      </c>
      <c r="E13" s="17">
        <v>616523340</v>
      </c>
      <c r="F13" s="17">
        <v>590904428</v>
      </c>
      <c r="G13" s="18">
        <v>0.98179856466345727</v>
      </c>
      <c r="H13" s="13">
        <v>0.95844616036758645</v>
      </c>
      <c r="I13" s="18">
        <v>2.4364857684770379E-2</v>
      </c>
      <c r="J13" s="18">
        <v>4.1553839632413547E-2</v>
      </c>
      <c r="K13" s="18">
        <v>0.82289972080164497</v>
      </c>
    </row>
    <row r="14" spans="1:11" ht="15.75" x14ac:dyDescent="0.25">
      <c r="A14" s="15" t="s">
        <v>45</v>
      </c>
      <c r="B14" s="16" t="s">
        <v>46</v>
      </c>
      <c r="C14" s="17">
        <v>14482471776</v>
      </c>
      <c r="D14" s="17">
        <v>13757514055</v>
      </c>
      <c r="E14" s="17">
        <v>14221784701</v>
      </c>
      <c r="F14" s="17">
        <v>13356834160</v>
      </c>
      <c r="G14" s="18">
        <v>0.9708755598287484</v>
      </c>
      <c r="H14" s="13">
        <v>0.93918129410725915</v>
      </c>
      <c r="I14" s="18">
        <v>3.3746696106864343E-2</v>
      </c>
      <c r="J14" s="18">
        <v>6.0818705892740854E-2</v>
      </c>
      <c r="K14" s="18">
        <v>0.92227586330495193</v>
      </c>
    </row>
    <row r="15" spans="1:11" ht="15.75" x14ac:dyDescent="0.25">
      <c r="A15" s="15" t="s">
        <v>59</v>
      </c>
      <c r="B15" s="16" t="s">
        <v>60</v>
      </c>
      <c r="C15" s="17">
        <v>7576512427</v>
      </c>
      <c r="D15" s="17">
        <v>7335936979</v>
      </c>
      <c r="E15" s="17">
        <v>7279103391</v>
      </c>
      <c r="F15" s="17">
        <v>6689283383</v>
      </c>
      <c r="G15" s="18">
        <v>0.91185126073859091</v>
      </c>
      <c r="H15" s="13">
        <v>0.91897078852743552</v>
      </c>
      <c r="I15" s="18">
        <v>-7.7472841114492891E-3</v>
      </c>
      <c r="J15" s="18">
        <v>8.1029211472564477E-2</v>
      </c>
      <c r="K15" s="18">
        <v>0.88289743433426826</v>
      </c>
    </row>
    <row r="16" spans="1:11" ht="15.75" x14ac:dyDescent="0.25">
      <c r="A16" s="15" t="s">
        <v>61</v>
      </c>
      <c r="B16" s="16" t="s">
        <v>62</v>
      </c>
      <c r="C16" s="17">
        <v>277562684044</v>
      </c>
      <c r="D16" s="17">
        <v>267935584315</v>
      </c>
      <c r="E16" s="17">
        <v>251830160957</v>
      </c>
      <c r="F16" s="17">
        <v>228379784396</v>
      </c>
      <c r="G16" s="18">
        <v>0.85236824731538463</v>
      </c>
      <c r="H16" s="13">
        <v>0.90688019071312054</v>
      </c>
      <c r="I16" s="18">
        <v>-6.0109310971795248E-2</v>
      </c>
      <c r="J16" s="18">
        <v>9.3119809286879462E-2</v>
      </c>
      <c r="K16" s="18">
        <v>0.82280435204249791</v>
      </c>
    </row>
    <row r="17" spans="1:11" ht="15.75" x14ac:dyDescent="0.25">
      <c r="A17" s="15" t="s">
        <v>31</v>
      </c>
      <c r="B17" s="16" t="s">
        <v>32</v>
      </c>
      <c r="C17" s="17">
        <v>18707073851</v>
      </c>
      <c r="D17" s="17">
        <v>15887976752</v>
      </c>
      <c r="E17" s="17">
        <v>16900859212</v>
      </c>
      <c r="F17" s="17">
        <v>15249496287</v>
      </c>
      <c r="G17" s="18">
        <v>0.95981360780128111</v>
      </c>
      <c r="H17" s="13">
        <v>0.90229118506427797</v>
      </c>
      <c r="I17" s="18">
        <v>6.3751506929445687E-2</v>
      </c>
      <c r="J17" s="18">
        <v>9.7708814935722033E-2</v>
      </c>
      <c r="K17" s="18">
        <v>0.81517272067565116</v>
      </c>
    </row>
    <row r="18" spans="1:11" ht="15.75" x14ac:dyDescent="0.25">
      <c r="A18" s="15" t="s">
        <v>29</v>
      </c>
      <c r="B18" s="16" t="s">
        <v>30</v>
      </c>
      <c r="C18" s="17">
        <v>6168187244</v>
      </c>
      <c r="D18" s="17">
        <v>5887148825</v>
      </c>
      <c r="E18" s="17">
        <v>6362235748</v>
      </c>
      <c r="F18" s="17">
        <v>5667558883</v>
      </c>
      <c r="G18" s="18">
        <v>0.96270012046111297</v>
      </c>
      <c r="H18" s="13">
        <v>0.89081246082112331</v>
      </c>
      <c r="I18" s="18">
        <v>8.0698983008978029E-2</v>
      </c>
      <c r="J18" s="18">
        <v>0.10918753917887669</v>
      </c>
      <c r="K18" s="18">
        <v>0.91883703571304876</v>
      </c>
    </row>
    <row r="19" spans="1:11" ht="15.75" x14ac:dyDescent="0.25">
      <c r="A19" s="15" t="s">
        <v>75</v>
      </c>
      <c r="B19" s="16" t="s">
        <v>76</v>
      </c>
      <c r="C19" s="17">
        <v>78792861216</v>
      </c>
      <c r="D19" s="17">
        <v>17671336252</v>
      </c>
      <c r="E19" s="17">
        <v>68170449515</v>
      </c>
      <c r="F19" s="17">
        <v>60466498715</v>
      </c>
      <c r="G19" s="18">
        <v>3.4217275848710389</v>
      </c>
      <c r="H19" s="13">
        <v>0.88698987824182018</v>
      </c>
      <c r="I19" s="18">
        <v>2.8576850410666954</v>
      </c>
      <c r="J19" s="18">
        <v>0.11301012175817982</v>
      </c>
      <c r="K19" s="18">
        <v>0.76741087684630782</v>
      </c>
    </row>
    <row r="20" spans="1:11" ht="15.75" x14ac:dyDescent="0.25">
      <c r="A20" s="15" t="s">
        <v>57</v>
      </c>
      <c r="B20" s="16" t="s">
        <v>58</v>
      </c>
      <c r="C20" s="17">
        <v>8356941299</v>
      </c>
      <c r="D20" s="17">
        <v>7581622880</v>
      </c>
      <c r="E20" s="17">
        <v>8000425480</v>
      </c>
      <c r="F20" s="17">
        <v>7062037859</v>
      </c>
      <c r="G20" s="18">
        <v>0.93146783621081397</v>
      </c>
      <c r="H20" s="13">
        <v>0.88270778556142493</v>
      </c>
      <c r="I20" s="18">
        <v>5.5239175916383748E-2</v>
      </c>
      <c r="J20" s="18">
        <v>0.11729221443857507</v>
      </c>
      <c r="K20" s="18">
        <v>0.84505055214939118</v>
      </c>
    </row>
    <row r="21" spans="1:11" ht="15.75" x14ac:dyDescent="0.25">
      <c r="A21" s="15" t="s">
        <v>53</v>
      </c>
      <c r="B21" s="16" t="s">
        <v>54</v>
      </c>
      <c r="C21" s="17">
        <v>19976691536</v>
      </c>
      <c r="D21" s="17">
        <v>19590291616</v>
      </c>
      <c r="E21" s="17">
        <v>18066403079</v>
      </c>
      <c r="F21" s="17">
        <v>15811144567</v>
      </c>
      <c r="G21" s="18">
        <v>0.80709082217472183</v>
      </c>
      <c r="H21" s="13">
        <v>0.87516837180382279</v>
      </c>
      <c r="I21" s="18">
        <v>-7.7787945522740098E-2</v>
      </c>
      <c r="J21" s="18">
        <v>0.12483162819617721</v>
      </c>
      <c r="K21" s="18">
        <v>0.79147963708138225</v>
      </c>
    </row>
    <row r="22" spans="1:11" ht="15.75" x14ac:dyDescent="0.25">
      <c r="A22" s="15" t="s">
        <v>43</v>
      </c>
      <c r="B22" s="16" t="s">
        <v>44</v>
      </c>
      <c r="C22" s="17">
        <v>400787490887</v>
      </c>
      <c r="D22" s="17">
        <v>275704766474</v>
      </c>
      <c r="E22" s="17">
        <v>273392793351</v>
      </c>
      <c r="F22" s="17">
        <v>236519168813</v>
      </c>
      <c r="G22" s="18">
        <v>0.85787116355605209</v>
      </c>
      <c r="H22" s="13">
        <v>0.86512583566656354</v>
      </c>
      <c r="I22" s="18">
        <v>-8.3856842686034147E-3</v>
      </c>
      <c r="J22" s="18">
        <v>0.13487416433343646</v>
      </c>
      <c r="K22" s="18">
        <v>0.59013610502051672</v>
      </c>
    </row>
    <row r="23" spans="1:11" ht="15.75" x14ac:dyDescent="0.25">
      <c r="A23" s="15" t="s">
        <v>55</v>
      </c>
      <c r="B23" s="16" t="s">
        <v>56</v>
      </c>
      <c r="C23" s="17">
        <v>8943495442</v>
      </c>
      <c r="D23" s="17">
        <v>8346392314</v>
      </c>
      <c r="E23" s="17">
        <v>9021598678</v>
      </c>
      <c r="F23" s="17">
        <v>7529136059</v>
      </c>
      <c r="G23" s="18">
        <v>0.90208269342561842</v>
      </c>
      <c r="H23" s="13">
        <v>0.83456783301173576</v>
      </c>
      <c r="I23" s="18">
        <v>8.0897990245130003E-2</v>
      </c>
      <c r="J23" s="18">
        <v>0.16543216698826424</v>
      </c>
      <c r="K23" s="18">
        <v>0.8418560849980472</v>
      </c>
    </row>
    <row r="24" spans="1:11" ht="15.75" x14ac:dyDescent="0.25">
      <c r="A24" s="15" t="s">
        <v>35</v>
      </c>
      <c r="B24" s="16" t="s">
        <v>36</v>
      </c>
      <c r="C24" s="17">
        <v>8938334756</v>
      </c>
      <c r="D24" s="17">
        <v>8704542712</v>
      </c>
      <c r="E24" s="17">
        <v>7457156805</v>
      </c>
      <c r="F24" s="17">
        <v>6087038765</v>
      </c>
      <c r="G24" s="18">
        <v>0.69929449097980367</v>
      </c>
      <c r="H24" s="13">
        <v>0.81626803943812198</v>
      </c>
      <c r="I24" s="18">
        <v>-0.14330286475363785</v>
      </c>
      <c r="J24" s="18">
        <v>0.18373196056187802</v>
      </c>
      <c r="K24" s="18">
        <v>0.68100366915817045</v>
      </c>
    </row>
    <row r="25" spans="1:11" ht="15.75" x14ac:dyDescent="0.25">
      <c r="A25" s="15" t="s">
        <v>69</v>
      </c>
      <c r="B25" s="16" t="s">
        <v>70</v>
      </c>
      <c r="C25" s="17">
        <v>22045855587</v>
      </c>
      <c r="D25" s="17">
        <v>22045855587</v>
      </c>
      <c r="E25" s="17">
        <v>20490608154</v>
      </c>
      <c r="F25" s="17">
        <v>16478027328</v>
      </c>
      <c r="G25" s="18">
        <v>0.74744331255244012</v>
      </c>
      <c r="H25" s="13">
        <v>0.80417463474764173</v>
      </c>
      <c r="I25" s="18">
        <v>-7.0546022895890612E-2</v>
      </c>
      <c r="J25" s="18">
        <v>0.19582536525235827</v>
      </c>
      <c r="K25" s="18">
        <v>0.74744331255244012</v>
      </c>
    </row>
    <row r="26" spans="1:11" ht="15.75" x14ac:dyDescent="0.25">
      <c r="A26" s="15" t="s">
        <v>73</v>
      </c>
      <c r="B26" s="16" t="s">
        <v>74</v>
      </c>
      <c r="C26" s="17">
        <v>33064514111</v>
      </c>
      <c r="D26" s="17">
        <v>8402844060</v>
      </c>
      <c r="E26" s="17">
        <v>31720379711</v>
      </c>
      <c r="F26" s="17">
        <v>25462891164</v>
      </c>
      <c r="G26" s="18">
        <v>3.0302705824580065</v>
      </c>
      <c r="H26" s="13">
        <v>0.8027297086601386</v>
      </c>
      <c r="I26" s="18">
        <v>2.7749575601430356</v>
      </c>
      <c r="J26" s="18">
        <v>0.1972702913398614</v>
      </c>
      <c r="K26" s="18">
        <v>0.77009724318098871</v>
      </c>
    </row>
    <row r="27" spans="1:11" ht="15.75" x14ac:dyDescent="0.25">
      <c r="A27" s="15" t="s">
        <v>65</v>
      </c>
      <c r="B27" s="16" t="s">
        <v>66</v>
      </c>
      <c r="C27" s="17">
        <v>35536029141</v>
      </c>
      <c r="D27" s="17">
        <v>30746424170</v>
      </c>
      <c r="E27" s="17">
        <v>27890525051</v>
      </c>
      <c r="F27" s="17">
        <v>21792945506</v>
      </c>
      <c r="G27" s="18">
        <v>0.70879609887330841</v>
      </c>
      <c r="H27" s="13">
        <v>0.78137451575938066</v>
      </c>
      <c r="I27" s="18">
        <v>-9.2885569496129153E-2</v>
      </c>
      <c r="J27" s="18">
        <v>0.21862548424061934</v>
      </c>
      <c r="K27" s="18">
        <v>0.61326338459285545</v>
      </c>
    </row>
    <row r="28" spans="1:11" ht="15.75" x14ac:dyDescent="0.25">
      <c r="A28" s="15" t="s">
        <v>67</v>
      </c>
      <c r="B28" s="16" t="s">
        <v>68</v>
      </c>
      <c r="C28" s="17">
        <v>5288251896</v>
      </c>
      <c r="D28" s="17">
        <v>5219520283</v>
      </c>
      <c r="E28" s="17">
        <v>5891493452</v>
      </c>
      <c r="F28" s="17">
        <v>4273789183</v>
      </c>
      <c r="G28" s="18">
        <v>0.8188088083343118</v>
      </c>
      <c r="H28" s="13">
        <v>0.72541694526523937</v>
      </c>
      <c r="I28" s="18">
        <v>0.12874232354046397</v>
      </c>
      <c r="J28" s="18">
        <v>0.27458305473476063</v>
      </c>
      <c r="K28" s="18">
        <v>0.80816671880412261</v>
      </c>
    </row>
    <row r="29" spans="1:11" ht="15.75" x14ac:dyDescent="0.25">
      <c r="A29" s="15" t="s">
        <v>51</v>
      </c>
      <c r="B29" s="16" t="s">
        <v>52</v>
      </c>
      <c r="C29" s="17">
        <v>4950596801</v>
      </c>
      <c r="D29" s="17">
        <v>4675601865</v>
      </c>
      <c r="E29" s="17">
        <v>4788045972</v>
      </c>
      <c r="F29" s="17">
        <v>3386817204</v>
      </c>
      <c r="G29" s="18">
        <v>0.72435962295091605</v>
      </c>
      <c r="H29" s="13">
        <v>0.70734851415499311</v>
      </c>
      <c r="I29" s="18">
        <v>2.4049119289159152E-2</v>
      </c>
      <c r="J29" s="18">
        <v>0.29265148584500689</v>
      </c>
      <c r="K29" s="18">
        <v>0.68412301387902907</v>
      </c>
    </row>
    <row r="30" spans="1:11" ht="15.75" x14ac:dyDescent="0.25">
      <c r="A30" s="15" t="s">
        <v>47</v>
      </c>
      <c r="B30" s="16" t="s">
        <v>48</v>
      </c>
      <c r="C30" s="17">
        <v>73403510211</v>
      </c>
      <c r="D30" s="17">
        <v>72341299645</v>
      </c>
      <c r="E30" s="17">
        <v>66293753632</v>
      </c>
      <c r="F30" s="17">
        <v>46752209964</v>
      </c>
      <c r="G30" s="18">
        <v>0.64627274037689153</v>
      </c>
      <c r="H30" s="13">
        <v>0.7052279800525989</v>
      </c>
      <c r="I30" s="18">
        <v>-8.3597420044664444E-2</v>
      </c>
      <c r="J30" s="18">
        <v>0.2947720199474011</v>
      </c>
      <c r="K30" s="18">
        <v>0.63692062994821019</v>
      </c>
    </row>
    <row r="31" spans="1:11" ht="15.75" x14ac:dyDescent="0.25">
      <c r="A31" s="15" t="s">
        <v>71</v>
      </c>
      <c r="B31" s="16" t="s">
        <v>72</v>
      </c>
      <c r="C31" s="17">
        <v>1112047569</v>
      </c>
      <c r="D31" s="17">
        <v>1112047569</v>
      </c>
      <c r="E31" s="17">
        <v>1611019251</v>
      </c>
      <c r="F31" s="17">
        <v>1084049711</v>
      </c>
      <c r="G31" s="18">
        <v>0.97482314715621665</v>
      </c>
      <c r="H31" s="13">
        <v>0.67289680761238779</v>
      </c>
      <c r="I31" s="18">
        <v>0.44869634708944722</v>
      </c>
      <c r="J31" s="18">
        <v>0.32710319238761221</v>
      </c>
      <c r="K31" s="18">
        <v>0.97482314715621665</v>
      </c>
    </row>
    <row r="32" spans="1:11" ht="15.75" x14ac:dyDescent="0.25">
      <c r="A32" s="15" t="s">
        <v>63</v>
      </c>
      <c r="B32" s="16" t="s">
        <v>64</v>
      </c>
      <c r="C32" s="17">
        <v>1543494054</v>
      </c>
      <c r="D32" s="17">
        <v>1486583842</v>
      </c>
      <c r="E32" s="17">
        <v>1469435834</v>
      </c>
      <c r="F32" s="17">
        <v>980585005</v>
      </c>
      <c r="G32" s="18">
        <v>0.65962307492913008</v>
      </c>
      <c r="H32" s="13">
        <v>0.6673207378717021</v>
      </c>
      <c r="I32" s="18">
        <v>-1.1535177173007373E-2</v>
      </c>
      <c r="J32" s="18">
        <v>0.3326792621282979</v>
      </c>
      <c r="K32" s="18">
        <v>0.6353020942703288</v>
      </c>
    </row>
    <row r="33" spans="1:11" ht="14.25" customHeight="1" x14ac:dyDescent="0.25">
      <c r="A33" s="15" t="s">
        <v>39</v>
      </c>
      <c r="B33" s="16" t="s">
        <v>40</v>
      </c>
      <c r="C33" s="17">
        <v>630502729</v>
      </c>
      <c r="D33" s="17">
        <v>622945152</v>
      </c>
      <c r="E33" s="17">
        <v>830077994</v>
      </c>
      <c r="F33" s="17">
        <v>542548309</v>
      </c>
      <c r="G33" s="18">
        <v>0.87094073572628106</v>
      </c>
      <c r="H33" s="13">
        <v>0.65361124246356062</v>
      </c>
      <c r="I33" s="18">
        <v>0.33250574522490223</v>
      </c>
      <c r="J33" s="18">
        <v>0.34638875753643938</v>
      </c>
      <c r="K33" s="18">
        <v>0.86050112718861838</v>
      </c>
    </row>
    <row r="34" spans="1:11" ht="15" customHeight="1" x14ac:dyDescent="0.25">
      <c r="A34" s="15" t="s">
        <v>37</v>
      </c>
      <c r="B34" s="16" t="s">
        <v>38</v>
      </c>
      <c r="C34" s="17">
        <v>34437807210</v>
      </c>
      <c r="D34" s="17">
        <v>34437807210</v>
      </c>
      <c r="E34" s="17">
        <v>32482170054</v>
      </c>
      <c r="F34" s="17">
        <v>15219056331</v>
      </c>
      <c r="G34" s="18">
        <v>0.44192872787152115</v>
      </c>
      <c r="H34" s="13">
        <v>0.46853570145403067</v>
      </c>
      <c r="I34" s="18">
        <v>-5.6787505199579751E-2</v>
      </c>
      <c r="J34" s="18">
        <v>0.53146429854596933</v>
      </c>
      <c r="K34" s="18">
        <v>0.44192872787152115</v>
      </c>
    </row>
    <row r="35" spans="1:11" ht="14.25" customHeight="1" x14ac:dyDescent="0.25">
      <c r="A35" s="15" t="s">
        <v>41</v>
      </c>
      <c r="B35" s="16" t="s">
        <v>42</v>
      </c>
      <c r="C35" s="17">
        <v>8414209080</v>
      </c>
      <c r="D35" s="17">
        <v>8414209080</v>
      </c>
      <c r="E35" s="17">
        <v>9041050865</v>
      </c>
      <c r="F35" s="17">
        <v>3485991651</v>
      </c>
      <c r="G35" s="18">
        <v>0.41429819699702541</v>
      </c>
      <c r="H35" s="13">
        <v>0.38557372401200402</v>
      </c>
      <c r="I35" s="18">
        <v>7.4498004392351033E-2</v>
      </c>
      <c r="J35" s="18">
        <v>0.61442627598799593</v>
      </c>
      <c r="K35" s="18">
        <v>0.41429819699702541</v>
      </c>
    </row>
    <row r="36" spans="1:11" ht="15.75" x14ac:dyDescent="0.25">
      <c r="A36" s="15"/>
      <c r="B36" s="16"/>
      <c r="C36" s="19">
        <v>1071949669551</v>
      </c>
      <c r="D36" s="19">
        <v>839022141585</v>
      </c>
      <c r="E36" s="19">
        <v>884306241075</v>
      </c>
      <c r="F36" s="19">
        <v>743341203773</v>
      </c>
      <c r="G36" s="20">
        <v>0.88596136732309738</v>
      </c>
      <c r="H36" s="21">
        <v>0.84059251110719635</v>
      </c>
      <c r="I36" s="20">
        <v>5.3972472531480076E-2</v>
      </c>
      <c r="J36" s="18">
        <v>0.15940748889280365</v>
      </c>
      <c r="K36" s="20">
        <v>0.69344785943574949</v>
      </c>
    </row>
    <row r="37" spans="1:11" ht="15" x14ac:dyDescent="0.25">
      <c r="A37" s="3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K38" s="12">
        <v>44409</v>
      </c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42" spans="1:11" x14ac:dyDescent="0.2">
      <c r="A42" s="5"/>
      <c r="B42" s="6"/>
      <c r="C42" s="6"/>
      <c r="D42" s="6"/>
      <c r="E42" s="6"/>
      <c r="F42" s="6"/>
      <c r="G42" s="6"/>
      <c r="H42" s="6"/>
      <c r="I42" s="4"/>
    </row>
    <row r="43" spans="1:11" x14ac:dyDescent="0.2">
      <c r="A43" s="5"/>
      <c r="B43" s="6"/>
      <c r="C43" s="6"/>
      <c r="D43" s="6"/>
      <c r="E43" s="6"/>
      <c r="F43" s="6"/>
      <c r="G43" s="6"/>
      <c r="H43" s="6"/>
      <c r="I43" s="4"/>
    </row>
    <row r="44" spans="1:11" x14ac:dyDescent="0.2">
      <c r="A44" s="5"/>
      <c r="B44" s="6"/>
      <c r="C44" s="6"/>
      <c r="D44" s="6"/>
      <c r="E44" s="6"/>
      <c r="F44" s="6"/>
      <c r="G44" s="6"/>
      <c r="H44" s="6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57" spans="1:1" ht="15" x14ac:dyDescent="0.25">
      <c r="A57"/>
    </row>
    <row r="97" spans="2:9" x14ac:dyDescent="0.2">
      <c r="B97" s="1" t="s">
        <v>7</v>
      </c>
      <c r="C97" s="1"/>
      <c r="D97" s="1"/>
      <c r="E97" s="1"/>
      <c r="F97" s="1"/>
      <c r="G97" s="1"/>
      <c r="H97" s="1"/>
      <c r="I97" s="1">
        <v>2015</v>
      </c>
    </row>
    <row r="98" spans="2:9" x14ac:dyDescent="0.2">
      <c r="B98" s="1" t="s">
        <v>8</v>
      </c>
      <c r="C98" s="1"/>
      <c r="D98" s="1"/>
      <c r="E98" s="1"/>
      <c r="F98" s="1"/>
      <c r="G98" s="1"/>
      <c r="H98" s="1"/>
      <c r="I98" s="1">
        <v>2016</v>
      </c>
    </row>
    <row r="99" spans="2:9" x14ac:dyDescent="0.2">
      <c r="B99" s="1" t="s">
        <v>9</v>
      </c>
      <c r="C99" s="1"/>
      <c r="D99" s="1"/>
      <c r="E99" s="1"/>
      <c r="F99" s="1"/>
      <c r="G99" s="1"/>
      <c r="H99" s="1"/>
      <c r="I99" s="1">
        <v>2017</v>
      </c>
    </row>
    <row r="100" spans="2:9" x14ac:dyDescent="0.2">
      <c r="B100" s="1" t="s">
        <v>10</v>
      </c>
      <c r="C100" s="1"/>
      <c r="D100" s="1"/>
      <c r="E100" s="1"/>
      <c r="F100" s="1"/>
      <c r="G100" s="1"/>
      <c r="H100" s="1"/>
      <c r="I100" s="1">
        <v>2018</v>
      </c>
    </row>
    <row r="101" spans="2:9" x14ac:dyDescent="0.2">
      <c r="B101" s="1" t="s">
        <v>1</v>
      </c>
      <c r="C101" s="1"/>
      <c r="D101" s="1"/>
      <c r="E101" s="1"/>
      <c r="F101" s="1"/>
      <c r="G101" s="1"/>
      <c r="H101" s="1"/>
      <c r="I101" s="1">
        <v>2019</v>
      </c>
    </row>
    <row r="102" spans="2:9" x14ac:dyDescent="0.2">
      <c r="B102" s="1" t="s">
        <v>11</v>
      </c>
      <c r="C102" s="1"/>
      <c r="D102" s="1"/>
      <c r="E102" s="1"/>
      <c r="F102" s="1"/>
      <c r="G102" s="1"/>
      <c r="H102" s="1"/>
      <c r="I102" s="1">
        <v>2020</v>
      </c>
    </row>
    <row r="103" spans="2:9" x14ac:dyDescent="0.2">
      <c r="B103" s="1" t="s">
        <v>12</v>
      </c>
      <c r="C103" s="1"/>
      <c r="D103" s="1"/>
      <c r="E103" s="1"/>
      <c r="F103" s="1"/>
      <c r="G103" s="1"/>
      <c r="H103" s="1"/>
      <c r="I103" s="1">
        <v>2021</v>
      </c>
    </row>
    <row r="104" spans="2:9" x14ac:dyDescent="0.2">
      <c r="B104" s="1" t="s">
        <v>13</v>
      </c>
      <c r="C104" s="1"/>
      <c r="D104" s="1"/>
      <c r="E104" s="1"/>
      <c r="F104" s="1"/>
      <c r="G104" s="1"/>
      <c r="H104" s="1"/>
      <c r="I104" s="1">
        <v>2022</v>
      </c>
    </row>
    <row r="105" spans="2:9" x14ac:dyDescent="0.2">
      <c r="B105" s="1" t="s">
        <v>14</v>
      </c>
      <c r="C105" s="1"/>
      <c r="D105" s="1"/>
      <c r="E105" s="1"/>
      <c r="F105" s="1"/>
      <c r="G105" s="1"/>
      <c r="H105" s="1"/>
      <c r="I105" s="1">
        <v>2023</v>
      </c>
    </row>
    <row r="106" spans="2:9" x14ac:dyDescent="0.2">
      <c r="B106" s="1" t="s">
        <v>15</v>
      </c>
      <c r="C106" s="1"/>
      <c r="D106" s="1"/>
      <c r="E106" s="1"/>
      <c r="F106" s="1"/>
      <c r="G106" s="1"/>
      <c r="H106" s="1"/>
      <c r="I106" s="1">
        <v>2024</v>
      </c>
    </row>
    <row r="107" spans="2:9" x14ac:dyDescent="0.2">
      <c r="B107" s="1" t="s">
        <v>16</v>
      </c>
      <c r="C107" s="1"/>
      <c r="D107" s="1"/>
      <c r="E107" s="1"/>
      <c r="F107" s="1"/>
      <c r="G107" s="1"/>
      <c r="H107" s="1"/>
      <c r="I107" s="1">
        <v>2025</v>
      </c>
    </row>
    <row r="108" spans="2:9" x14ac:dyDescent="0.2">
      <c r="B108" s="1" t="s">
        <v>17</v>
      </c>
      <c r="C108" s="1"/>
      <c r="D108" s="1"/>
      <c r="E108" s="1"/>
      <c r="F108" s="1"/>
      <c r="G108" s="1"/>
      <c r="H108" s="1"/>
      <c r="I108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$I$97:$I$108</formula1>
    </dataValidation>
    <dataValidation type="list" allowBlank="1" showInputMessage="1" showErrorMessage="1" sqref="G3" xr:uid="{00000000-0002-0000-0000-000001000000}">
      <formula1>$B$97:$B$108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67FB0DC-77C9-4183-BFC6-519D8318259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0F1394-6C45-49A7-A4B3-E11376BA8B58}"/>
</file>

<file path=customXml/itemProps2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2021-08-05T16:15:04Z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