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JUNIO  AC -/RESERVA/"/>
    </mc:Choice>
  </mc:AlternateContent>
  <xr:revisionPtr revIDLastSave="32" documentId="8_{A0AC0BBC-C691-473C-B9B9-CDAC0444B359}" xr6:coauthVersionLast="47" xr6:coauthVersionMax="47" xr10:uidLastSave="{70A0C059-5840-4DB9-98A0-45D865C26D12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F8376736-B647-46CE-A56C-316F3FCF132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<sst xmlns="http://schemas.openxmlformats.org/spreadsheetml/2006/main" count="81" uniqueCount="80">
  <si>
    <t>CON CORTE A 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</si>
  <si>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</si>
  <si>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</si>
  <si>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</si>
  <si>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</si>
  <si>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</si>
  <si>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</si>
  <si>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</si>
  <si>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</si>
  <si>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</si>
  <si>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</si>
  <si>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</si>
  <si>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</si>
  <si>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</si>
  <si>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</si>
  <si>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</si>
  <si>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</si>
  <si>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</si>
  <si>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CÓDIGO</t>
  </si>
  <si>
    <t>TOTAL PAC ACTUAL</t>
  </si>
  <si>
    <t>% REC NO EJEC</t>
  </si>
  <si>
    <t>%PAC ACTUAL/INICIAL</t>
  </si>
  <si>
    <t>NOMBRE</t>
  </si>
  <si>
    <t>TOTAL PAC INICIAL MES</t>
  </si>
  <si>
    <t>TOTAL PAC GIRADO</t>
  </si>
  <si>
    <t>PAC APROBADO RESERVAS</t>
  </si>
  <si>
    <t>AVANCE EJECUCION RESERVAS</t>
  </si>
  <si>
    <t>0100-01</t>
  </si>
  <si>
    <t>Concejo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</si>
  <si>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</si>
  <si>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</si>
  <si>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</si>
  <si>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</si>
  <si>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</si>
  <si>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</si>
  <si>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</si>
  <si>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</si>
  <si>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</si>
  <si>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</si>
  <si>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</si>
  <si>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</si>
  <si>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</si>
  <si>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</si>
  <si>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</si>
  <si>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</si>
  <si>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</si>
  <si>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</si>
  <si>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</si>
  <si>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</si>
  <si>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</si>
  <si>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</si>
  <si>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</si>
  <si>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</si>
  <si>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</si>
  <si>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</si>
  <si>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</si>
  <si>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</si>
  <si>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</si>
  <si>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</si>
  <si>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</si>
  <si>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</si>
  <si>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</si>
  <si>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</si>
  <si>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</si>
  <si>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</si>
  <si>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</si>
  <si>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</si>
  <si>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</si>
  <si>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</si>
  <si>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</si>
  <si>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</si>
  <si>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</si>
  <si>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</si>
  <si>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</si>
  <si>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</si>
  <si>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</si>
  <si>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</si>
  <si>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% RANQUIN PAC ACUMULADO INICIAL</t>
  </si>
  <si>
    <t>RANQUIN ACUMULADO DE RESERVAS DE RECURSOS EJECUTADOS DE PAC</t>
  </si>
  <si>
    <t>% RANQUIN PAC ACUMULADO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</si>
</sst>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0" fontId="2" fillId="0" borderId="0" xfId="1" applyNumberFormat="1" applyFont="1"/>
    <xf numFmtId="9" fontId="2" fillId="0" borderId="0" xfId="1" applyFont="1"/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11" fillId="0" borderId="0" xfId="0" applyNumberFormat="1" applyFont="1"/>
    <xf numFmtId="9" fontId="15" fillId="0" borderId="1" xfId="0" applyNumberFormat="1" applyFont="1" applyBorder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164" fontId="13" fillId="0" borderId="0" xfId="0" applyNumberFormat="1" applyFont="1" applyBorder="1"/>
    <xf numFmtId="10" fontId="13" fillId="0" borderId="0" xfId="1" applyNumberFormat="1" applyFont="1" applyBorder="1"/>
    <xf numFmtId="164" fontId="14" fillId="0" borderId="0" xfId="0" applyNumberFormat="1" applyFont="1" applyBorder="1"/>
    <xf numFmtId="10" fontId="14" fillId="0" borderId="0" xfId="1" applyNumberFormat="1" applyFont="1" applyBorder="1"/>
    <xf numFmtId="9" fontId="15" fillId="0" borderId="2" xfId="0" applyNumberFormat="1" applyFont="1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left style="hair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Calibri"/>
        <family val="2"/>
        <scheme val="minor"/>
      </font>
      <numFmt numFmtId="13" formatCode="0%"/>
      <border diagonalUp="0" diagonalDown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4" formatCode="0.00%"/>
      <border diagonalUp="0" diagonalDown="0">
        <right style="hair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#,##0,,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diagonalUp="0" diagonalDown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128693</xdr:rowOff>
    </xdr:from>
    <xdr:to>
      <xdr:col>1</xdr:col>
      <xdr:colOff>2638425</xdr:colOff>
      <xdr:row>107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10585</xdr:colOff>
      <xdr:row>36</xdr:row>
      <xdr:rowOff>74083</xdr:rowOff>
    </xdr:from>
    <xdr:to>
      <xdr:col>1</xdr:col>
      <xdr:colOff>3460750</xdr:colOff>
      <xdr:row>38</xdr:row>
      <xdr:rowOff>31750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5054A3C-DDE3-4B75-A9F7-AB6C64D3A5CD}"/>
            </a:ext>
          </a:extLst>
        </xdr:cNvPr>
        <xdr:cNvSpPr txBox="1"/>
      </xdr:nvSpPr>
      <xdr:spPr>
        <a:xfrm>
          <a:off x="10585" y="7598833"/>
          <a:ext cx="4444998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01-07-2021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5</xdr:col>
      <xdr:colOff>1034143</xdr:colOff>
      <xdr:row>52</xdr:row>
      <xdr:rowOff>80131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C26E237-3C3A-4B91-A1F1-05D53C2CF70D}"/>
            </a:ext>
          </a:extLst>
        </xdr:cNvPr>
        <xdr:cNvSpPr txBox="1"/>
      </xdr:nvSpPr>
      <xdr:spPr>
        <a:xfrm>
          <a:off x="0" y="8180917"/>
          <a:ext cx="9373810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4</xdr:col>
      <xdr:colOff>428625</xdr:colOff>
      <xdr:row>63</xdr:row>
      <xdr:rowOff>11906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4A19894-EA8F-40B0-83E9-E2497A23135E}"/>
            </a:ext>
          </a:extLst>
        </xdr:cNvPr>
        <xdr:cNvSpPr txBox="1"/>
      </xdr:nvSpPr>
      <xdr:spPr>
        <a:xfrm>
          <a:off x="0" y="11287125"/>
          <a:ext cx="7917656" cy="1631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Acumulado según el % de Recursos  programados  a mes corte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Ejeución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debajo del 70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CO" sz="1100"/>
        </a:p>
      </xdr:txBody>
    </xdr:sp>
    <xdr:clientData/>
  </xdr:twoCellAnchor>
  <xdr:twoCellAnchor editAs="oneCell">
    <xdr:from>
      <xdr:col>1</xdr:col>
      <xdr:colOff>896937</xdr:colOff>
      <xdr:row>56</xdr:row>
      <xdr:rowOff>99219</xdr:rowOff>
    </xdr:from>
    <xdr:to>
      <xdr:col>1</xdr:col>
      <xdr:colOff>1217579</xdr:colOff>
      <xdr:row>60</xdr:row>
      <xdr:rowOff>20600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771FAC-6A5D-4493-8541-864E06039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906" y="11743532"/>
          <a:ext cx="320642" cy="6476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E6A0E7-0BD5-45BB-B242-23001C6A47AD}" name="Tabla1353" displayName="Tabla1353" ref="A10:K36" totalsRowShown="0" headerRowDxfId="13" dataDxfId="12" tableBorderDxfId="11" dataCellStyle="Porcentaje">
  <sortState xmlns:xlrd2="http://schemas.microsoft.com/office/spreadsheetml/2017/richdata2" ref="A11:K35">
    <sortCondition ref="J11:J35"/>
  </sortState>
  <tableColumns count="11">
    <tableColumn id="1" xr3:uid="{511DA36A-CF91-49D9-912A-C314B6ABCD8D}" name="CÓDIGO" dataDxfId="10"/>
    <tableColumn id="2" xr3:uid="{88F420F6-3C57-4BB9-9EDE-703C6B9FE431}" name="NOMBRE" dataDxfId="9"/>
    <tableColumn id="8" xr3:uid="{57947FF0-0D5E-4D89-9974-74AF5154D9BD}" name="PAC APROBADO RESERVAS" dataDxfId="8"/>
    <tableColumn id="9" xr3:uid="{404BBA58-E1A5-443E-A763-5EBCA59E2FB0}" name="TOTAL PAC INICIAL MES" dataDxfId="7"/>
    <tableColumn id="10" xr3:uid="{A2434279-E83E-41EB-B4F4-7E5BCF0B5EF7}" name="TOTAL PAC ACTUAL" dataDxfId="6" dataCellStyle="Porcentaje"/>
    <tableColumn id="11" xr3:uid="{C671257F-283F-45DB-B813-73C622B351C5}" name="TOTAL PAC GIRADO" dataDxfId="5" dataCellStyle="Porcentaje"/>
    <tableColumn id="12" xr3:uid="{0C4A4C3F-B1B6-4D03-A674-874AE22B82C4}" name="% RANQUIN PAC ACUMULADO INICIAL" dataDxfId="4" dataCellStyle="Porcentaje"/>
    <tableColumn id="13" xr3:uid="{7544549D-12A1-43C0-8E0C-666A5C7BC07A}" name="% RANQUIN PAC ACUMULADO ACTUAL" dataDxfId="3" dataCellStyle="Porcentaje"/>
    <tableColumn id="3" xr3:uid="{ABD8381B-123B-4A83-B27A-53C951E78F0E}" name="%PAC ACTUAL/INICIAL" dataDxfId="2" dataCellStyle="Porcentaje"/>
    <tableColumn id="4" xr3:uid="{77B552CF-369E-466C-8B06-0E223EC25951}" name="% REC NO EJEC" dataDxfId="1" dataCellStyle="Porcentaje"/>
    <tableColumn id="5" xr3:uid="{ACFD7247-201A-4F20-8548-DD594D0520B0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8"/>
  <sheetViews>
    <sheetView showGridLines="0" tabSelected="1" topLeftCell="B16" zoomScale="80" zoomScaleNormal="80" workbookViewId="0">
      <selection activeCell="J39" sqref="J39"/>
    </sheetView>
  </sheetViews>
  <sheetFormatPr baseColWidth="10" defaultColWidth="11.42578125" defaultRowHeight="14.25" x14ac:dyDescent="0.2"/>
  <cols>
    <col min="1" max="1" width="13.42578125" style="2" customWidth="1"/>
    <col min="2" max="2" width="66.42578125" style="2" customWidth="1"/>
    <col min="3" max="3" width="16" style="2" customWidth="1"/>
    <col min="4" max="4" width="16.42578125" style="2" customWidth="1"/>
    <col min="5" max="5" width="11.85546875" style="2" customWidth="1"/>
    <col min="6" max="8" width="18.28515625" style="2" customWidth="1"/>
    <col min="9" max="9" width="17.42578125" style="2" customWidth="1"/>
    <col min="10" max="10" width="18.42578125" style="2" customWidth="1"/>
    <col min="11" max="11" width="15.42578125" style="2" customWidth="1"/>
    <col min="12" max="16384" width="11.42578125" style="2"/>
  </cols>
  <sheetData>
    <row r="2" spans="1:11" ht="28.5" customHeight="1" x14ac:dyDescent="0.3">
      <c r="A2" s="23" t="s">
        <v>78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1" t="s">
        <v>11</v>
      </c>
      <c r="H3" s="10" t="s">
        <v>2</v>
      </c>
      <c r="I3" s="11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7"/>
      <c r="H9" s="8"/>
      <c r="I9" s="9"/>
    </row>
    <row r="10" spans="1:11" ht="66" customHeight="1" x14ac:dyDescent="0.2">
      <c r="A10" s="14" t="s">
        <v>18</v>
      </c>
      <c r="B10" s="14" t="s">
        <v>22</v>
      </c>
      <c r="C10" s="14" t="s">
        <v>25</v>
      </c>
      <c r="D10" s="14" t="s">
        <v>23</v>
      </c>
      <c r="E10" s="14" t="s">
        <v>19</v>
      </c>
      <c r="F10" s="14" t="s">
        <v>24</v>
      </c>
      <c r="G10" s="14" t="s">
        <v>77</v>
      </c>
      <c r="H10" s="14" t="s">
        <v>79</v>
      </c>
      <c r="I10" s="14" t="s">
        <v>21</v>
      </c>
      <c r="J10" s="14" t="s">
        <v>20</v>
      </c>
      <c r="K10" s="14" t="s">
        <v>26</v>
      </c>
    </row>
    <row r="11" spans="1:11" ht="14.25" customHeight="1" x14ac:dyDescent="0.25">
      <c r="A11" s="15" t="s">
        <v>27</v>
      </c>
      <c r="B11" s="16" t="s">
        <v>28</v>
      </c>
      <c r="C11" s="17">
        <v>301962932</v>
      </c>
      <c r="D11" s="17">
        <v>301962932</v>
      </c>
      <c r="E11" s="17">
        <v>277383532</v>
      </c>
      <c r="F11" s="17">
        <v>275420598</v>
      </c>
      <c r="G11" s="18">
        <v>0.91210068790827614</v>
      </c>
      <c r="H11" s="13">
        <v>0.99292339388049899</v>
      </c>
      <c r="I11" s="18">
        <v>-8.139873274246788E-2</v>
      </c>
      <c r="J11" s="18">
        <v>7.0766061195010055E-3</v>
      </c>
      <c r="K11" s="18">
        <v>0.91210068790827614</v>
      </c>
    </row>
    <row r="12" spans="1:11" ht="15.75" x14ac:dyDescent="0.25">
      <c r="A12" s="15" t="s">
        <v>49</v>
      </c>
      <c r="B12" s="16" t="s">
        <v>50</v>
      </c>
      <c r="C12" s="17">
        <v>210067888</v>
      </c>
      <c r="D12" s="17">
        <v>210067888</v>
      </c>
      <c r="E12" s="17">
        <v>200803316</v>
      </c>
      <c r="F12" s="17">
        <v>197985504</v>
      </c>
      <c r="G12" s="18">
        <v>0.94248343183228467</v>
      </c>
      <c r="H12" s="13">
        <v>0.98596730344831551</v>
      </c>
      <c r="I12" s="18">
        <v>-4.4102752154103628E-2</v>
      </c>
      <c r="J12" s="18">
        <v>1.4032696551684487E-2</v>
      </c>
      <c r="K12" s="18">
        <v>0.94248343183228467</v>
      </c>
    </row>
    <row r="13" spans="1:11" ht="15.75" x14ac:dyDescent="0.25">
      <c r="A13" s="15" t="s">
        <v>45</v>
      </c>
      <c r="B13" s="16" t="s">
        <v>46</v>
      </c>
      <c r="C13" s="17">
        <v>14482471776</v>
      </c>
      <c r="D13" s="17">
        <v>13617783389</v>
      </c>
      <c r="E13" s="17">
        <v>13541845867</v>
      </c>
      <c r="F13" s="17">
        <v>13147892945</v>
      </c>
      <c r="G13" s="18">
        <v>0.96549435171809517</v>
      </c>
      <c r="H13" s="13">
        <v>0.97090847688940096</v>
      </c>
      <c r="I13" s="18">
        <v>-5.5763496768012804E-3</v>
      </c>
      <c r="J13" s="18">
        <v>2.9091523110599038E-2</v>
      </c>
      <c r="K13" s="18">
        <v>0.90784868414439923</v>
      </c>
    </row>
    <row r="14" spans="1:11" ht="15.75" x14ac:dyDescent="0.25">
      <c r="A14" s="15" t="s">
        <v>33</v>
      </c>
      <c r="B14" s="16" t="s">
        <v>34</v>
      </c>
      <c r="C14" s="17">
        <v>718075864</v>
      </c>
      <c r="D14" s="17">
        <v>592404285</v>
      </c>
      <c r="E14" s="17">
        <v>590981450</v>
      </c>
      <c r="F14" s="17">
        <v>568545898</v>
      </c>
      <c r="G14" s="18">
        <v>0.95972617416162009</v>
      </c>
      <c r="H14" s="13">
        <v>0.96203679151012267</v>
      </c>
      <c r="I14" s="18">
        <v>-2.4017972793697806E-3</v>
      </c>
      <c r="J14" s="18">
        <v>3.7963208489877331E-2</v>
      </c>
      <c r="K14" s="18">
        <v>0.79176299678553186</v>
      </c>
    </row>
    <row r="15" spans="1:11" ht="15.75" x14ac:dyDescent="0.25">
      <c r="A15" s="15" t="s">
        <v>53</v>
      </c>
      <c r="B15" s="16" t="s">
        <v>54</v>
      </c>
      <c r="C15" s="17">
        <v>19976691536</v>
      </c>
      <c r="D15" s="17">
        <v>16486223591</v>
      </c>
      <c r="E15" s="17">
        <v>15752458659</v>
      </c>
      <c r="F15" s="17">
        <v>14526523238</v>
      </c>
      <c r="G15" s="18">
        <v>0.88113103390943814</v>
      </c>
      <c r="H15" s="13">
        <v>0.92217497931349435</v>
      </c>
      <c r="I15" s="18">
        <v>-4.4507762978573812E-2</v>
      </c>
      <c r="J15" s="18">
        <v>7.7825020686505653E-2</v>
      </c>
      <c r="K15" s="18">
        <v>0.72717362691523513</v>
      </c>
    </row>
    <row r="16" spans="1:11" ht="15.75" x14ac:dyDescent="0.25">
      <c r="A16" s="15" t="s">
        <v>61</v>
      </c>
      <c r="B16" s="16" t="s">
        <v>62</v>
      </c>
      <c r="C16" s="17">
        <v>277562684044</v>
      </c>
      <c r="D16" s="17">
        <v>263310236833</v>
      </c>
      <c r="E16" s="17">
        <v>241999102514</v>
      </c>
      <c r="F16" s="17">
        <v>223046724193</v>
      </c>
      <c r="G16" s="18">
        <v>0.84708717319814486</v>
      </c>
      <c r="H16" s="13">
        <v>0.92168409665939333</v>
      </c>
      <c r="I16" s="18">
        <v>-8.0935456879013101E-2</v>
      </c>
      <c r="J16" s="18">
        <v>7.8315903340606674E-2</v>
      </c>
      <c r="K16" s="18">
        <v>0.80359045727357936</v>
      </c>
    </row>
    <row r="17" spans="1:11" ht="15.75" x14ac:dyDescent="0.25">
      <c r="A17" s="15" t="s">
        <v>59</v>
      </c>
      <c r="B17" s="16" t="s">
        <v>60</v>
      </c>
      <c r="C17" s="17">
        <v>7576512427</v>
      </c>
      <c r="D17" s="17">
        <v>6915860867</v>
      </c>
      <c r="E17" s="17">
        <v>7160021849</v>
      </c>
      <c r="F17" s="17">
        <v>6590152017</v>
      </c>
      <c r="G17" s="18">
        <v>0.9529040771259345</v>
      </c>
      <c r="H17" s="13">
        <v>0.92040948421413116</v>
      </c>
      <c r="I17" s="18">
        <v>3.5304495954371837E-2</v>
      </c>
      <c r="J17" s="18">
        <v>7.9590515785868843E-2</v>
      </c>
      <c r="K17" s="18">
        <v>0.86981339772043909</v>
      </c>
    </row>
    <row r="18" spans="1:11" ht="15.75" x14ac:dyDescent="0.25">
      <c r="A18" s="15" t="s">
        <v>31</v>
      </c>
      <c r="B18" s="16" t="s">
        <v>32</v>
      </c>
      <c r="C18" s="17">
        <v>18707073851</v>
      </c>
      <c r="D18" s="17">
        <v>15784892714</v>
      </c>
      <c r="E18" s="17">
        <v>16214885639</v>
      </c>
      <c r="F18" s="17">
        <v>14587990074</v>
      </c>
      <c r="G18" s="18">
        <v>0.92417416692744203</v>
      </c>
      <c r="H18" s="13">
        <v>0.89966654090442699</v>
      </c>
      <c r="I18" s="18">
        <v>2.7240788568593119E-2</v>
      </c>
      <c r="J18" s="18">
        <v>0.10033345909557301</v>
      </c>
      <c r="K18" s="18">
        <v>0.77981143337498449</v>
      </c>
    </row>
    <row r="19" spans="1:11" ht="15.75" x14ac:dyDescent="0.25">
      <c r="A19" s="15" t="s">
        <v>29</v>
      </c>
      <c r="B19" s="16" t="s">
        <v>30</v>
      </c>
      <c r="C19" s="17">
        <v>6168187244</v>
      </c>
      <c r="D19" s="17">
        <v>5861866654</v>
      </c>
      <c r="E19" s="17">
        <v>6338868711</v>
      </c>
      <c r="F19" s="17">
        <v>5644192347</v>
      </c>
      <c r="G19" s="18">
        <v>0.96286604253417052</v>
      </c>
      <c r="H19" s="13">
        <v>0.89041004070734098</v>
      </c>
      <c r="I19" s="18">
        <v>8.137374750319594E-2</v>
      </c>
      <c r="J19" s="18">
        <v>0.10958995929265902</v>
      </c>
      <c r="K19" s="18">
        <v>0.91504880181617265</v>
      </c>
    </row>
    <row r="20" spans="1:11" ht="15.75" x14ac:dyDescent="0.25">
      <c r="A20" s="15" t="s">
        <v>75</v>
      </c>
      <c r="B20" s="16" t="s">
        <v>76</v>
      </c>
      <c r="C20" s="17">
        <v>78792861216</v>
      </c>
      <c r="D20" s="17">
        <v>17671336252</v>
      </c>
      <c r="E20" s="17">
        <v>65720279685</v>
      </c>
      <c r="F20" s="17">
        <v>58056225704</v>
      </c>
      <c r="G20" s="18">
        <v>3.2853330883469174</v>
      </c>
      <c r="H20" s="13">
        <v>0.88338372846655366</v>
      </c>
      <c r="I20" s="18">
        <v>2.7190328307833505</v>
      </c>
      <c r="J20" s="18">
        <v>0.11661627153344634</v>
      </c>
      <c r="K20" s="18">
        <v>0.73682088463378281</v>
      </c>
    </row>
    <row r="21" spans="1:11" ht="15.75" x14ac:dyDescent="0.25">
      <c r="A21" s="15" t="s">
        <v>43</v>
      </c>
      <c r="B21" s="16" t="s">
        <v>44</v>
      </c>
      <c r="C21" s="17">
        <v>400787490887</v>
      </c>
      <c r="D21" s="17">
        <v>254058925635</v>
      </c>
      <c r="E21" s="17">
        <v>248847413673</v>
      </c>
      <c r="F21" s="17">
        <v>218807006441</v>
      </c>
      <c r="G21" s="18">
        <v>0.86124510640241969</v>
      </c>
      <c r="H21" s="13">
        <v>0.8792818185706569</v>
      </c>
      <c r="I21" s="18">
        <v>-2.0513004803803851E-2</v>
      </c>
      <c r="J21" s="18">
        <v>0.1207181814293431</v>
      </c>
      <c r="K21" s="18">
        <v>0.54594270384225019</v>
      </c>
    </row>
    <row r="22" spans="1:11" ht="15.75" x14ac:dyDescent="0.25">
      <c r="A22" s="15" t="s">
        <v>57</v>
      </c>
      <c r="B22" s="16" t="s">
        <v>58</v>
      </c>
      <c r="C22" s="17">
        <v>8356941299</v>
      </c>
      <c r="D22" s="17">
        <v>7260751432</v>
      </c>
      <c r="E22" s="17">
        <v>7562886076</v>
      </c>
      <c r="F22" s="17">
        <v>6629856455</v>
      </c>
      <c r="G22" s="18">
        <v>0.91310885892340521</v>
      </c>
      <c r="H22" s="13">
        <v>0.87663048053032711</v>
      </c>
      <c r="I22" s="18">
        <v>4.161203517702243E-2</v>
      </c>
      <c r="J22" s="18">
        <v>0.12336951946967289</v>
      </c>
      <c r="K22" s="18">
        <v>0.79333529072333386</v>
      </c>
    </row>
    <row r="23" spans="1:11" ht="15.75" x14ac:dyDescent="0.25">
      <c r="A23" s="15" t="s">
        <v>65</v>
      </c>
      <c r="B23" s="16" t="s">
        <v>66</v>
      </c>
      <c r="C23" s="17">
        <v>35536029141</v>
      </c>
      <c r="D23" s="17">
        <v>30154115306</v>
      </c>
      <c r="E23" s="17">
        <v>25156242524</v>
      </c>
      <c r="F23" s="17">
        <v>21207177322</v>
      </c>
      <c r="G23" s="18">
        <v>0.70329297035553362</v>
      </c>
      <c r="H23" s="13">
        <v>0.84301847947949926</v>
      </c>
      <c r="I23" s="18">
        <v>-0.16574430160799758</v>
      </c>
      <c r="J23" s="18">
        <v>0.15698152052050074</v>
      </c>
      <c r="K23" s="18">
        <v>0.59677960184729917</v>
      </c>
    </row>
    <row r="24" spans="1:11" ht="15.75" x14ac:dyDescent="0.25">
      <c r="A24" s="15" t="s">
        <v>55</v>
      </c>
      <c r="B24" s="16" t="s">
        <v>56</v>
      </c>
      <c r="C24" s="17">
        <v>8943495442</v>
      </c>
      <c r="D24" s="17">
        <v>7812624376</v>
      </c>
      <c r="E24" s="17">
        <v>8924220049</v>
      </c>
      <c r="F24" s="17">
        <v>7445637317</v>
      </c>
      <c r="G24" s="18">
        <v>0.95302640427365659</v>
      </c>
      <c r="H24" s="13">
        <v>0.83431798813996272</v>
      </c>
      <c r="I24" s="18">
        <v>0.14228198099665043</v>
      </c>
      <c r="J24" s="18">
        <v>0.16568201186003728</v>
      </c>
      <c r="K24" s="18">
        <v>0.83251983134403662</v>
      </c>
    </row>
    <row r="25" spans="1:11" ht="15.75" x14ac:dyDescent="0.25">
      <c r="A25" s="15" t="s">
        <v>73</v>
      </c>
      <c r="B25" s="16" t="s">
        <v>74</v>
      </c>
      <c r="C25" s="17">
        <v>33064514111</v>
      </c>
      <c r="D25" s="17">
        <v>8402844060</v>
      </c>
      <c r="E25" s="17">
        <v>30122936421</v>
      </c>
      <c r="F25" s="17">
        <v>25034793453</v>
      </c>
      <c r="G25" s="18">
        <v>2.9793238187262041</v>
      </c>
      <c r="H25" s="13">
        <v>0.83108741800972508</v>
      </c>
      <c r="I25" s="18">
        <v>2.5848501062151095</v>
      </c>
      <c r="J25" s="18">
        <v>0.16891258199027492</v>
      </c>
      <c r="K25" s="18">
        <v>0.75714989698491741</v>
      </c>
    </row>
    <row r="26" spans="1:11" ht="15.75" x14ac:dyDescent="0.25">
      <c r="A26" s="15" t="s">
        <v>35</v>
      </c>
      <c r="B26" s="16" t="s">
        <v>36</v>
      </c>
      <c r="C26" s="17">
        <v>8938334756</v>
      </c>
      <c r="D26" s="17">
        <v>7496464165</v>
      </c>
      <c r="E26" s="17">
        <v>7073020757</v>
      </c>
      <c r="F26" s="17">
        <v>5703629688</v>
      </c>
      <c r="G26" s="18">
        <v>0.7608426536112175</v>
      </c>
      <c r="H26" s="13">
        <v>0.80639232994689769</v>
      </c>
      <c r="I26" s="18">
        <v>-5.6485750972705411E-2</v>
      </c>
      <c r="J26" s="18">
        <v>0.19360767005310231</v>
      </c>
      <c r="K26" s="18">
        <v>0.63810875780540077</v>
      </c>
    </row>
    <row r="27" spans="1:11" ht="15.75" x14ac:dyDescent="0.25">
      <c r="A27" s="15" t="s">
        <v>69</v>
      </c>
      <c r="B27" s="16" t="s">
        <v>70</v>
      </c>
      <c r="C27" s="17">
        <v>22045855587</v>
      </c>
      <c r="D27" s="17">
        <v>22045855587</v>
      </c>
      <c r="E27" s="17">
        <v>20490608154</v>
      </c>
      <c r="F27" s="17">
        <v>16478027328</v>
      </c>
      <c r="G27" s="18">
        <v>0.74744331255244012</v>
      </c>
      <c r="H27" s="13">
        <v>0.80417463474764173</v>
      </c>
      <c r="I27" s="18">
        <v>-7.0546022895890612E-2</v>
      </c>
      <c r="J27" s="18">
        <v>0.19582536525235827</v>
      </c>
      <c r="K27" s="18">
        <v>0.74744331255244012</v>
      </c>
    </row>
    <row r="28" spans="1:11" ht="15.75" x14ac:dyDescent="0.25">
      <c r="A28" s="15" t="s">
        <v>47</v>
      </c>
      <c r="B28" s="16" t="s">
        <v>48</v>
      </c>
      <c r="C28" s="17">
        <v>73403510211</v>
      </c>
      <c r="D28" s="17">
        <v>69614983321</v>
      </c>
      <c r="E28" s="17">
        <v>57567437308</v>
      </c>
      <c r="F28" s="17">
        <v>44619835172</v>
      </c>
      <c r="G28" s="18">
        <v>0.64095160328135881</v>
      </c>
      <c r="H28" s="13">
        <v>0.77508809247965771</v>
      </c>
      <c r="I28" s="18">
        <v>-0.17305966960370939</v>
      </c>
      <c r="J28" s="18">
        <v>0.22491190752034229</v>
      </c>
      <c r="K28" s="18">
        <v>0.60787059152538214</v>
      </c>
    </row>
    <row r="29" spans="1:11" ht="15.75" x14ac:dyDescent="0.25">
      <c r="A29" s="15" t="s">
        <v>67</v>
      </c>
      <c r="B29" s="16" t="s">
        <v>68</v>
      </c>
      <c r="C29" s="17">
        <v>5288251896</v>
      </c>
      <c r="D29" s="17">
        <v>4843190772</v>
      </c>
      <c r="E29" s="17">
        <v>5670382733</v>
      </c>
      <c r="F29" s="17">
        <v>4149938844</v>
      </c>
      <c r="G29" s="18">
        <v>0.85686049535609743</v>
      </c>
      <c r="H29" s="13">
        <v>0.73186221096656268</v>
      </c>
      <c r="I29" s="18">
        <v>0.17079483339418619</v>
      </c>
      <c r="J29" s="18">
        <v>0.26813778903343732</v>
      </c>
      <c r="K29" s="18">
        <v>0.78474681721174955</v>
      </c>
    </row>
    <row r="30" spans="1:11" ht="15.75" x14ac:dyDescent="0.25">
      <c r="A30" s="15" t="s">
        <v>51</v>
      </c>
      <c r="B30" s="16" t="s">
        <v>52</v>
      </c>
      <c r="C30" s="17">
        <v>4950596801</v>
      </c>
      <c r="D30" s="17">
        <v>4623354400</v>
      </c>
      <c r="E30" s="17">
        <v>4754854454</v>
      </c>
      <c r="F30" s="17">
        <v>3353923011</v>
      </c>
      <c r="G30" s="18">
        <v>0.72543065506723858</v>
      </c>
      <c r="H30" s="13">
        <v>0.70536817550293829</v>
      </c>
      <c r="I30" s="18">
        <v>2.8442564126167788E-2</v>
      </c>
      <c r="J30" s="18">
        <v>0.29463182449706171</v>
      </c>
      <c r="K30" s="18">
        <v>0.67747852346256954</v>
      </c>
    </row>
    <row r="31" spans="1:11" ht="15.75" x14ac:dyDescent="0.25">
      <c r="A31" s="15" t="s">
        <v>71</v>
      </c>
      <c r="B31" s="16" t="s">
        <v>72</v>
      </c>
      <c r="C31" s="17">
        <v>1112047569</v>
      </c>
      <c r="D31" s="17">
        <v>1112047569</v>
      </c>
      <c r="E31" s="17">
        <v>1610019251</v>
      </c>
      <c r="F31" s="17">
        <v>1083050111</v>
      </c>
      <c r="G31" s="18">
        <v>0.97392426474518912</v>
      </c>
      <c r="H31" s="13">
        <v>0.67269388880120917</v>
      </c>
      <c r="I31" s="18">
        <v>0.44779710498157654</v>
      </c>
      <c r="J31" s="18">
        <v>0.32730611119879083</v>
      </c>
      <c r="K31" s="18">
        <v>0.97392426474518912</v>
      </c>
    </row>
    <row r="32" spans="1:11" ht="15.75" x14ac:dyDescent="0.25">
      <c r="A32" s="15" t="s">
        <v>39</v>
      </c>
      <c r="B32" s="16" t="s">
        <v>40</v>
      </c>
      <c r="C32" s="17">
        <v>630502729</v>
      </c>
      <c r="D32" s="17">
        <v>621065149</v>
      </c>
      <c r="E32" s="17">
        <v>828197991</v>
      </c>
      <c r="F32" s="17">
        <v>540710361</v>
      </c>
      <c r="G32" s="18">
        <v>0.87061777958498843</v>
      </c>
      <c r="H32" s="13">
        <v>0.65287572159783225</v>
      </c>
      <c r="I32" s="18">
        <v>0.3335122608852103</v>
      </c>
      <c r="J32" s="18">
        <v>0.34712427840216775</v>
      </c>
      <c r="K32" s="18">
        <v>0.85758607557113364</v>
      </c>
    </row>
    <row r="33" spans="1:11" ht="14.25" customHeight="1" x14ac:dyDescent="0.25">
      <c r="A33" s="15" t="s">
        <v>63</v>
      </c>
      <c r="B33" s="16" t="s">
        <v>64</v>
      </c>
      <c r="C33" s="17">
        <v>1543494054</v>
      </c>
      <c r="D33" s="17">
        <v>1462031177</v>
      </c>
      <c r="E33" s="17">
        <v>1340266105</v>
      </c>
      <c r="F33" s="17">
        <v>865169933</v>
      </c>
      <c r="G33" s="18">
        <v>0.59175888080258088</v>
      </c>
      <c r="H33" s="13">
        <v>0.64552101241118831</v>
      </c>
      <c r="I33" s="18">
        <v>-8.3284866913614392E-2</v>
      </c>
      <c r="J33" s="18">
        <v>0.35447898758881169</v>
      </c>
      <c r="K33" s="18">
        <v>0.56052689724193783</v>
      </c>
    </row>
    <row r="34" spans="1:11" ht="15" customHeight="1" x14ac:dyDescent="0.25">
      <c r="A34" s="15" t="s">
        <v>37</v>
      </c>
      <c r="B34" s="16" t="s">
        <v>38</v>
      </c>
      <c r="C34" s="17">
        <v>34437807210</v>
      </c>
      <c r="D34" s="17">
        <v>34437807210</v>
      </c>
      <c r="E34" s="17">
        <v>32482170054</v>
      </c>
      <c r="F34" s="17">
        <v>15219056331</v>
      </c>
      <c r="G34" s="18">
        <v>0.44192872787152115</v>
      </c>
      <c r="H34" s="13">
        <v>0.46853570145403067</v>
      </c>
      <c r="I34" s="18">
        <v>-5.6787505199579751E-2</v>
      </c>
      <c r="J34" s="18">
        <v>0.53146429854596933</v>
      </c>
      <c r="K34" s="18">
        <v>0.44192872787152115</v>
      </c>
    </row>
    <row r="35" spans="1:11" ht="14.25" customHeight="1" x14ac:dyDescent="0.25">
      <c r="A35" s="15" t="s">
        <v>41</v>
      </c>
      <c r="B35" s="16" t="s">
        <v>42</v>
      </c>
      <c r="C35" s="17">
        <v>8414209080</v>
      </c>
      <c r="D35" s="17">
        <v>8414209080</v>
      </c>
      <c r="E35" s="17">
        <v>9041050865</v>
      </c>
      <c r="F35" s="17">
        <v>3485991651</v>
      </c>
      <c r="G35" s="18">
        <v>0.41429819699702541</v>
      </c>
      <c r="H35" s="13">
        <v>0.38557372401200402</v>
      </c>
      <c r="I35" s="18">
        <v>7.4498004392351033E-2</v>
      </c>
      <c r="J35" s="18">
        <v>0.61442627598799593</v>
      </c>
      <c r="K35" s="18">
        <v>0.41429819699702541</v>
      </c>
    </row>
    <row r="36" spans="1:11" ht="15.75" x14ac:dyDescent="0.25">
      <c r="A36" s="15"/>
      <c r="B36" s="16"/>
      <c r="C36" s="19">
        <v>1071949669551</v>
      </c>
      <c r="D36" s="19">
        <v>803112904644</v>
      </c>
      <c r="E36" s="19">
        <v>829268337637</v>
      </c>
      <c r="F36" s="19">
        <v>711265455936</v>
      </c>
      <c r="G36" s="20">
        <v>0.88563569558290978</v>
      </c>
      <c r="H36" s="21">
        <v>0.85770241507441469</v>
      </c>
      <c r="I36" s="20">
        <v>3.2567566579687887E-2</v>
      </c>
      <c r="J36" s="18">
        <v>0.14229758492558531</v>
      </c>
      <c r="K36" s="20">
        <v>0.6635250479940189</v>
      </c>
    </row>
    <row r="37" spans="1:11" ht="15" x14ac:dyDescent="0.25">
      <c r="A37" s="3"/>
    </row>
    <row r="38" spans="1:11" x14ac:dyDescent="0.2">
      <c r="A38" s="4"/>
      <c r="B38" s="4"/>
      <c r="C38" s="4"/>
      <c r="D38" s="4"/>
      <c r="E38" s="4"/>
      <c r="F38" s="4"/>
      <c r="G38" s="4"/>
      <c r="H38" s="4"/>
      <c r="I38" s="4"/>
      <c r="K38" s="12">
        <v>44378</v>
      </c>
    </row>
    <row r="39" spans="1:1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42" spans="1:11" x14ac:dyDescent="0.2">
      <c r="A42" s="5"/>
      <c r="B42" s="6"/>
      <c r="C42" s="6"/>
      <c r="D42" s="6"/>
      <c r="E42" s="6"/>
      <c r="F42" s="6"/>
      <c r="G42" s="6"/>
      <c r="H42" s="6"/>
      <c r="I42" s="4"/>
    </row>
    <row r="43" spans="1:11" x14ac:dyDescent="0.2">
      <c r="A43" s="5"/>
      <c r="B43" s="6"/>
      <c r="C43" s="6"/>
      <c r="D43" s="6"/>
      <c r="E43" s="6"/>
      <c r="F43" s="6"/>
      <c r="G43" s="6"/>
      <c r="H43" s="6"/>
      <c r="I43" s="4"/>
    </row>
    <row r="44" spans="1:11" x14ac:dyDescent="0.2">
      <c r="A44" s="5"/>
      <c r="B44" s="6"/>
      <c r="C44" s="6"/>
      <c r="D44" s="6"/>
      <c r="E44" s="6"/>
      <c r="F44" s="6"/>
      <c r="G44" s="6"/>
      <c r="H44" s="6"/>
      <c r="I44" s="4"/>
    </row>
    <row r="45" spans="1:11" x14ac:dyDescent="0.2">
      <c r="A45" s="5"/>
      <c r="B45" s="6"/>
      <c r="C45" s="6"/>
      <c r="D45" s="6"/>
      <c r="E45" s="6"/>
      <c r="F45" s="6"/>
      <c r="G45" s="6"/>
      <c r="H45" s="6"/>
      <c r="I45" s="4"/>
    </row>
    <row r="46" spans="1:11" x14ac:dyDescent="0.2">
      <c r="A46" s="5"/>
      <c r="B46" s="6"/>
      <c r="C46" s="6"/>
      <c r="D46" s="6"/>
      <c r="E46" s="6"/>
      <c r="F46" s="6"/>
      <c r="G46" s="6"/>
      <c r="H46" s="6"/>
      <c r="I46" s="4"/>
    </row>
    <row r="57" spans="1:1" ht="15" x14ac:dyDescent="0.25">
      <c r="A57"/>
    </row>
    <row r="97" spans="2:9" x14ac:dyDescent="0.2">
      <c r="B97" s="1" t="s">
        <v>7</v>
      </c>
      <c r="C97" s="1"/>
      <c r="D97" s="1"/>
      <c r="E97" s="1"/>
      <c r="F97" s="1"/>
      <c r="G97" s="1"/>
      <c r="H97" s="1"/>
      <c r="I97" s="1">
        <v>2015</v>
      </c>
    </row>
    <row r="98" spans="2:9" x14ac:dyDescent="0.2">
      <c r="B98" s="1" t="s">
        <v>8</v>
      </c>
      <c r="C98" s="1"/>
      <c r="D98" s="1"/>
      <c r="E98" s="1"/>
      <c r="F98" s="1"/>
      <c r="G98" s="1"/>
      <c r="H98" s="1"/>
      <c r="I98" s="1">
        <v>2016</v>
      </c>
    </row>
    <row r="99" spans="2:9" x14ac:dyDescent="0.2">
      <c r="B99" s="1" t="s">
        <v>9</v>
      </c>
      <c r="C99" s="1"/>
      <c r="D99" s="1"/>
      <c r="E99" s="1"/>
      <c r="F99" s="1"/>
      <c r="G99" s="1"/>
      <c r="H99" s="1"/>
      <c r="I99" s="1">
        <v>2017</v>
      </c>
    </row>
    <row r="100" spans="2:9" x14ac:dyDescent="0.2">
      <c r="B100" s="1" t="s">
        <v>10</v>
      </c>
      <c r="C100" s="1"/>
      <c r="D100" s="1"/>
      <c r="E100" s="1"/>
      <c r="F100" s="1"/>
      <c r="G100" s="1"/>
      <c r="H100" s="1"/>
      <c r="I100" s="1">
        <v>2018</v>
      </c>
    </row>
    <row r="101" spans="2:9" x14ac:dyDescent="0.2">
      <c r="B101" s="1" t="s">
        <v>1</v>
      </c>
      <c r="C101" s="1"/>
      <c r="D101" s="1"/>
      <c r="E101" s="1"/>
      <c r="F101" s="1"/>
      <c r="G101" s="1"/>
      <c r="H101" s="1"/>
      <c r="I101" s="1">
        <v>2019</v>
      </c>
    </row>
    <row r="102" spans="2:9" x14ac:dyDescent="0.2">
      <c r="B102" s="1" t="s">
        <v>11</v>
      </c>
      <c r="C102" s="1"/>
      <c r="D102" s="1"/>
      <c r="E102" s="1"/>
      <c r="F102" s="1"/>
      <c r="G102" s="1"/>
      <c r="H102" s="1"/>
      <c r="I102" s="1">
        <v>2020</v>
      </c>
    </row>
    <row r="103" spans="2:9" x14ac:dyDescent="0.2">
      <c r="B103" s="1" t="s">
        <v>12</v>
      </c>
      <c r="C103" s="1"/>
      <c r="D103" s="1"/>
      <c r="E103" s="1"/>
      <c r="F103" s="1"/>
      <c r="G103" s="1"/>
      <c r="H103" s="1"/>
      <c r="I103" s="1">
        <v>2021</v>
      </c>
    </row>
    <row r="104" spans="2:9" x14ac:dyDescent="0.2">
      <c r="B104" s="1" t="s">
        <v>13</v>
      </c>
      <c r="C104" s="1"/>
      <c r="D104" s="1"/>
      <c r="E104" s="1"/>
      <c r="F104" s="1"/>
      <c r="G104" s="1"/>
      <c r="H104" s="1"/>
      <c r="I104" s="1">
        <v>2022</v>
      </c>
    </row>
    <row r="105" spans="2:9" x14ac:dyDescent="0.2">
      <c r="B105" s="1" t="s">
        <v>14</v>
      </c>
      <c r="C105" s="1"/>
      <c r="D105" s="1"/>
      <c r="E105" s="1"/>
      <c r="F105" s="1"/>
      <c r="G105" s="1"/>
      <c r="H105" s="1"/>
      <c r="I105" s="1">
        <v>2023</v>
      </c>
    </row>
    <row r="106" spans="2:9" x14ac:dyDescent="0.2">
      <c r="B106" s="1" t="s">
        <v>15</v>
      </c>
      <c r="C106" s="1"/>
      <c r="D106" s="1"/>
      <c r="E106" s="1"/>
      <c r="F106" s="1"/>
      <c r="G106" s="1"/>
      <c r="H106" s="1"/>
      <c r="I106" s="1">
        <v>2024</v>
      </c>
    </row>
    <row r="107" spans="2:9" x14ac:dyDescent="0.2">
      <c r="B107" s="1" t="s">
        <v>16</v>
      </c>
      <c r="C107" s="1"/>
      <c r="D107" s="1"/>
      <c r="E107" s="1"/>
      <c r="F107" s="1"/>
      <c r="G107" s="1"/>
      <c r="H107" s="1"/>
      <c r="I107" s="1">
        <v>2025</v>
      </c>
    </row>
    <row r="108" spans="2:9" x14ac:dyDescent="0.2">
      <c r="B108" s="1" t="s">
        <v>17</v>
      </c>
      <c r="C108" s="1"/>
      <c r="D108" s="1"/>
      <c r="E108" s="1"/>
      <c r="F108" s="1"/>
      <c r="G108" s="1"/>
      <c r="H108" s="1"/>
      <c r="I108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$I$97:$I$108</formula1>
    </dataValidation>
    <dataValidation type="list" allowBlank="1" showInputMessage="1" showErrorMessage="1" sqref="G3" xr:uid="{00000000-0002-0000-0000-000001000000}">
      <formula1>$B$97:$B$108</formula1>
    </dataValidation>
    <dataValidation type="list" allowBlank="1" showInputMessage="1" showErrorMessage="1" sqref="A4:I4" xr:uid="{D2F05B74-A327-4FF3-83E0-ED9829FD511B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67FB0DC-77C9-4183-BFC6-519D8318259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6E1D47E67F5143AF39AE55B3A9A040" ma:contentTypeVersion="11" ma:contentTypeDescription="Crear nuevo documento." ma:contentTypeScope="" ma:versionID="544035b291a6133bed3390853e86b12c">
  <xsd:schema xmlns:xsd="http://www.w3.org/2001/XMLSchema" xmlns:xs="http://www.w3.org/2001/XMLSchema" xmlns:p="http://schemas.microsoft.com/office/2006/metadata/properties" xmlns:ns3="998b675a-ba89-49dc-a631-ba4e0e4a08aa" xmlns:ns4="d5d354fb-4de2-4b09-aadf-818439b670a6" targetNamespace="http://schemas.microsoft.com/office/2006/metadata/properties" ma:root="true" ma:fieldsID="3e39ee244f9c4060257bdfefb9576660" ns3:_="" ns4:_="">
    <xsd:import namespace="998b675a-ba89-49dc-a631-ba4e0e4a08aa"/>
    <xsd:import namespace="d5d354fb-4de2-4b09-aadf-818439b670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675a-ba89-49dc-a631-ba4e0e4a0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354fb-4de2-4b09-aadf-818439b67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E6E58E-87DC-4195-96ED-F290446EFD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F34F40-79C8-4F05-85A5-A1D2005E55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D3CE79-EB7D-4318-AA6C-3939A3E41B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675a-ba89-49dc-a631-ba4e0e4a08aa"/>
    <ds:schemaRef ds:uri="d5d354fb-4de2-4b09-aadf-818439b670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2021-07-07T16:30:17Z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0x010100F26E1D47E67F5143AF39AE55B3A9A040</vt:lpwstr>
  </property>
</Properties>
</file>