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FORMATOS RANKING OPF/MARZO/marzo shara/"/>
    </mc:Choice>
  </mc:AlternateContent>
  <xr:revisionPtr revIDLastSave="7" documentId="8_{C3BA3FF6-747F-44A4-8004-F5ACCAD2084D}" xr6:coauthVersionLast="46" xr6:coauthVersionMax="46" xr10:uidLastSave="{6047AC32-51A4-44BB-B1F2-156CA22694AA}"/>
  <bookViews>
    <workbookView xWindow="-120" yWindow="-120" windowWidth="20640" windowHeight="11160" xr2:uid="{3E36E430-8CD0-47C3-ACF1-D79344EF2ED4}"/>
  </bookViews>
  <sheets>
    <sheet name="12-F.40_V4" sheetId="1" r:id="rId1"/>
  </sheets>
  <definedNames>
    <definedName name="_xlnm.Print_Area" localSheetId="0">'12-F.40_V4'!$A$1:$I$58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BE13959C-AA7F-4BA0-921A-1FC4DAB76956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E23DA476-CF55-4C87-B0B6-5ACF5B3F947F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1D4E69E7-E047-44FD-8C76-5B3669DD8429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<sst xmlns="http://schemas.openxmlformats.org/spreadsheetml/2006/main" count="74" uniqueCount="73">
  <si>
    <t>RANKING ACUMULADO  DE RESERVAS DE RECURSOS NO EJECUTADOS DE PAC</t>
  </si>
  <si>
    <t>CON CORTE A :</t>
  </si>
  <si>
    <t>MARZO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</si>
  <si>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</si>
  <si>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</si>
  <si>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</si>
  <si>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</si>
  <si>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</si>
  <si>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CÓDIGO</t>
  </si>
  <si>
    <t>NOMBRE</t>
  </si>
  <si>
    <t>PAC APROBADO RESERVAS</t>
  </si>
  <si>
    <t>TOTAL PAC INICIAL MES</t>
  </si>
  <si>
    <t>TOTAL PAC ACTUAL</t>
  </si>
  <si>
    <t>TOTAL PAC GIRADO</t>
  </si>
  <si>
    <t>% RANKING PAC ACUMULADO INICIAL</t>
  </si>
  <si>
    <t>% RANKING PAC ACUMULADO ACTUAL</t>
  </si>
  <si>
    <t>%PAC ACTUAL/INICIAL</t>
  </si>
  <si>
    <t>% REC NO EJEC</t>
  </si>
  <si>
    <t>AVANCE EJECUCION RESERVAS</t>
  </si>
  <si>
    <t>0221-01</t>
  </si>
  <si>
    <t>Instituto Distrital de Turismo</t>
  </si>
  <si>
    <t>0227-01</t>
  </si>
  <si>
    <t>Unidad Administrativa Especial de Rehabilitación y Mantenimiento Vial</t>
  </si>
  <si>
    <t>0219-01</t>
  </si>
  <si>
    <t>Instituto para la Investigación Educativa y el Desarrollo Pedagógico</t>
  </si>
  <si>
    <t>0203-01</t>
  </si>
  <si>
    <t>Instituto Distrital para la Gestión del Riego y Cambio Climático</t>
  </si>
  <si>
    <t>0222-01</t>
  </si>
  <si>
    <t>Instituto Distrital de las Artes</t>
  </si>
  <si>
    <t>0204-01</t>
  </si>
  <si>
    <t>Instituto de Desarrollo Urbano</t>
  </si>
  <si>
    <t>0220-01</t>
  </si>
  <si>
    <t>Instituto Distrital de la Participación y Acción Comunal</t>
  </si>
  <si>
    <t>0228-01</t>
  </si>
  <si>
    <t>Unidad Administrativa Especial de Servicios Públicos</t>
  </si>
  <si>
    <t>0216-01</t>
  </si>
  <si>
    <t>Orquesta Filarmónica de Bogotá</t>
  </si>
  <si>
    <t>0213-01</t>
  </si>
  <si>
    <t>Instituto Distrital del Patrimonio Cultural</t>
  </si>
  <si>
    <t>0214-01</t>
  </si>
  <si>
    <t>Instituto Distrital para la Protección de la Niñez y la Juventud</t>
  </si>
  <si>
    <t>0211-01</t>
  </si>
  <si>
    <t>Instituto Distrital para la Recreación y el Deporte</t>
  </si>
  <si>
    <t>0229-01</t>
  </si>
  <si>
    <t>Instituto Distrital de Proteccion y Bienestar animal -IDPYBA</t>
  </si>
  <si>
    <t>0208-01</t>
  </si>
  <si>
    <t>Caja de la Vivienda Popular</t>
  </si>
  <si>
    <t>0218-01</t>
  </si>
  <si>
    <t>Jardín Botánico "José Celestino Mutis"</t>
  </si>
  <si>
    <t>0200-01</t>
  </si>
  <si>
    <t>Instituto para la Economía Social</t>
  </si>
  <si>
    <t>0201-01</t>
  </si>
  <si>
    <t>Fondo Financiero Distrital de Salud</t>
  </si>
  <si>
    <t>0235-01</t>
  </si>
  <si>
    <t>Contraloría de Bogotá D,C, - Unidad Administrativa</t>
  </si>
  <si>
    <t>0206-01</t>
  </si>
  <si>
    <t>Fondo de Prestaciones Económicas, Cesantías y Pensiones-Gestión Corporativa</t>
  </si>
  <si>
    <t>0215-01</t>
  </si>
  <si>
    <t>Fundación Gilberto Alzate Avendaño</t>
  </si>
  <si>
    <t>0226-01</t>
  </si>
  <si>
    <t>Unidad Administrativa Especial de Catastro Distrital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</si>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</sst>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10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0" fontId="4" fillId="0" borderId="0" xfId="1" applyNumberFormat="1" applyFont="1" applyAlignment="1">
      <alignment horizontal="right"/>
    </xf>
    <xf numFmtId="9" fontId="4" fillId="0" borderId="0" xfId="1" applyFont="1" applyAlignment="1">
      <alignment horizontal="right"/>
    </xf>
    <xf numFmtId="164" fontId="4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164" fontId="7" fillId="0" borderId="0" xfId="0" applyNumberFormat="1" applyFont="1"/>
    <xf numFmtId="10" fontId="7" fillId="0" borderId="0" xfId="1" applyNumberFormat="1" applyFont="1"/>
    <xf numFmtId="10" fontId="7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/>
    <xf numFmtId="14" fontId="0" fillId="0" borderId="0" xfId="0" applyNumberFormat="1" applyAlignment="1">
      <alignment vertical="top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4" fillId="3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 Unicode MS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128693</xdr:rowOff>
    </xdr:from>
    <xdr:to>
      <xdr:col>1</xdr:col>
      <xdr:colOff>2638425</xdr:colOff>
      <xdr:row>102</xdr:row>
      <xdr:rowOff>129116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20C9FFE3-8DB2-4BB0-8D28-4C495A47A910}"/>
            </a:ext>
          </a:extLst>
        </xdr:cNvPr>
        <xdr:cNvCxnSpPr>
          <a:cxnSpLocks noChangeShapeType="1"/>
        </xdr:cNvCxnSpPr>
      </xdr:nvCxnSpPr>
      <xdr:spPr bwMode="auto">
        <a:xfrm>
          <a:off x="3629025" y="18892943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32</xdr:row>
      <xdr:rowOff>179915</xdr:rowOff>
    </xdr:from>
    <xdr:to>
      <xdr:col>2</xdr:col>
      <xdr:colOff>317500</xdr:colOff>
      <xdr:row>34</xdr:row>
      <xdr:rowOff>137583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75F44D6-3BDC-40A8-A374-8277D39991DF}"/>
            </a:ext>
          </a:extLst>
        </xdr:cNvPr>
        <xdr:cNvSpPr txBox="1"/>
      </xdr:nvSpPr>
      <xdr:spPr>
        <a:xfrm>
          <a:off x="0" y="6971240"/>
          <a:ext cx="5737225" cy="3386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01-04-2021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5</xdr:col>
      <xdr:colOff>666750</xdr:colOff>
      <xdr:row>48</xdr:row>
      <xdr:rowOff>80130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42C00C88-AE2A-454A-9511-3ADE75090168}"/>
            </a:ext>
          </a:extLst>
        </xdr:cNvPr>
        <xdr:cNvSpPr txBox="1"/>
      </xdr:nvSpPr>
      <xdr:spPr>
        <a:xfrm>
          <a:off x="0" y="7353300"/>
          <a:ext cx="8829675" cy="2432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Reservas: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Reservas: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reservas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Ranking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Reservas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Reservas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2</xdr:col>
      <xdr:colOff>719666</xdr:colOff>
      <xdr:row>56</xdr:row>
      <xdr:rowOff>85422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7F6114B7-F2E4-4E94-AFF6-9A7CFA881DD2}"/>
            </a:ext>
          </a:extLst>
        </xdr:cNvPr>
        <xdr:cNvSpPr txBox="1"/>
      </xdr:nvSpPr>
      <xdr:spPr>
        <a:xfrm>
          <a:off x="0" y="9886950"/>
          <a:ext cx="6139391" cy="13617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RANKING ACUMULADO INICIAL RESERVAS -Nivel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Ejecutados 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Mayor o igual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30% e Inferior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Menor  o igual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1121834</xdr:colOff>
      <xdr:row>52</xdr:row>
      <xdr:rowOff>21166</xdr:rowOff>
    </xdr:from>
    <xdr:to>
      <xdr:col>1</xdr:col>
      <xdr:colOff>1442476</xdr:colOff>
      <xdr:row>55</xdr:row>
      <xdr:rowOff>133046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7CFEA4-8064-435C-80EB-E2AC7CE48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2434" y="10460566"/>
          <a:ext cx="320642" cy="6548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2</xdr:col>
      <xdr:colOff>709082</xdr:colOff>
      <xdr:row>65</xdr:row>
      <xdr:rowOff>154214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D85091CB-9089-4001-9E14-3769E4C897AC}"/>
            </a:ext>
          </a:extLst>
        </xdr:cNvPr>
        <xdr:cNvSpPr txBox="1"/>
      </xdr:nvSpPr>
      <xdr:spPr>
        <a:xfrm>
          <a:off x="0" y="11344275"/>
          <a:ext cx="6128807" cy="16020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% REC NO EJEC RESERVAS  -Nivel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y no girados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Mayor  al 5% hasta el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Por encima 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1047750</xdr:colOff>
      <xdr:row>60</xdr:row>
      <xdr:rowOff>63500</xdr:rowOff>
    </xdr:from>
    <xdr:to>
      <xdr:col>1</xdr:col>
      <xdr:colOff>1368392</xdr:colOff>
      <xdr:row>63</xdr:row>
      <xdr:rowOff>175380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BE635C9-624C-4501-A6E1-EA6D7DD04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8350" y="11950700"/>
          <a:ext cx="320642" cy="6548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3AB40F-CD06-4155-9766-A71613138DF4}" name="Tabla1365" displayName="Tabla1365" ref="A10:K32" totalsRowShown="0" headerRowDxfId="12" dataDxfId="11">
  <sortState xmlns:xlrd2="http://schemas.microsoft.com/office/spreadsheetml/2017/richdata2" ref="A11:K31">
    <sortCondition descending="1" ref="H11:H31"/>
  </sortState>
  <tableColumns count="11">
    <tableColumn id="1" xr3:uid="{73EF1BEC-9EE8-42F1-8733-35CB077A4F28}" name="CÓDIGO" dataDxfId="10"/>
    <tableColumn id="2" xr3:uid="{7C617F31-4878-40C2-9869-DB3AFB352E16}" name="NOMBRE" dataDxfId="9"/>
    <tableColumn id="8" xr3:uid="{7DD7DB03-8091-4ECC-88F5-8877476C1E2D}" name="PAC APROBADO RESERVAS" dataDxfId="8"/>
    <tableColumn id="9" xr3:uid="{2408061D-6CC9-490B-8452-8752D0B780EC}" name="TOTAL PAC INICIAL MES" dataDxfId="7"/>
    <tableColumn id="10" xr3:uid="{0822A3CB-3B0E-48EA-B01D-DAD7E01C0992}" name="TOTAL PAC ACTUAL" dataDxfId="6" dataCellStyle="Porcentaje"/>
    <tableColumn id="11" xr3:uid="{59586A1F-203E-4DB6-9F1E-60C515809A72}" name="TOTAL PAC GIRADO" dataDxfId="5" dataCellStyle="Porcentaje"/>
    <tableColumn id="12" xr3:uid="{4A25D554-1EF3-4F55-A05D-03BB208D0CA7}" name="% RANKING PAC ACUMULADO INICIAL" dataDxfId="4" dataCellStyle="Porcentaje"/>
    <tableColumn id="13" xr3:uid="{F9B24187-5625-49D5-BF3B-4D1DAF0E0768}" name="% RANKING PAC ACUMULADO ACTUAL" dataDxfId="3" dataCellStyle="Porcentaje"/>
    <tableColumn id="3" xr3:uid="{C12F794B-3B7F-4879-B454-51C321A7DC80}" name="%PAC ACTUAL/INICIAL" dataDxfId="2" dataCellStyle="Porcentaje"/>
    <tableColumn id="4" xr3:uid="{9B37D698-D5F7-4A74-A624-128CD9CF8B67}" name="% REC NO EJEC" dataDxfId="1"/>
    <tableColumn id="5" xr3:uid="{2952CB4C-6757-471E-A806-F3F3E0A71281}" name="AVANCE EJECUCION RESERVAS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21E26-65EA-4B7F-921F-DBE4A77A6874}">
  <sheetPr>
    <tabColor rgb="FF00B0F0"/>
    <pageSetUpPr fitToPage="1"/>
  </sheetPr>
  <dimension ref="A2:K103"/>
  <sheetViews>
    <sheetView showGridLines="0" tabSelected="1" topLeftCell="A16" zoomScale="90" zoomScaleNormal="90" workbookViewId="0">
      <selection activeCell="I15" sqref="I15"/>
    </sheetView>
  </sheetViews>
  <sheetFormatPr baseColWidth="10" defaultColWidth="11.42578125" defaultRowHeight="14.25" x14ac:dyDescent="0.2"/>
  <cols>
    <col min="1" max="1" width="9.7109375" style="1" customWidth="1"/>
    <col min="2" max="2" width="66.42578125" style="1" customWidth="1"/>
    <col min="3" max="3" width="15.5703125" style="1" customWidth="1"/>
    <col min="4" max="4" width="15.42578125" style="1" customWidth="1"/>
    <col min="5" max="5" width="10.140625" style="1" customWidth="1"/>
    <col min="6" max="6" width="14.42578125" style="1" customWidth="1"/>
    <col min="7" max="7" width="14.28515625" style="1" customWidth="1"/>
    <col min="8" max="8" width="16.28515625" style="1" customWidth="1"/>
    <col min="9" max="9" width="15.28515625" style="1" customWidth="1"/>
    <col min="10" max="10" width="15.5703125" style="1" customWidth="1"/>
    <col min="11" max="16384" width="11.42578125" style="1"/>
  </cols>
  <sheetData>
    <row r="2" spans="1:11" ht="28.5" customHeight="1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</row>
    <row r="3" spans="1:11" ht="22.5" customHeight="1" x14ac:dyDescent="0.25">
      <c r="D3" s="25" t="s">
        <v>1</v>
      </c>
      <c r="E3" s="25"/>
      <c r="F3" s="25"/>
      <c r="G3" s="2" t="s">
        <v>2</v>
      </c>
      <c r="H3" s="3" t="s">
        <v>3</v>
      </c>
      <c r="I3" s="2">
        <v>2021</v>
      </c>
    </row>
    <row r="4" spans="1:11" ht="23.25" customHeight="1" x14ac:dyDescent="0.2">
      <c r="A4" s="26" t="s">
        <v>4</v>
      </c>
      <c r="B4" s="26"/>
      <c r="C4" s="26"/>
      <c r="D4" s="26"/>
      <c r="E4" s="26"/>
      <c r="F4" s="26"/>
      <c r="G4" s="26"/>
      <c r="H4" s="26"/>
      <c r="I4" s="26"/>
    </row>
    <row r="5" spans="1:11" x14ac:dyDescent="0.2">
      <c r="E5" s="4"/>
      <c r="H5" s="4"/>
    </row>
    <row r="6" spans="1:11" ht="15" customHeight="1" x14ac:dyDescent="0.25">
      <c r="A6" s="27" t="s">
        <v>5</v>
      </c>
      <c r="B6" s="27"/>
      <c r="C6" s="27"/>
      <c r="D6" s="27"/>
      <c r="E6" s="27"/>
      <c r="F6" s="27"/>
      <c r="G6" s="27"/>
      <c r="H6" s="27"/>
      <c r="I6" s="27"/>
    </row>
    <row r="7" spans="1:11" ht="15" customHeight="1" x14ac:dyDescent="0.25">
      <c r="A7" s="23" t="s">
        <v>6</v>
      </c>
      <c r="B7" s="23"/>
      <c r="C7" s="23"/>
      <c r="D7" s="23"/>
      <c r="E7" s="23"/>
      <c r="F7" s="23"/>
      <c r="G7" s="23"/>
      <c r="H7" s="23"/>
      <c r="I7" s="23"/>
    </row>
    <row r="8" spans="1:11" ht="15" customHeight="1" x14ac:dyDescent="0.25">
      <c r="A8" s="23" t="s">
        <v>7</v>
      </c>
      <c r="B8" s="23"/>
      <c r="C8" s="23"/>
      <c r="D8" s="23"/>
      <c r="E8" s="23"/>
      <c r="F8" s="23"/>
      <c r="G8" s="23"/>
      <c r="H8" s="23"/>
      <c r="I8" s="23"/>
    </row>
    <row r="9" spans="1:11" x14ac:dyDescent="0.2">
      <c r="E9" s="5"/>
      <c r="H9" s="6"/>
      <c r="I9" s="7"/>
    </row>
    <row r="10" spans="1:11" ht="42" customHeight="1" x14ac:dyDescent="0.2">
      <c r="A10" s="8" t="s">
        <v>8</v>
      </c>
      <c r="B10" s="8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</row>
    <row r="11" spans="1:11" ht="15" x14ac:dyDescent="0.25">
      <c r="A11" s="10" t="s">
        <v>19</v>
      </c>
      <c r="B11" t="s">
        <v>20</v>
      </c>
      <c r="C11" s="11">
        <v>2214012944</v>
      </c>
      <c r="D11" s="11">
        <v>924256738</v>
      </c>
      <c r="E11" s="11">
        <v>1339994418</v>
      </c>
      <c r="F11" s="11">
        <v>1326866902</v>
      </c>
      <c r="G11" s="12">
        <v>1.7268520102125406</v>
      </c>
      <c r="H11" s="13">
        <v>0.99020330545884405</v>
      </c>
      <c r="I11" s="12">
        <v>0.44980757283913897</v>
      </c>
      <c r="J11" s="13">
        <v>9.7966945411559481E-3</v>
      </c>
      <c r="K11" s="12">
        <v>0.59930404002190873</v>
      </c>
    </row>
    <row r="12" spans="1:11" ht="15" x14ac:dyDescent="0.25">
      <c r="A12" s="10" t="s">
        <v>21</v>
      </c>
      <c r="B12" t="s">
        <v>22</v>
      </c>
      <c r="C12" s="11">
        <v>40277340989</v>
      </c>
      <c r="D12" s="11">
        <v>14508538477</v>
      </c>
      <c r="E12" s="11">
        <v>22492098200</v>
      </c>
      <c r="F12" s="11">
        <v>22259681589</v>
      </c>
      <c r="G12" s="12">
        <v>1.9355567793764532</v>
      </c>
      <c r="H12" s="13">
        <v>0.98966674389675213</v>
      </c>
      <c r="I12" s="12">
        <v>0.55026629564763707</v>
      </c>
      <c r="J12" s="13">
        <v>1.0333256103247868E-2</v>
      </c>
      <c r="K12" s="12">
        <v>0.55266015686286896</v>
      </c>
    </row>
    <row r="13" spans="1:11" ht="15" x14ac:dyDescent="0.25">
      <c r="A13" s="10" t="s">
        <v>23</v>
      </c>
      <c r="B13" t="s">
        <v>24</v>
      </c>
      <c r="C13" s="11">
        <v>348791729</v>
      </c>
      <c r="D13" s="11">
        <v>303139135</v>
      </c>
      <c r="E13" s="11">
        <v>301569697</v>
      </c>
      <c r="F13" s="11">
        <v>292944858</v>
      </c>
      <c r="G13" s="12">
        <v>0.66881458814705619</v>
      </c>
      <c r="H13" s="13">
        <v>0.9714001801712856</v>
      </c>
      <c r="I13" s="12">
        <v>-5.1772860010305165E-3</v>
      </c>
      <c r="J13" s="13">
        <v>2.8599819828714401E-2</v>
      </c>
      <c r="K13" s="12">
        <v>0.83988476114351895</v>
      </c>
    </row>
    <row r="14" spans="1:11" ht="15" x14ac:dyDescent="0.25">
      <c r="A14" s="10" t="s">
        <v>25</v>
      </c>
      <c r="B14" t="s">
        <v>26</v>
      </c>
      <c r="C14" s="11">
        <v>6365113791</v>
      </c>
      <c r="D14" s="11">
        <v>4823180412</v>
      </c>
      <c r="E14" s="11">
        <v>4996876065</v>
      </c>
      <c r="F14" s="11">
        <v>4477947787</v>
      </c>
      <c r="G14" s="12">
        <v>0.78776684616545345</v>
      </c>
      <c r="H14" s="13">
        <v>0.89614945993262296</v>
      </c>
      <c r="I14" s="12">
        <v>3.6012680049837618E-2</v>
      </c>
      <c r="J14" s="13">
        <v>0.10385054006737704</v>
      </c>
      <c r="K14" s="12">
        <v>0.70351417649934678</v>
      </c>
    </row>
    <row r="15" spans="1:11" ht="15" x14ac:dyDescent="0.25">
      <c r="A15" s="10" t="s">
        <v>27</v>
      </c>
      <c r="B15" t="s">
        <v>28</v>
      </c>
      <c r="C15" s="11">
        <v>27328866116</v>
      </c>
      <c r="D15" s="11">
        <v>17811249947</v>
      </c>
      <c r="E15" s="11">
        <v>17811249947</v>
      </c>
      <c r="F15" s="11">
        <v>15712516748</v>
      </c>
      <c r="G15" s="12">
        <v>0.84731942969944807</v>
      </c>
      <c r="H15" s="13">
        <v>0.88216811255554273</v>
      </c>
      <c r="I15" s="12">
        <v>0</v>
      </c>
      <c r="J15" s="13">
        <v>0.11783188744445727</v>
      </c>
      <c r="K15" s="12">
        <v>0.57494213924963855</v>
      </c>
    </row>
    <row r="16" spans="1:11" ht="15" x14ac:dyDescent="0.25">
      <c r="A16" s="10" t="s">
        <v>29</v>
      </c>
      <c r="B16" t="s">
        <v>30</v>
      </c>
      <c r="C16" s="11">
        <v>398688304209</v>
      </c>
      <c r="D16" s="11">
        <v>62892651986</v>
      </c>
      <c r="E16" s="11">
        <v>60632337897</v>
      </c>
      <c r="F16" s="11">
        <v>53320934232</v>
      </c>
      <c r="G16" s="12">
        <v>0.9401612534602064</v>
      </c>
      <c r="H16" s="13">
        <v>0.87941412258553608</v>
      </c>
      <c r="I16" s="12">
        <v>-3.5939239603112128E-2</v>
      </c>
      <c r="J16" s="13">
        <v>0.12058587741446392</v>
      </c>
      <c r="K16" s="12">
        <v>0.13374090403225913</v>
      </c>
    </row>
    <row r="17" spans="1:11" ht="15" x14ac:dyDescent="0.25">
      <c r="A17" s="10" t="s">
        <v>31</v>
      </c>
      <c r="B17" t="s">
        <v>32</v>
      </c>
      <c r="C17" s="11">
        <v>4549846461</v>
      </c>
      <c r="D17" s="11">
        <v>3703695241</v>
      </c>
      <c r="E17" s="11">
        <v>3274699671</v>
      </c>
      <c r="F17" s="11">
        <v>2662115677</v>
      </c>
      <c r="G17" s="12">
        <v>0.80644273133959832</v>
      </c>
      <c r="H17" s="13">
        <v>0.81293429763196134</v>
      </c>
      <c r="I17" s="12">
        <v>-0.11582906856131363</v>
      </c>
      <c r="J17" s="13">
        <v>0.18706570236803866</v>
      </c>
      <c r="K17" s="12">
        <v>0.58510011267828588</v>
      </c>
    </row>
    <row r="18" spans="1:11" ht="15" x14ac:dyDescent="0.25">
      <c r="A18" s="10" t="s">
        <v>33</v>
      </c>
      <c r="B18" t="s">
        <v>34</v>
      </c>
      <c r="C18" s="11">
        <v>39657685775</v>
      </c>
      <c r="D18" s="11">
        <v>14090028505</v>
      </c>
      <c r="E18" s="11">
        <v>15690028505</v>
      </c>
      <c r="F18" s="11">
        <v>12421320272</v>
      </c>
      <c r="G18" s="12">
        <v>0.73675433721811268</v>
      </c>
      <c r="H18" s="13">
        <v>0.79166970716730378</v>
      </c>
      <c r="I18" s="12">
        <v>0.11355548354158564</v>
      </c>
      <c r="J18" s="13">
        <v>0.20833029283269622</v>
      </c>
      <c r="K18" s="12">
        <v>0.3132134422183136</v>
      </c>
    </row>
    <row r="19" spans="1:11" ht="15" x14ac:dyDescent="0.25">
      <c r="A19" s="10" t="s">
        <v>35</v>
      </c>
      <c r="B19" t="s">
        <v>36</v>
      </c>
      <c r="C19" s="11">
        <v>7110669657</v>
      </c>
      <c r="D19" s="11">
        <v>4985643300</v>
      </c>
      <c r="E19" s="11">
        <v>4934664414</v>
      </c>
      <c r="F19" s="11">
        <v>3891766029</v>
      </c>
      <c r="G19" s="12">
        <v>0.6212354045856483</v>
      </c>
      <c r="H19" s="13">
        <v>0.78865870148307926</v>
      </c>
      <c r="I19" s="12">
        <v>-1.0225137045002799E-2</v>
      </c>
      <c r="J19" s="13">
        <v>0.21134129851692074</v>
      </c>
      <c r="K19" s="12">
        <v>0.54731357477263831</v>
      </c>
    </row>
    <row r="20" spans="1:11" ht="15" x14ac:dyDescent="0.25">
      <c r="A20" s="10" t="s">
        <v>37</v>
      </c>
      <c r="B20" t="s">
        <v>38</v>
      </c>
      <c r="C20" s="11">
        <v>5058218236</v>
      </c>
      <c r="D20" s="11">
        <v>4147071032</v>
      </c>
      <c r="E20" s="11">
        <v>3854671032</v>
      </c>
      <c r="F20" s="11">
        <v>2985481673</v>
      </c>
      <c r="G20" s="12">
        <v>0.93398705720024777</v>
      </c>
      <c r="H20" s="13">
        <v>0.77451010688478383</v>
      </c>
      <c r="I20" s="12">
        <v>-7.0507593852084272E-2</v>
      </c>
      <c r="J20" s="13">
        <v>0.22548989311521617</v>
      </c>
      <c r="K20" s="12">
        <v>0.59022397486765932</v>
      </c>
    </row>
    <row r="21" spans="1:11" ht="15" x14ac:dyDescent="0.25">
      <c r="A21" s="10" t="s">
        <v>39</v>
      </c>
      <c r="B21" t="s">
        <v>40</v>
      </c>
      <c r="C21" s="11">
        <v>13169142590</v>
      </c>
      <c r="D21" s="11">
        <v>5110737276</v>
      </c>
      <c r="E21" s="11">
        <v>7650149266</v>
      </c>
      <c r="F21" s="11">
        <v>5882099478</v>
      </c>
      <c r="G21" s="12">
        <v>0.67666932889929188</v>
      </c>
      <c r="H21" s="13">
        <v>0.76888689010842626</v>
      </c>
      <c r="I21" s="12">
        <v>0.49687781876894116</v>
      </c>
      <c r="J21" s="13">
        <v>0.23111310989157374</v>
      </c>
      <c r="K21" s="12">
        <v>0.44665774083626197</v>
      </c>
    </row>
    <row r="22" spans="1:11" ht="15" x14ac:dyDescent="0.25">
      <c r="A22" s="10" t="s">
        <v>41</v>
      </c>
      <c r="B22" t="s">
        <v>42</v>
      </c>
      <c r="C22" s="11">
        <v>58847695923</v>
      </c>
      <c r="D22" s="11">
        <v>22447126353</v>
      </c>
      <c r="E22" s="11">
        <v>27628233776</v>
      </c>
      <c r="F22" s="11">
        <v>21034936149</v>
      </c>
      <c r="G22" s="12">
        <v>1.3039631789431609</v>
      </c>
      <c r="H22" s="13">
        <v>0.76135652823643607</v>
      </c>
      <c r="I22" s="12">
        <v>0.23081383966583136</v>
      </c>
      <c r="J22" s="13">
        <v>0.23864347176356393</v>
      </c>
      <c r="K22" s="12">
        <v>0.3574470643085742</v>
      </c>
    </row>
    <row r="23" spans="1:11" ht="15" x14ac:dyDescent="0.25">
      <c r="A23" s="10" t="s">
        <v>43</v>
      </c>
      <c r="B23" t="s">
        <v>44</v>
      </c>
      <c r="C23" s="11">
        <v>5751080597</v>
      </c>
      <c r="D23" s="11">
        <v>3029952629</v>
      </c>
      <c r="E23" s="11">
        <v>3177123428</v>
      </c>
      <c r="F23" s="11">
        <v>2327073696</v>
      </c>
      <c r="G23" s="12">
        <v>0.68207642855997197</v>
      </c>
      <c r="H23" s="13">
        <v>0.73244673955424311</v>
      </c>
      <c r="I23" s="12">
        <v>4.8571980166096519E-2</v>
      </c>
      <c r="J23" s="13">
        <v>0.26755326044575689</v>
      </c>
      <c r="K23" s="12">
        <v>0.40463242633286989</v>
      </c>
    </row>
    <row r="24" spans="1:11" ht="15" x14ac:dyDescent="0.25">
      <c r="A24" s="10" t="s">
        <v>45</v>
      </c>
      <c r="B24" t="s">
        <v>46</v>
      </c>
      <c r="C24" s="11">
        <v>14972580645</v>
      </c>
      <c r="D24" s="11">
        <v>11339124320</v>
      </c>
      <c r="E24" s="11">
        <v>11339124320</v>
      </c>
      <c r="F24" s="11">
        <v>8138673909</v>
      </c>
      <c r="G24" s="12">
        <v>0.69617827876580129</v>
      </c>
      <c r="H24" s="13">
        <v>0.71775153700757732</v>
      </c>
      <c r="I24" s="12">
        <v>0</v>
      </c>
      <c r="J24" s="13">
        <v>0.28224846299242268</v>
      </c>
      <c r="K24" s="12">
        <v>0.54357188663517797</v>
      </c>
    </row>
    <row r="25" spans="1:11" ht="15" x14ac:dyDescent="0.25">
      <c r="A25" s="10" t="s">
        <v>47</v>
      </c>
      <c r="B25" t="s">
        <v>48</v>
      </c>
      <c r="C25" s="11">
        <v>19170627876</v>
      </c>
      <c r="D25" s="11">
        <v>12401708426</v>
      </c>
      <c r="E25" s="11">
        <v>10027766141</v>
      </c>
      <c r="F25" s="11">
        <v>6844765446</v>
      </c>
      <c r="G25" s="12">
        <v>0.38242696972531293</v>
      </c>
      <c r="H25" s="13">
        <v>0.68258127979412753</v>
      </c>
      <c r="I25" s="12">
        <v>-0.19142058524961486</v>
      </c>
      <c r="J25" s="13">
        <v>0.31741872020587247</v>
      </c>
      <c r="K25" s="12">
        <v>0.35704440617560917</v>
      </c>
    </row>
    <row r="26" spans="1:11" ht="15" x14ac:dyDescent="0.25">
      <c r="A26" s="10" t="s">
        <v>49</v>
      </c>
      <c r="B26" t="s">
        <v>50</v>
      </c>
      <c r="C26" s="11">
        <v>10404314263</v>
      </c>
      <c r="D26" s="11">
        <v>6446164334</v>
      </c>
      <c r="E26" s="11">
        <v>7066284754</v>
      </c>
      <c r="F26" s="11">
        <v>4743287806</v>
      </c>
      <c r="G26" s="12">
        <v>0.73583104001580357</v>
      </c>
      <c r="H26" s="13">
        <v>0.67125625008459711</v>
      </c>
      <c r="I26" s="12">
        <v>9.6199908638568699E-2</v>
      </c>
      <c r="J26" s="13">
        <v>0.32874374991540289</v>
      </c>
      <c r="K26" s="12">
        <v>0.4558962451632359</v>
      </c>
    </row>
    <row r="27" spans="1:11" ht="15" x14ac:dyDescent="0.25">
      <c r="A27" s="10" t="s">
        <v>51</v>
      </c>
      <c r="B27" t="s">
        <v>52</v>
      </c>
      <c r="C27" s="11">
        <v>177364360793</v>
      </c>
      <c r="D27" s="11">
        <v>116445416393</v>
      </c>
      <c r="E27" s="11">
        <v>85405496173</v>
      </c>
      <c r="F27" s="11">
        <v>56843313274</v>
      </c>
      <c r="G27" s="12">
        <v>0.33133662169815065</v>
      </c>
      <c r="H27" s="13">
        <v>0.66556973287593146</v>
      </c>
      <c r="I27" s="12">
        <v>-0.26656197540005477</v>
      </c>
      <c r="J27" s="13">
        <v>0.33443026712406854</v>
      </c>
      <c r="K27" s="12">
        <v>0.32048892471887974</v>
      </c>
    </row>
    <row r="28" spans="1:11" ht="15" x14ac:dyDescent="0.25">
      <c r="A28" s="10" t="s">
        <v>53</v>
      </c>
      <c r="B28" t="s">
        <v>54</v>
      </c>
      <c r="C28" s="11">
        <v>2263217968</v>
      </c>
      <c r="D28" s="11">
        <v>1816237122</v>
      </c>
      <c r="E28" s="11">
        <v>2166369456</v>
      </c>
      <c r="F28" s="11">
        <v>1379703469</v>
      </c>
      <c r="G28" s="12">
        <v>0.87246417620083228</v>
      </c>
      <c r="H28" s="13">
        <v>0.6368735790558524</v>
      </c>
      <c r="I28" s="12">
        <v>0.19277897679706163</v>
      </c>
      <c r="J28" s="13">
        <v>0.3631264209441476</v>
      </c>
      <c r="K28" s="12">
        <v>0.60962023477537186</v>
      </c>
    </row>
    <row r="29" spans="1:11" ht="15" x14ac:dyDescent="0.25">
      <c r="A29" s="10" t="s">
        <v>55</v>
      </c>
      <c r="B29" t="s">
        <v>56</v>
      </c>
      <c r="C29" s="11">
        <v>2089603470</v>
      </c>
      <c r="D29" s="11">
        <v>1919469155</v>
      </c>
      <c r="E29" s="11">
        <v>1955133662</v>
      </c>
      <c r="F29" s="11">
        <v>1197327711</v>
      </c>
      <c r="G29" s="12">
        <v>0.56851381901796583</v>
      </c>
      <c r="H29" s="13">
        <v>0.61240197244376426</v>
      </c>
      <c r="I29" s="12">
        <v>1.8580401204727877E-2</v>
      </c>
      <c r="J29" s="13">
        <v>0.38759802755623574</v>
      </c>
      <c r="K29" s="12">
        <v>0.57299278460711978</v>
      </c>
    </row>
    <row r="30" spans="1:11" ht="15" x14ac:dyDescent="0.25">
      <c r="A30" s="10" t="s">
        <v>57</v>
      </c>
      <c r="B30" t="s">
        <v>58</v>
      </c>
      <c r="C30" s="11">
        <v>2129136307</v>
      </c>
      <c r="D30" s="11">
        <v>1897273437</v>
      </c>
      <c r="E30" s="11">
        <v>2310537408</v>
      </c>
      <c r="F30" s="11">
        <v>1294689510</v>
      </c>
      <c r="G30" s="12">
        <v>0.35973875979078351</v>
      </c>
      <c r="H30" s="13">
        <v>0.56034128922443316</v>
      </c>
      <c r="I30" s="12">
        <v>0.21781993198274036</v>
      </c>
      <c r="J30" s="13">
        <v>0.43965871077556684</v>
      </c>
      <c r="K30" s="12">
        <v>0.60808202168335856</v>
      </c>
    </row>
    <row r="31" spans="1:11" ht="15" x14ac:dyDescent="0.25">
      <c r="A31" s="10" t="s">
        <v>59</v>
      </c>
      <c r="B31" t="s">
        <v>60</v>
      </c>
      <c r="C31" s="11">
        <v>4427616205</v>
      </c>
      <c r="D31" s="11">
        <v>1638737131</v>
      </c>
      <c r="E31" s="11">
        <v>3452572707</v>
      </c>
      <c r="F31" s="11">
        <v>1559840228</v>
      </c>
      <c r="G31" s="12">
        <v>0.35993273139544446</v>
      </c>
      <c r="H31" s="13">
        <v>0.45179069649640258</v>
      </c>
      <c r="I31" s="12">
        <v>1.1068496232175751</v>
      </c>
      <c r="J31" s="13">
        <v>0.54820930350359742</v>
      </c>
      <c r="K31" s="12">
        <v>0.35229797610698738</v>
      </c>
    </row>
    <row r="32" spans="1:11" ht="15.75" x14ac:dyDescent="0.25">
      <c r="A32" t="s">
        <v>72</v>
      </c>
      <c r="B32"/>
      <c r="C32" s="14">
        <v>842188226544</v>
      </c>
      <c r="D32" s="14">
        <v>312681401349</v>
      </c>
      <c r="E32" s="14">
        <v>297506980937</v>
      </c>
      <c r="F32" s="14">
        <v>230597286443</v>
      </c>
      <c r="G32" s="15">
        <v>0.68165435186769241</v>
      </c>
      <c r="H32" s="13">
        <v>0.77509874126896949</v>
      </c>
      <c r="I32" s="15">
        <v>-4.852997442934906E-2</v>
      </c>
      <c r="J32" s="16">
        <v>0.22490125873103051</v>
      </c>
      <c r="K32" s="15">
        <v>0.27380730242368506</v>
      </c>
    </row>
    <row r="33" spans="1:11" ht="15" x14ac:dyDescent="0.25">
      <c r="A33" s="17"/>
    </row>
    <row r="34" spans="1:11" ht="15" x14ac:dyDescent="0.2">
      <c r="A34" s="18"/>
      <c r="B34" s="18"/>
      <c r="C34" s="18"/>
      <c r="D34" s="18"/>
      <c r="E34" s="18"/>
      <c r="F34" s="18"/>
      <c r="G34" s="18"/>
      <c r="H34" s="18"/>
      <c r="I34" s="18"/>
      <c r="K34" s="19">
        <v>44287</v>
      </c>
    </row>
    <row r="35" spans="1:11" x14ac:dyDescent="0.2">
      <c r="A35" s="20"/>
      <c r="B35" s="21"/>
      <c r="C35" s="21"/>
      <c r="D35" s="21"/>
      <c r="E35" s="21"/>
      <c r="F35" s="21"/>
      <c r="G35" s="21"/>
      <c r="H35" s="21"/>
      <c r="I35" s="18"/>
    </row>
    <row r="36" spans="1:11" x14ac:dyDescent="0.2">
      <c r="A36" s="20"/>
      <c r="B36" s="21"/>
      <c r="C36" s="21"/>
      <c r="D36" s="21"/>
      <c r="E36" s="21"/>
      <c r="F36" s="21"/>
      <c r="G36" s="21"/>
      <c r="H36" s="21"/>
      <c r="I36" s="18"/>
    </row>
    <row r="37" spans="1:11" x14ac:dyDescent="0.2">
      <c r="A37" s="20"/>
      <c r="B37" s="21"/>
      <c r="C37" s="21"/>
      <c r="D37" s="21"/>
      <c r="E37" s="21"/>
      <c r="F37" s="21"/>
      <c r="G37" s="21"/>
      <c r="H37" s="21"/>
      <c r="I37" s="18"/>
    </row>
    <row r="38" spans="1:11" x14ac:dyDescent="0.2">
      <c r="A38" s="20"/>
      <c r="B38" s="21"/>
      <c r="C38" s="21"/>
      <c r="D38" s="21"/>
      <c r="E38" s="21"/>
      <c r="F38" s="21"/>
      <c r="G38" s="21"/>
      <c r="H38" s="21"/>
      <c r="I38" s="18"/>
    </row>
    <row r="39" spans="1:11" x14ac:dyDescent="0.2">
      <c r="A39" s="20"/>
      <c r="B39" s="21"/>
      <c r="C39" s="21"/>
      <c r="D39" s="21"/>
      <c r="E39" s="21"/>
      <c r="F39" s="21"/>
      <c r="G39" s="21"/>
      <c r="H39" s="21"/>
      <c r="I39" s="18"/>
    </row>
    <row r="40" spans="1:11" x14ac:dyDescent="0.2">
      <c r="A40" s="20"/>
      <c r="B40" s="21"/>
      <c r="C40" s="21"/>
      <c r="D40" s="21"/>
      <c r="E40" s="21"/>
      <c r="F40" s="21"/>
      <c r="G40" s="21"/>
      <c r="H40" s="21"/>
      <c r="I40" s="18"/>
    </row>
    <row r="41" spans="1:11" x14ac:dyDescent="0.2">
      <c r="A41" s="20"/>
      <c r="B41" s="21"/>
      <c r="C41" s="21"/>
      <c r="D41" s="21"/>
      <c r="E41" s="21"/>
      <c r="F41" s="21"/>
      <c r="G41" s="21"/>
      <c r="H41" s="21"/>
      <c r="I41" s="18"/>
    </row>
    <row r="52" spans="1:1" ht="15" x14ac:dyDescent="0.25">
      <c r="A52"/>
    </row>
    <row r="92" spans="2:9" x14ac:dyDescent="0.2">
      <c r="B92" s="22" t="s">
        <v>61</v>
      </c>
      <c r="C92" s="22"/>
      <c r="D92" s="22"/>
      <c r="E92" s="22"/>
      <c r="F92" s="22"/>
      <c r="G92" s="22"/>
      <c r="H92" s="22"/>
      <c r="I92" s="22">
        <v>2015</v>
      </c>
    </row>
    <row r="93" spans="2:9" x14ac:dyDescent="0.2">
      <c r="B93" s="22" t="s">
        <v>62</v>
      </c>
      <c r="C93" s="22"/>
      <c r="D93" s="22"/>
      <c r="E93" s="22"/>
      <c r="F93" s="22"/>
      <c r="G93" s="22"/>
      <c r="H93" s="22"/>
      <c r="I93" s="22">
        <v>2016</v>
      </c>
    </row>
    <row r="94" spans="2:9" x14ac:dyDescent="0.2">
      <c r="B94" s="22" t="s">
        <v>2</v>
      </c>
      <c r="C94" s="22"/>
      <c r="D94" s="22"/>
      <c r="E94" s="22"/>
      <c r="F94" s="22"/>
      <c r="G94" s="22"/>
      <c r="H94" s="22"/>
      <c r="I94" s="22">
        <v>2017</v>
      </c>
    </row>
    <row r="95" spans="2:9" x14ac:dyDescent="0.2">
      <c r="B95" s="22" t="s">
        <v>63</v>
      </c>
      <c r="C95" s="22"/>
      <c r="D95" s="22"/>
      <c r="E95" s="22"/>
      <c r="F95" s="22"/>
      <c r="G95" s="22"/>
      <c r="H95" s="22"/>
      <c r="I95" s="22">
        <v>2018</v>
      </c>
    </row>
    <row r="96" spans="2:9" x14ac:dyDescent="0.2">
      <c r="B96" s="22" t="s">
        <v>64</v>
      </c>
      <c r="C96" s="22"/>
      <c r="D96" s="22"/>
      <c r="E96" s="22"/>
      <c r="F96" s="22"/>
      <c r="G96" s="22"/>
      <c r="H96" s="22"/>
      <c r="I96" s="22">
        <v>2019</v>
      </c>
    </row>
    <row r="97" spans="2:9" x14ac:dyDescent="0.2">
      <c r="B97" s="22" t="s">
        <v>65</v>
      </c>
      <c r="C97" s="22"/>
      <c r="D97" s="22"/>
      <c r="E97" s="22"/>
      <c r="F97" s="22"/>
      <c r="G97" s="22"/>
      <c r="H97" s="22"/>
      <c r="I97" s="22">
        <v>2020</v>
      </c>
    </row>
    <row r="98" spans="2:9" x14ac:dyDescent="0.2">
      <c r="B98" s="22" t="s">
        <v>66</v>
      </c>
      <c r="C98" s="22"/>
      <c r="D98" s="22"/>
      <c r="E98" s="22"/>
      <c r="F98" s="22"/>
      <c r="G98" s="22"/>
      <c r="H98" s="22"/>
      <c r="I98" s="22">
        <v>2021</v>
      </c>
    </row>
    <row r="99" spans="2:9" x14ac:dyDescent="0.2">
      <c r="B99" s="22" t="s">
        <v>67</v>
      </c>
      <c r="C99" s="22"/>
      <c r="D99" s="22"/>
      <c r="E99" s="22"/>
      <c r="F99" s="22"/>
      <c r="G99" s="22"/>
      <c r="H99" s="22"/>
      <c r="I99" s="22">
        <v>2022</v>
      </c>
    </row>
    <row r="100" spans="2:9" x14ac:dyDescent="0.2">
      <c r="B100" s="22" t="s">
        <v>68</v>
      </c>
      <c r="C100" s="22"/>
      <c r="D100" s="22"/>
      <c r="E100" s="22"/>
      <c r="F100" s="22"/>
      <c r="G100" s="22"/>
      <c r="H100" s="22"/>
      <c r="I100" s="22">
        <v>2023</v>
      </c>
    </row>
    <row r="101" spans="2:9" x14ac:dyDescent="0.2">
      <c r="B101" s="22" t="s">
        <v>69</v>
      </c>
      <c r="C101" s="22"/>
      <c r="D101" s="22"/>
      <c r="E101" s="22"/>
      <c r="F101" s="22"/>
      <c r="G101" s="22"/>
      <c r="H101" s="22"/>
      <c r="I101" s="22">
        <v>2024</v>
      </c>
    </row>
    <row r="102" spans="2:9" x14ac:dyDescent="0.2">
      <c r="B102" s="22" t="s">
        <v>70</v>
      </c>
      <c r="C102" s="22"/>
      <c r="D102" s="22"/>
      <c r="E102" s="22"/>
      <c r="F102" s="22"/>
      <c r="G102" s="22"/>
      <c r="H102" s="22"/>
      <c r="I102" s="22">
        <v>2025</v>
      </c>
    </row>
    <row r="103" spans="2:9" x14ac:dyDescent="0.2">
      <c r="B103" s="22" t="s">
        <v>71</v>
      </c>
      <c r="C103" s="22"/>
      <c r="D103" s="22"/>
      <c r="E103" s="22"/>
      <c r="F103" s="22"/>
      <c r="G103" s="22"/>
      <c r="H103" s="22"/>
      <c r="I103" s="22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AB905C68-6305-400E-BEAF-39C0CECCDFAE}">
      <formula1>$I$92:$I$103</formula1>
    </dataValidation>
    <dataValidation type="list" allowBlank="1" showInputMessage="1" showErrorMessage="1" sqref="G3" xr:uid="{8C983FA1-809D-4A01-B4CE-26167E661E6F}">
      <formula1>$B$92:$B$103</formula1>
    </dataValidation>
    <dataValidation type="list" allowBlank="1" showInputMessage="1" showErrorMessage="1" sqref="A4:I4" xr:uid="{9C2160A2-A970-4F33-AA25-5B2066A6575C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AD8618E0-52F2-4BFA-9DE0-43ED40A00AEC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</xm:sqref>
        </x14:conditionalFormatting>
        <x14:conditionalFormatting xmlns:xm="http://schemas.microsoft.com/office/excel/2006/main">
          <x14:cfRule type="iconSet" priority="3" id="{2FC4F64E-4CFF-44CE-A900-6AE5E95D9854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J11</xm:sqref>
        </x14:conditionalFormatting>
        <x14:conditionalFormatting xmlns:xm="http://schemas.microsoft.com/office/excel/2006/main">
          <x14:cfRule type="iconSet" priority="1" id="{59E4C2ED-E64C-45BA-B239-3DD272646901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H31</xm:sqref>
        </x14:conditionalFormatting>
        <x14:conditionalFormatting xmlns:xm="http://schemas.microsoft.com/office/excel/2006/main">
          <x14:cfRule type="iconSet" priority="2" id="{D2CF5FCC-B195-4105-A58F-056652DC2E15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J31</xm:sqref>
        </x14:conditionalFormatting>
        <x14:conditionalFormatting xmlns:xm="http://schemas.microsoft.com/office/excel/2006/main">
          <x14:cfRule type="iconSet" priority="5" id="{B458488B-1378-429A-B628-456CE6113515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H12:H30 H32</xm:sqref>
        </x14:conditionalFormatting>
        <x14:conditionalFormatting xmlns:xm="http://schemas.microsoft.com/office/excel/2006/main">
          <x14:cfRule type="iconSet" priority="6" id="{83BA5825-72CB-4F74-932D-8D671584F77D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J12:J30 J32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5e76cfaed5a77cf40e92b33610bfd223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8208e17ac693b7f2230a74ad916c0bf0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45886A-4180-47DD-A5CA-75C6A1E2CD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96A38D-5ABA-4EF6-9F0C-7B0E53D9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67DC34-7489-4BA1-95E7-C833A377D2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Nel Ramírez Beltrán</dc:creator>
  <cp:lastModifiedBy>Gloria Ines Niño Amaya</cp:lastModifiedBy>
  <dcterms:created xsi:type="dcterms:W3CDTF">2021-04-14T17:47:30Z</dcterms:created>
  <dcterms:modified xsi:type="dcterms:W3CDTF">2021-04-14T19:45:59Z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