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OCTUBRE\VIGENCIA\"/>
    </mc:Choice>
  </mc:AlternateContent>
  <xr:revisionPtr revIDLastSave="0" documentId="13_ncr:1_{F23135D8-0C7B-4F88-9CFF-A48340CE570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<sst xmlns="http://schemas.openxmlformats.org/spreadsheetml/2006/main" count="83" uniqueCount="82">
  <si>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</si>
  <si>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</si>
  <si>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</si>
  <si>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</si>
  <si>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</si>
  <si>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</si>
  <si>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</si>
  <si>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</si>
  <si>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</si>
  <si>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</si>
  <si>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</si>
  <si>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</si>
  <si>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</si>
  <si>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</si>
  <si>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</si>
  <si>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</si>
  <si>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</si>
  <si>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</si>
  <si>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</si>
  <si>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 REC NO EJEC</t>
  </si>
  <si>
    <t>CÓDIGO</t>
  </si>
  <si>
    <t>%PAC ACTUAL/INICIAL</t>
  </si>
  <si>
    <t>NOMBRE</t>
  </si>
  <si>
    <t>PAC APROBADO VIGENCIA</t>
  </si>
  <si>
    <t>TOTAL PAC INICIAL MES</t>
  </si>
  <si>
    <t>TOTAL PAC GIRADO</t>
  </si>
  <si>
    <t>AVANCE EJECUCION VIGENCIA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</si>
  <si>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</si>
  <si>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</si>
  <si>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</si>
  <si>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</si>
  <si>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</si>
  <si>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</si>
  <si>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</si>
  <si>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</si>
  <si>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</si>
  <si>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</si>
  <si>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</si>
  <si>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</si>
  <si>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</si>
  <si>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</si>
  <si>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</si>
  <si>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</si>
  <si>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</si>
  <si>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</si>
  <si>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</si>
  <si>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</si>
  <si>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</si>
  <si>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</si>
  <si>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</si>
  <si>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</si>
  <si>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</si>
  <si>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</si>
  <si>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</si>
  <si>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</si>
  <si>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</si>
  <si>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</si>
  <si>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</si>
  <si>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</si>
  <si>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</si>
  <si>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</si>
  <si>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</si>
  <si>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</si>
  <si>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</si>
  <si>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</si>
  <si>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</si>
  <si>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</si>
  <si>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</si>
  <si>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</si>
  <si>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</si>
  <si>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</si>
  <si>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</si>
  <si>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</si>
  <si>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</si>
  <si>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</si>
  <si>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</si>
  <si>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</si>
  <si>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</si>
  <si>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</si>
  <si>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RANQUIN ACUMULADO  VIGENCIA DE RECURSOS  EJECUTADOS DE PAC</t>
  </si>
  <si>
    <t>% RANQUIN PAC ACUMULADO INICIAL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</si>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</sst>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,,"/>
    <numFmt numFmtId="166" formatCode="_-* #,##0_-;\-* #,##0_-;_-* &quot;-&quot;_-;_-@_-"/>
    <numFmt numFmtId="168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9" fontId="10" fillId="0" borderId="0" applyFont="0" applyFill="0" applyBorder="0" applyAlignment="0" applyProtection="0"/>
    <xf numFmtId="0" fontId="15" fillId="0" borderId="0"/>
    <xf numFmtId="41" fontId="10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10" fontId="12" fillId="0" borderId="0" xfId="1" applyNumberFormat="1" applyFont="1"/>
    <xf numFmtId="10" fontId="12" fillId="0" borderId="0" xfId="0" applyNumberFormat="1" applyFont="1"/>
    <xf numFmtId="0" fontId="13" fillId="0" borderId="0" xfId="0" applyFont="1" applyAlignment="1">
      <alignment horizontal="center" vertical="center" wrapText="1"/>
    </xf>
    <xf numFmtId="10" fontId="11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/>
    <xf numFmtId="164" fontId="11" fillId="0" borderId="0" xfId="0" applyNumberFormat="1" applyFont="1" applyBorder="1"/>
    <xf numFmtId="10" fontId="11" fillId="0" borderId="0" xfId="1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/>
    </xf>
    <xf numFmtId="164" fontId="12" fillId="0" borderId="0" xfId="0" applyNumberFormat="1" applyFont="1" applyBorder="1"/>
    <xf numFmtId="10" fontId="12" fillId="0" borderId="0" xfId="1" applyNumberFormat="1" applyFont="1" applyBorder="1"/>
    <xf numFmtId="9" fontId="14" fillId="0" borderId="0" xfId="0" applyNumberFormat="1" applyFont="1" applyBorder="1"/>
    <xf numFmtId="9" fontId="14" fillId="0" borderId="0" xfId="1" applyNumberFormat="1" applyFont="1" applyBorder="1"/>
    <xf numFmtId="0" fontId="12" fillId="0" borderId="0" xfId="0" applyFont="1" applyBorder="1"/>
    <xf numFmtId="164" fontId="12" fillId="0" borderId="0" xfId="1" applyNumberFormat="1" applyFont="1" applyBorder="1"/>
    <xf numFmtId="9" fontId="11" fillId="0" borderId="0" xfId="1" applyNumberFormat="1" applyFont="1" applyBorder="1"/>
    <xf numFmtId="9" fontId="12" fillId="0" borderId="0" xfId="1" applyNumberFormat="1" applyFont="1" applyBorder="1"/>
    <xf numFmtId="0" fontId="0" fillId="0" borderId="0" xfId="0" applyBorder="1" applyAlignment="1">
      <alignment horizontal="left"/>
    </xf>
    <xf numFmtId="0" fontId="12" fillId="0" borderId="1" xfId="0" applyFont="1" applyBorder="1" applyAlignment="1">
      <alignment horizontal="left"/>
    </xf>
  </cellXfs>
  <cellStyles count="45">
    <cellStyle name="Millares [0] 2" xfId="7" xr:uid="{6C1BC846-3E33-4446-ACBC-169D6B863804}"/>
    <cellStyle name="Millares [0] 2 2" xfId="24" xr:uid="{4D2FF96B-D8D9-4E2C-88DB-477C14EC3BCB}"/>
    <cellStyle name="Millares [0] 3" xfId="3" xr:uid="{86568065-707E-4EC5-8E88-D516F2927022}"/>
    <cellStyle name="Millares [0] 3 2" xfId="42" xr:uid="{C84CFBA8-E81B-43D6-AEF5-7B7E7CE09F20}"/>
    <cellStyle name="Millares [0] 4" xfId="22" xr:uid="{7008505D-E6D9-4B78-BB45-C91F78FEEAF2}"/>
    <cellStyle name="Millares 10" xfId="15" xr:uid="{A3475B88-2ED3-4AE1-AE57-C4A254E1AFA7}"/>
    <cellStyle name="Millares 10 2" xfId="32" xr:uid="{C76FA8A0-65EB-47CF-AA72-4777D444853C}"/>
    <cellStyle name="Millares 11" xfId="16" xr:uid="{523D065B-5E84-49AE-997E-B089215D263E}"/>
    <cellStyle name="Millares 11 2" xfId="33" xr:uid="{E5D4D074-E9E9-472E-8C14-50E47AEB2407}"/>
    <cellStyle name="Millares 12" xfId="17" xr:uid="{338094B7-68B5-43BE-8FC8-65A1D3225E35}"/>
    <cellStyle name="Millares 12 2" xfId="34" xr:uid="{3C391309-0C07-4FE9-B1E8-33970DD5A12C}"/>
    <cellStyle name="Millares 13" xfId="19" xr:uid="{49B2EE27-5154-4E64-B654-845F38346995}"/>
    <cellStyle name="Millares 13 2" xfId="36" xr:uid="{919FD93C-547F-4FB7-BBD4-E89D193F8214}"/>
    <cellStyle name="Millares 14" xfId="18" xr:uid="{EC9F456F-0A30-4AA8-B022-9EA6D5EC1524}"/>
    <cellStyle name="Millares 14 2" xfId="35" xr:uid="{B580E366-1C1F-4926-A9B3-E213639260B4}"/>
    <cellStyle name="Millares 15" xfId="20" xr:uid="{950857A7-A23B-4D7D-880B-7646553CF28A}"/>
    <cellStyle name="Millares 15 2" xfId="37" xr:uid="{323CEE98-799B-4A78-B266-319268B6F734}"/>
    <cellStyle name="Millares 16" xfId="21" xr:uid="{32EC95F0-4BE5-43F2-9682-7481AA7D4370}"/>
    <cellStyle name="Millares 16 2" xfId="38" xr:uid="{4CC95CA6-0875-4211-90BA-AE5BC83D98A1}"/>
    <cellStyle name="Millares 17" xfId="40" xr:uid="{E46C40B3-54B8-4A38-B0D4-CFA2EACEC819}"/>
    <cellStyle name="Millares 18" xfId="39" xr:uid="{DCF047AB-BD75-4C81-9F4F-4154B1FC8C4F}"/>
    <cellStyle name="Millares 19" xfId="41" xr:uid="{969FC323-A1F8-4E34-9987-E29CC0BA956D}"/>
    <cellStyle name="Millares 2" xfId="5" xr:uid="{299B0137-B3B3-41DF-9CD8-1F6A97DEECF6}"/>
    <cellStyle name="Millares 2 2" xfId="23" xr:uid="{834797F7-093F-46A8-9EF2-C40D8A6EE450}"/>
    <cellStyle name="Millares 20" xfId="43" xr:uid="{F4375627-742B-4061-8C61-26140EE460C3}"/>
    <cellStyle name="Millares 21" xfId="44" xr:uid="{40FE1424-601B-454B-BA3C-EAB670161FDC}"/>
    <cellStyle name="Millares 3" xfId="8" xr:uid="{BB0024E9-E2CC-4EF3-9240-432EA0905FE9}"/>
    <cellStyle name="Millares 3 2" xfId="25" xr:uid="{AA8D1466-12D5-49D3-B74C-850800B8C3D9}"/>
    <cellStyle name="Millares 4" xfId="10" xr:uid="{2AF2748A-EF56-4D7B-8BA9-7FA4A332DD7B}"/>
    <cellStyle name="Millares 4 2" xfId="27" xr:uid="{3A81A2AF-299E-4143-B7EF-451A66ED2293}"/>
    <cellStyle name="Millares 5" xfId="9" xr:uid="{D8B46585-8861-4484-AA31-8E2681C5A239}"/>
    <cellStyle name="Millares 5 2" xfId="26" xr:uid="{5BE04E05-07D3-4C7E-A8E0-F84C3FD3B550}"/>
    <cellStyle name="Millares 6" xfId="11" xr:uid="{60F82794-DFF5-456E-A396-A3147C13268A}"/>
    <cellStyle name="Millares 6 2" xfId="28" xr:uid="{23E0B41A-E5A2-4013-AE3A-92CEAF327CB4}"/>
    <cellStyle name="Millares 7" xfId="12" xr:uid="{0F97127E-C1A6-4423-B8F4-56ED8086F1E8}"/>
    <cellStyle name="Millares 7 2" xfId="29" xr:uid="{58D84485-60BE-416B-A2BF-933DF33DE2BC}"/>
    <cellStyle name="Millares 8" xfId="13" xr:uid="{85973A6E-C49E-4CED-9EF0-53437CAB3157}"/>
    <cellStyle name="Millares 8 2" xfId="30" xr:uid="{473138BC-65A1-4B02-97A3-BFAAD7B5007C}"/>
    <cellStyle name="Millares 9" xfId="14" xr:uid="{F9707415-286A-463A-B87B-62E4C24C6C3C}"/>
    <cellStyle name="Millares 9 2" xfId="31" xr:uid="{E3B6B66A-ACF5-47C8-B10F-6697D157D617}"/>
    <cellStyle name="Normal" xfId="0" builtinId="0"/>
    <cellStyle name="Normal 2" xfId="2" xr:uid="{9049C9D6-D0A2-4091-8549-94C4157D01B8}"/>
    <cellStyle name="Normal 3" xfId="4" xr:uid="{683023D9-0417-4624-A3F2-6EF79BEB64DA}"/>
    <cellStyle name="Porcentaje" xfId="1" builtinId="5"/>
    <cellStyle name="Porcentaje 2" xfId="6" xr:uid="{B6CCBCEE-A9A6-4D7C-AC9C-F4AAFE1CB8AF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108</xdr:row>
      <xdr:rowOff>128693</xdr:rowOff>
    </xdr:from>
    <xdr:to>
      <xdr:col>1</xdr:col>
      <xdr:colOff>2638425</xdr:colOff>
      <xdr:row>112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38</xdr:row>
      <xdr:rowOff>52915</xdr:rowOff>
    </xdr:from>
    <xdr:to>
      <xdr:col>3</xdr:col>
      <xdr:colOff>892023</xdr:colOff>
      <xdr:row>40</xdr:row>
      <xdr:rowOff>45357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834976-78BD-4E79-8531-4646801292C4}"/>
            </a:ext>
          </a:extLst>
        </xdr:cNvPr>
        <xdr:cNvSpPr txBox="1"/>
      </xdr:nvSpPr>
      <xdr:spPr>
        <a:xfrm>
          <a:off x="0" y="8383510"/>
          <a:ext cx="7831666" cy="385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Fuente : OPF -</a:t>
          </a:r>
          <a:r>
            <a:rPr lang="es-CO" sz="1100" baseline="0"/>
            <a:t> SAP  Valores en millones de pesos -Cálculos OPF-Cifras al  corte del 01-11-2021</a:t>
          </a:r>
          <a:endParaRPr lang="es-CO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498929</xdr:colOff>
      <xdr:row>55</xdr:row>
      <xdr:rowOff>60476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A04721F0-A93E-4739-8536-5BA58D48B433}"/>
            </a:ext>
          </a:extLst>
        </xdr:cNvPr>
        <xdr:cNvSpPr txBox="1"/>
      </xdr:nvSpPr>
      <xdr:spPr>
        <a:xfrm>
          <a:off x="0" y="9116786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56</xdr:row>
      <xdr:rowOff>176892</xdr:rowOff>
    </xdr:from>
    <xdr:to>
      <xdr:col>3</xdr:col>
      <xdr:colOff>122463</xdr:colOff>
      <xdr:row>65</xdr:row>
      <xdr:rowOff>95250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F384619A-B572-4EC6-99F6-7EF629771E7D}"/>
            </a:ext>
          </a:extLst>
        </xdr:cNvPr>
        <xdr:cNvSpPr txBox="1"/>
      </xdr:nvSpPr>
      <xdr:spPr>
        <a:xfrm>
          <a:off x="0" y="12083142"/>
          <a:ext cx="6844392" cy="152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encima del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 sz="1100" b="1"/>
        </a:p>
      </xdr:txBody>
    </xdr:sp>
    <xdr:clientData/>
  </xdr:twoCellAnchor>
  <xdr:twoCellAnchor editAs="oneCell">
    <xdr:from>
      <xdr:col>1</xdr:col>
      <xdr:colOff>1177772</xdr:colOff>
      <xdr:row>59</xdr:row>
      <xdr:rowOff>47484</xdr:rowOff>
    </xdr:from>
    <xdr:to>
      <xdr:col>1</xdr:col>
      <xdr:colOff>1523999</xdr:colOff>
      <xdr:row>63</xdr:row>
      <xdr:rowOff>13607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062EBBE-48A1-429B-B561-59A00A05D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3379" y="12484413"/>
          <a:ext cx="346227" cy="6873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DA0226-8A52-47BC-A391-CDD2A810140C}" name="Tabla135" displayName="Tabla135" ref="A10:K37" totalsRowShown="0" headerRowDxfId="12" dataDxfId="11" dataCellStyle="Porcentaje">
  <sortState xmlns:xlrd2="http://schemas.microsoft.com/office/spreadsheetml/2017/richdata2" ref="A11:K36">
    <sortCondition ref="J11:J36"/>
  </sortState>
  <tableColumns count="11">
    <tableColumn id="1" xr3:uid="{BE662C54-16E1-4939-9A93-592E0BD3312D}" name="CÓDIGO" dataDxfId="10"/>
    <tableColumn id="2" xr3:uid="{939906CE-301F-4C84-8A76-56C5FDD3F673}" name="NOMBRE" dataDxfId="9"/>
    <tableColumn id="8" xr3:uid="{69237EAF-3F65-428A-83DC-7AD681AF91B0}" name="PAC APROBADO VIGENCIA" dataDxfId="8"/>
    <tableColumn id="9" xr3:uid="{398E4206-70E3-43E6-99EC-6C2CB7524A66}" name="TOTAL PAC INICIAL MES" dataDxfId="7"/>
    <tableColumn id="10" xr3:uid="{37DE7F20-2558-44A7-9FF2-FE54E25F2F2E}" name="TOTAL PAC ACTUAL" dataDxfId="6" dataCellStyle="Porcentaje"/>
    <tableColumn id="11" xr3:uid="{2CE9D485-99BB-4017-B396-57D01265A04D}" name="TOTAL PAC GIRADO" dataDxfId="5" dataCellStyle="Porcentaje"/>
    <tableColumn id="12" xr3:uid="{0B76D3DD-CEEF-48EF-BE09-FADE4E5CC64E}" name="% RANQUIN PAC ACUMULADO INICIAL" dataDxfId="4" dataCellStyle="Porcentaje"/>
    <tableColumn id="13" xr3:uid="{511A57F1-2FFC-494A-BF6D-AEC762626500}" name="% RANQUIN PAC ACUMULADO ACTUAL" dataDxfId="3" dataCellStyle="Porcentaje"/>
    <tableColumn id="3" xr3:uid="{F2260102-7EA1-4CA2-821F-CF221CEB04B2}" name="%PAC ACTUAL/INICIAL" dataDxfId="2" dataCellStyle="Porcentaje"/>
    <tableColumn id="4" xr3:uid="{A2379873-A71B-4775-9E37-E1DEC7D5C435}" name="% REC NO EJEC" dataDxfId="1" dataCellStyle="Porcentaje"/>
    <tableColumn id="5" xr3:uid="{A2A18AEE-FE2B-4CB4-AB94-19B04D2A9CE5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3"/>
  <sheetViews>
    <sheetView showGridLines="0" tabSelected="1" topLeftCell="A22" zoomScale="70" zoomScaleNormal="70" workbookViewId="0">
      <selection activeCell="B35" sqref="B35"/>
    </sheetView>
  </sheetViews>
  <sheetFormatPr baseColWidth="10" defaultColWidth="11.42578125" defaultRowHeight="14.25" x14ac:dyDescent="0.2"/>
  <cols>
    <col min="1" max="1" width="11.5703125" style="2" customWidth="1"/>
    <col min="2" max="2" width="66.42578125" style="2" customWidth="1"/>
    <col min="3" max="3" width="22.5703125" style="2" customWidth="1"/>
    <col min="4" max="4" width="14.5703125" style="2" customWidth="1"/>
    <col min="5" max="5" width="14.42578125" style="2" customWidth="1"/>
    <col min="6" max="6" width="19.140625" style="2" customWidth="1"/>
    <col min="7" max="7" width="19" style="2" customWidth="1"/>
    <col min="8" max="8" width="22.5703125" style="2" customWidth="1"/>
    <col min="9" max="9" width="20.42578125" style="2" customWidth="1"/>
    <col min="10" max="10" width="18.42578125" style="2" customWidth="1"/>
    <col min="11" max="11" width="12.85546875" style="2" customWidth="1"/>
    <col min="12" max="16384" width="11.42578125" style="2"/>
  </cols>
  <sheetData>
    <row r="2" spans="1:11" ht="28.5" customHeight="1" x14ac:dyDescent="0.3">
      <c r="A2" s="20" t="s">
        <v>79</v>
      </c>
      <c r="B2" s="20"/>
      <c r="C2" s="20"/>
      <c r="D2" s="20"/>
      <c r="E2" s="20"/>
      <c r="F2" s="20"/>
      <c r="G2" s="20"/>
      <c r="H2" s="20"/>
      <c r="I2" s="20"/>
    </row>
    <row r="3" spans="1:11" ht="22.5" customHeight="1" x14ac:dyDescent="0.25">
      <c r="D3" s="21" t="s">
        <v>0</v>
      </c>
      <c r="E3" s="21"/>
      <c r="F3" s="21"/>
      <c r="G3" s="12" t="s">
        <v>15</v>
      </c>
      <c r="H3" s="10" t="s">
        <v>2</v>
      </c>
      <c r="I3" s="12">
        <v>2021</v>
      </c>
    </row>
    <row r="4" spans="1:11" ht="23.25" customHeight="1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6" spans="1:11" ht="15" customHeight="1" x14ac:dyDescent="0.25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11" ht="15" customHeight="1" x14ac:dyDescent="0.25">
      <c r="A7" s="19" t="s">
        <v>5</v>
      </c>
      <c r="B7" s="19"/>
      <c r="C7" s="19"/>
      <c r="D7" s="19"/>
      <c r="E7" s="19"/>
      <c r="F7" s="19"/>
      <c r="G7" s="19"/>
      <c r="H7" s="19"/>
      <c r="I7" s="19"/>
    </row>
    <row r="8" spans="1:11" ht="15" customHeight="1" x14ac:dyDescent="0.25">
      <c r="A8" s="19" t="s">
        <v>6</v>
      </c>
      <c r="B8" s="19"/>
      <c r="C8" s="19"/>
      <c r="D8" s="19"/>
      <c r="E8" s="19"/>
      <c r="F8" s="19"/>
      <c r="G8" s="19"/>
      <c r="H8" s="19"/>
      <c r="I8" s="19"/>
    </row>
    <row r="9" spans="1:11" x14ac:dyDescent="0.2">
      <c r="E9" s="7"/>
      <c r="H9" s="8"/>
      <c r="I9" s="9"/>
    </row>
    <row r="10" spans="1:11" ht="75.75" customHeight="1" x14ac:dyDescent="0.2">
      <c r="A10" s="17" t="s">
        <v>20</v>
      </c>
      <c r="B10" s="17" t="s">
        <v>22</v>
      </c>
      <c r="C10" s="17" t="s">
        <v>23</v>
      </c>
      <c r="D10" s="17" t="s">
        <v>24</v>
      </c>
      <c r="E10" s="17" t="s">
        <v>18</v>
      </c>
      <c r="F10" s="17" t="s">
        <v>25</v>
      </c>
      <c r="G10" s="17" t="s">
        <v>80</v>
      </c>
      <c r="H10" s="17" t="s">
        <v>81</v>
      </c>
      <c r="I10" s="17" t="s">
        <v>21</v>
      </c>
      <c r="J10" s="17" t="s">
        <v>19</v>
      </c>
      <c r="K10" s="17" t="s">
        <v>26</v>
      </c>
    </row>
    <row r="11" spans="1:11" ht="14.25" customHeight="1" x14ac:dyDescent="0.25">
      <c r="A11" s="27" t="s">
        <v>45</v>
      </c>
      <c r="B11" s="28" t="s">
        <v>46</v>
      </c>
      <c r="C11" s="25">
        <v>4827209320741</v>
      </c>
      <c r="D11" s="25">
        <v>2871915860703</v>
      </c>
      <c r="E11" s="25">
        <v>2993404959516</v>
      </c>
      <c r="F11" s="25">
        <v>2942557475683</v>
      </c>
      <c r="G11" s="26">
        <v>0.98301349649623704</v>
      </c>
      <c r="H11" s="32">
        <v>0.98301349649623704</v>
      </c>
      <c r="I11" s="36">
        <v>4.2302457559902668E-2</v>
      </c>
      <c r="J11" s="36">
        <v>1.6986503503762962E-2</v>
      </c>
      <c r="K11" s="36">
        <v>0.60957735208203134</v>
      </c>
    </row>
    <row r="12" spans="1:11" ht="15.75" x14ac:dyDescent="0.25">
      <c r="A12" s="29" t="s">
        <v>31</v>
      </c>
      <c r="B12" s="24" t="s">
        <v>32</v>
      </c>
      <c r="C12" s="25">
        <v>190641859000</v>
      </c>
      <c r="D12" s="25">
        <v>136642105499</v>
      </c>
      <c r="E12" s="25">
        <v>124969344718</v>
      </c>
      <c r="F12" s="25">
        <v>122682602436</v>
      </c>
      <c r="G12" s="26">
        <v>0.98170157419677473</v>
      </c>
      <c r="H12" s="32">
        <v>0.98170157419677473</v>
      </c>
      <c r="I12" s="36">
        <v>-8.5425797109701482E-2</v>
      </c>
      <c r="J12" s="36">
        <v>1.8298425803225271E-2</v>
      </c>
      <c r="K12" s="36">
        <v>0.64352395155777409</v>
      </c>
    </row>
    <row r="13" spans="1:11" ht="15.75" x14ac:dyDescent="0.25">
      <c r="A13" s="29" t="s">
        <v>33</v>
      </c>
      <c r="B13" s="24" t="s">
        <v>34</v>
      </c>
      <c r="C13" s="25">
        <v>22688054000</v>
      </c>
      <c r="D13" s="25">
        <v>16514130818</v>
      </c>
      <c r="E13" s="25">
        <v>15615615015</v>
      </c>
      <c r="F13" s="25">
        <v>14929465826</v>
      </c>
      <c r="G13" s="26">
        <v>0.95606005986053699</v>
      </c>
      <c r="H13" s="32">
        <v>0.95606005986053699</v>
      </c>
      <c r="I13" s="36">
        <v>-5.4408906705561498E-2</v>
      </c>
      <c r="J13" s="36">
        <v>4.3939940139463007E-2</v>
      </c>
      <c r="K13" s="36">
        <v>0.65803201217698093</v>
      </c>
    </row>
    <row r="14" spans="1:11" ht="15.75" x14ac:dyDescent="0.25">
      <c r="A14" s="29" t="s">
        <v>27</v>
      </c>
      <c r="B14" s="24" t="s">
        <v>28</v>
      </c>
      <c r="C14" s="25">
        <v>78282420000</v>
      </c>
      <c r="D14" s="25">
        <v>60596350000</v>
      </c>
      <c r="E14" s="25">
        <v>60020947248</v>
      </c>
      <c r="F14" s="25">
        <v>57271188107</v>
      </c>
      <c r="G14" s="26">
        <v>0.9541866753678796</v>
      </c>
      <c r="H14" s="32">
        <v>0.9541866753678796</v>
      </c>
      <c r="I14" s="36">
        <v>-9.4956668512212374E-3</v>
      </c>
      <c r="J14" s="36">
        <v>4.58133246321204E-2</v>
      </c>
      <c r="K14" s="36">
        <v>0.73159705725755542</v>
      </c>
    </row>
    <row r="15" spans="1:11" ht="15.75" x14ac:dyDescent="0.25">
      <c r="A15" s="29" t="s">
        <v>59</v>
      </c>
      <c r="B15" s="24" t="s">
        <v>60</v>
      </c>
      <c r="C15" s="25">
        <v>122280621000</v>
      </c>
      <c r="D15" s="25">
        <v>85363891927</v>
      </c>
      <c r="E15" s="25">
        <v>78025441157</v>
      </c>
      <c r="F15" s="25">
        <v>74062906629</v>
      </c>
      <c r="G15" s="26">
        <v>0.94921483981068777</v>
      </c>
      <c r="H15" s="32">
        <v>0.94921483981068777</v>
      </c>
      <c r="I15" s="36">
        <v>-8.5966684558801132E-2</v>
      </c>
      <c r="J15" s="36">
        <v>5.0785160189312228E-2</v>
      </c>
      <c r="K15" s="36">
        <v>0.60567983727364294</v>
      </c>
    </row>
    <row r="16" spans="1:11" ht="15.75" x14ac:dyDescent="0.25">
      <c r="A16" s="29" t="s">
        <v>29</v>
      </c>
      <c r="B16" s="24" t="s">
        <v>30</v>
      </c>
      <c r="C16" s="25">
        <v>160502467000</v>
      </c>
      <c r="D16" s="25">
        <v>121038035000</v>
      </c>
      <c r="E16" s="25">
        <v>117175250237</v>
      </c>
      <c r="F16" s="25">
        <v>109418332679</v>
      </c>
      <c r="G16" s="26">
        <v>0.93380071694055899</v>
      </c>
      <c r="H16" s="32">
        <v>0.93380071694055899</v>
      </c>
      <c r="I16" s="36">
        <v>-3.1913809266649114E-2</v>
      </c>
      <c r="J16" s="36">
        <v>6.6199283059441005E-2</v>
      </c>
      <c r="K16" s="36">
        <v>0.68172368141232376</v>
      </c>
    </row>
    <row r="17" spans="1:11" ht="15.75" x14ac:dyDescent="0.25">
      <c r="A17" s="29" t="s">
        <v>51</v>
      </c>
      <c r="B17" s="24" t="s">
        <v>52</v>
      </c>
      <c r="C17" s="25">
        <v>73605457000</v>
      </c>
      <c r="D17" s="25">
        <v>52194399189</v>
      </c>
      <c r="E17" s="25">
        <v>53065245483</v>
      </c>
      <c r="F17" s="25">
        <v>49079031689</v>
      </c>
      <c r="G17" s="26">
        <v>0.92488089411972996</v>
      </c>
      <c r="H17" s="32">
        <v>0.92488089411972996</v>
      </c>
      <c r="I17" s="36">
        <v>1.6684669380839071E-2</v>
      </c>
      <c r="J17" s="36">
        <v>7.5119105880270043E-2</v>
      </c>
      <c r="K17" s="36">
        <v>0.66678523154879676</v>
      </c>
    </row>
    <row r="18" spans="1:11" ht="15.75" x14ac:dyDescent="0.25">
      <c r="A18" s="29" t="s">
        <v>65</v>
      </c>
      <c r="B18" s="24" t="s">
        <v>66</v>
      </c>
      <c r="C18" s="25">
        <v>14546920000</v>
      </c>
      <c r="D18" s="25">
        <v>10770136062</v>
      </c>
      <c r="E18" s="25">
        <v>11186851997</v>
      </c>
      <c r="F18" s="25">
        <v>10325784869</v>
      </c>
      <c r="G18" s="26">
        <v>0.92302864753811764</v>
      </c>
      <c r="H18" s="32">
        <v>0.92302864753811764</v>
      </c>
      <c r="I18" s="36">
        <v>3.8691798562349493E-2</v>
      </c>
      <c r="J18" s="36">
        <v>7.6971352461882359E-2</v>
      </c>
      <c r="K18" s="36">
        <v>0.70982619475462849</v>
      </c>
    </row>
    <row r="19" spans="1:11" ht="15.75" x14ac:dyDescent="0.25">
      <c r="A19" s="29" t="s">
        <v>69</v>
      </c>
      <c r="B19" s="24" t="s">
        <v>70</v>
      </c>
      <c r="C19" s="25">
        <v>36546050000</v>
      </c>
      <c r="D19" s="25">
        <v>27292593303</v>
      </c>
      <c r="E19" s="25">
        <v>22892247924</v>
      </c>
      <c r="F19" s="25">
        <v>20971683183</v>
      </c>
      <c r="G19" s="26">
        <v>0.91610414375311311</v>
      </c>
      <c r="H19" s="32">
        <v>0.91610414375311311</v>
      </c>
      <c r="I19" s="36">
        <v>-0.16122855494704177</v>
      </c>
      <c r="J19" s="36">
        <v>8.3895856246886891E-2</v>
      </c>
      <c r="K19" s="36">
        <v>0.57384267747129991</v>
      </c>
    </row>
    <row r="20" spans="1:11" ht="15.75" x14ac:dyDescent="0.25">
      <c r="A20" s="29" t="s">
        <v>71</v>
      </c>
      <c r="B20" s="24" t="s">
        <v>72</v>
      </c>
      <c r="C20" s="25">
        <v>128881360000</v>
      </c>
      <c r="D20" s="25">
        <v>97521450433</v>
      </c>
      <c r="E20" s="25">
        <v>80104008016</v>
      </c>
      <c r="F20" s="25">
        <v>72996807625</v>
      </c>
      <c r="G20" s="26">
        <v>0.91127534605284166</v>
      </c>
      <c r="H20" s="32">
        <v>0.91127534605284166</v>
      </c>
      <c r="I20" s="36">
        <v>-0.17860114200174121</v>
      </c>
      <c r="J20" s="36">
        <v>8.8724653947158338E-2</v>
      </c>
      <c r="K20" s="36">
        <v>0.56638762676774979</v>
      </c>
    </row>
    <row r="21" spans="1:11" ht="15.75" x14ac:dyDescent="0.25">
      <c r="A21" s="29" t="s">
        <v>35</v>
      </c>
      <c r="B21" s="24" t="s">
        <v>36</v>
      </c>
      <c r="C21" s="25">
        <v>206377869000</v>
      </c>
      <c r="D21" s="25">
        <v>159707308542</v>
      </c>
      <c r="E21" s="25">
        <v>128558012341</v>
      </c>
      <c r="F21" s="25">
        <v>116083183341</v>
      </c>
      <c r="G21" s="26">
        <v>0.90296342660533258</v>
      </c>
      <c r="H21" s="32">
        <v>0.90296342660533258</v>
      </c>
      <c r="I21" s="36">
        <v>-0.19503989194588628</v>
      </c>
      <c r="J21" s="36">
        <v>9.7036573394667425E-2</v>
      </c>
      <c r="K21" s="36">
        <v>0.56247883507799956</v>
      </c>
    </row>
    <row r="22" spans="1:11" ht="15.75" x14ac:dyDescent="0.25">
      <c r="A22" s="29" t="s">
        <v>55</v>
      </c>
      <c r="B22" s="24" t="s">
        <v>56</v>
      </c>
      <c r="C22" s="25">
        <v>353010662000</v>
      </c>
      <c r="D22" s="25">
        <v>275198949999</v>
      </c>
      <c r="E22" s="25">
        <v>323313770840</v>
      </c>
      <c r="F22" s="25">
        <v>289657553216</v>
      </c>
      <c r="G22" s="26">
        <v>0.89590230711003138</v>
      </c>
      <c r="H22" s="32">
        <v>0.89590230711003138</v>
      </c>
      <c r="I22" s="36">
        <v>0.17483649861736331</v>
      </c>
      <c r="J22" s="36">
        <v>0.10409769288996862</v>
      </c>
      <c r="K22" s="36">
        <v>0.82053485743158661</v>
      </c>
    </row>
    <row r="23" spans="1:11" ht="14.25" customHeight="1" x14ac:dyDescent="0.25">
      <c r="A23" s="29" t="s">
        <v>63</v>
      </c>
      <c r="B23" s="24" t="s">
        <v>64</v>
      </c>
      <c r="C23" s="25">
        <v>1126325435000</v>
      </c>
      <c r="D23" s="25">
        <v>858798409664</v>
      </c>
      <c r="E23" s="25">
        <v>670655761689</v>
      </c>
      <c r="F23" s="25">
        <v>599252381353</v>
      </c>
      <c r="G23" s="26">
        <v>0.89353199597335076</v>
      </c>
      <c r="H23" s="32">
        <v>0.89353199597335076</v>
      </c>
      <c r="I23" s="36">
        <v>-0.21907661432280684</v>
      </c>
      <c r="J23" s="36">
        <v>0.10646800402664924</v>
      </c>
      <c r="K23" s="36">
        <v>0.53204195051583825</v>
      </c>
    </row>
    <row r="24" spans="1:11" ht="15.75" x14ac:dyDescent="0.25">
      <c r="A24" s="29" t="s">
        <v>39</v>
      </c>
      <c r="B24" s="24" t="s">
        <v>40</v>
      </c>
      <c r="C24" s="25">
        <v>11517785748000</v>
      </c>
      <c r="D24" s="25">
        <v>3207706091000</v>
      </c>
      <c r="E24" s="25">
        <v>4972506318998</v>
      </c>
      <c r="F24" s="25">
        <v>4359684316968</v>
      </c>
      <c r="G24" s="26">
        <v>0.8767579239288954</v>
      </c>
      <c r="H24" s="32">
        <v>0.8767579239288954</v>
      </c>
      <c r="I24" s="36">
        <v>0.55017516503447006</v>
      </c>
      <c r="J24" s="36">
        <v>0.1232420760711046</v>
      </c>
      <c r="K24" s="36">
        <v>0.37851757380753809</v>
      </c>
    </row>
    <row r="25" spans="1:11" ht="15.75" x14ac:dyDescent="0.25">
      <c r="A25" s="29" t="s">
        <v>75</v>
      </c>
      <c r="B25" s="24" t="s">
        <v>76</v>
      </c>
      <c r="C25" s="25">
        <v>173408562000</v>
      </c>
      <c r="D25" s="25">
        <v>115075206498</v>
      </c>
      <c r="E25" s="25">
        <v>94941582539</v>
      </c>
      <c r="F25" s="25">
        <v>82814412214</v>
      </c>
      <c r="G25" s="26">
        <v>0.87226702988631544</v>
      </c>
      <c r="H25" s="32">
        <v>0.87226702988631544</v>
      </c>
      <c r="I25" s="36">
        <v>-0.17496057206162755</v>
      </c>
      <c r="J25" s="36">
        <v>0.12773297011368456</v>
      </c>
      <c r="K25" s="36">
        <v>0.47756818497808662</v>
      </c>
    </row>
    <row r="26" spans="1:11" ht="15.75" x14ac:dyDescent="0.25">
      <c r="A26" s="29" t="s">
        <v>77</v>
      </c>
      <c r="B26" s="24" t="s">
        <v>78</v>
      </c>
      <c r="C26" s="25">
        <v>414134635000</v>
      </c>
      <c r="D26" s="25">
        <v>319866314713</v>
      </c>
      <c r="E26" s="25">
        <v>140783843257</v>
      </c>
      <c r="F26" s="25">
        <v>120070284569</v>
      </c>
      <c r="G26" s="26">
        <v>0.85286977391157359</v>
      </c>
      <c r="H26" s="32">
        <v>0.85286977391157359</v>
      </c>
      <c r="I26" s="36">
        <v>-0.55986661682922667</v>
      </c>
      <c r="J26" s="36">
        <v>0.14713022608842641</v>
      </c>
      <c r="K26" s="36">
        <v>0.28993055499692749</v>
      </c>
    </row>
    <row r="27" spans="1:11" ht="15.75" x14ac:dyDescent="0.25">
      <c r="A27" s="29" t="s">
        <v>47</v>
      </c>
      <c r="B27" s="24" t="s">
        <v>48</v>
      </c>
      <c r="C27" s="25">
        <v>126008584000</v>
      </c>
      <c r="D27" s="25">
        <v>94575376668</v>
      </c>
      <c r="E27" s="25">
        <v>84444503944</v>
      </c>
      <c r="F27" s="25">
        <v>71043228171</v>
      </c>
      <c r="G27" s="26">
        <v>0.84130079345498721</v>
      </c>
      <c r="H27" s="32">
        <v>0.84130079345498721</v>
      </c>
      <c r="I27" s="36">
        <v>-0.10711955987829362</v>
      </c>
      <c r="J27" s="36">
        <v>0.15869920654501279</v>
      </c>
      <c r="K27" s="36">
        <v>0.56379673444310752</v>
      </c>
    </row>
    <row r="28" spans="1:11" ht="15.75" x14ac:dyDescent="0.25">
      <c r="A28" s="29" t="s">
        <v>73</v>
      </c>
      <c r="B28" s="24" t="s">
        <v>74</v>
      </c>
      <c r="C28" s="25">
        <v>33064797000</v>
      </c>
      <c r="D28" s="25">
        <v>26114740407</v>
      </c>
      <c r="E28" s="25">
        <v>27881993917</v>
      </c>
      <c r="F28" s="25">
        <v>23052849605</v>
      </c>
      <c r="G28" s="26">
        <v>0.82680061094713853</v>
      </c>
      <c r="H28" s="32">
        <v>0.82680061094713853</v>
      </c>
      <c r="I28" s="36">
        <v>6.7672643206757338E-2</v>
      </c>
      <c r="J28" s="36">
        <v>0.17319938905286147</v>
      </c>
      <c r="K28" s="36">
        <v>0.69720221191740572</v>
      </c>
    </row>
    <row r="29" spans="1:11" ht="15.75" x14ac:dyDescent="0.25">
      <c r="A29" s="29" t="s">
        <v>67</v>
      </c>
      <c r="B29" s="24" t="s">
        <v>68</v>
      </c>
      <c r="C29" s="25">
        <v>171377158000</v>
      </c>
      <c r="D29" s="25">
        <v>121711644500</v>
      </c>
      <c r="E29" s="25">
        <v>91066571131</v>
      </c>
      <c r="F29" s="25">
        <v>72197744120</v>
      </c>
      <c r="G29" s="26">
        <v>0.79280182863306625</v>
      </c>
      <c r="H29" s="32">
        <v>0.79280182863306625</v>
      </c>
      <c r="I29" s="36">
        <v>-0.25178423555849661</v>
      </c>
      <c r="J29" s="36">
        <v>0.20719817136693375</v>
      </c>
      <c r="K29" s="36">
        <v>0.42127985410984586</v>
      </c>
    </row>
    <row r="30" spans="1:11" ht="15.75" x14ac:dyDescent="0.25">
      <c r="A30" s="29" t="s">
        <v>57</v>
      </c>
      <c r="B30" s="24" t="s">
        <v>58</v>
      </c>
      <c r="C30" s="25">
        <v>147992655000</v>
      </c>
      <c r="D30" s="25">
        <v>114458253788</v>
      </c>
      <c r="E30" s="25">
        <v>107330150917</v>
      </c>
      <c r="F30" s="25">
        <v>83663857816</v>
      </c>
      <c r="G30" s="26">
        <v>0.77950004822688179</v>
      </c>
      <c r="H30" s="32">
        <v>0.77950004822688179</v>
      </c>
      <c r="I30" s="36">
        <v>-6.2276879430667342E-2</v>
      </c>
      <c r="J30" s="36">
        <v>0.22049995177311821</v>
      </c>
      <c r="K30" s="36">
        <v>0.56532439272746338</v>
      </c>
    </row>
    <row r="31" spans="1:11" ht="15.75" x14ac:dyDescent="0.25">
      <c r="A31" s="29" t="s">
        <v>43</v>
      </c>
      <c r="B31" s="24" t="s">
        <v>44</v>
      </c>
      <c r="C31" s="25">
        <v>45004115000</v>
      </c>
      <c r="D31" s="25">
        <v>18652179100</v>
      </c>
      <c r="E31" s="25">
        <v>24895813909</v>
      </c>
      <c r="F31" s="25">
        <v>19174735279</v>
      </c>
      <c r="G31" s="26">
        <v>0.77019917280423622</v>
      </c>
      <c r="H31" s="32">
        <v>0.77019917280423622</v>
      </c>
      <c r="I31" s="36">
        <v>0.33474023466780889</v>
      </c>
      <c r="J31" s="36">
        <v>0.22980082719576378</v>
      </c>
      <c r="K31" s="36">
        <v>0.42606626702913725</v>
      </c>
    </row>
    <row r="32" spans="1:11" ht="15.75" x14ac:dyDescent="0.25">
      <c r="A32" s="29" t="s">
        <v>37</v>
      </c>
      <c r="B32" s="24" t="s">
        <v>38</v>
      </c>
      <c r="C32" s="25">
        <v>298105164000</v>
      </c>
      <c r="D32" s="25">
        <v>183864154425</v>
      </c>
      <c r="E32" s="25">
        <v>177031593402</v>
      </c>
      <c r="F32" s="25">
        <v>135848030270</v>
      </c>
      <c r="G32" s="26">
        <v>0.7673660258003715</v>
      </c>
      <c r="H32" s="32">
        <v>0.7673660258003715</v>
      </c>
      <c r="I32" s="36">
        <v>-3.7160919399257177E-2</v>
      </c>
      <c r="J32" s="36">
        <v>0.2326339741996285</v>
      </c>
      <c r="K32" s="36">
        <v>0.4557050553810601</v>
      </c>
    </row>
    <row r="33" spans="1:11" ht="15" customHeight="1" x14ac:dyDescent="0.25">
      <c r="A33" s="29" t="s">
        <v>61</v>
      </c>
      <c r="B33" s="24" t="s">
        <v>62</v>
      </c>
      <c r="C33" s="25">
        <v>113608212000</v>
      </c>
      <c r="D33" s="25">
        <v>87957072041</v>
      </c>
      <c r="E33" s="25">
        <v>70253224420</v>
      </c>
      <c r="F33" s="25">
        <v>52966620404</v>
      </c>
      <c r="G33" s="26">
        <v>0.75393863899179592</v>
      </c>
      <c r="H33" s="32">
        <v>0.75393863899179592</v>
      </c>
      <c r="I33" s="36">
        <v>-0.20127827371001608</v>
      </c>
      <c r="J33" s="36">
        <v>0.24606136100820408</v>
      </c>
      <c r="K33" s="36">
        <v>0.46622175872286414</v>
      </c>
    </row>
    <row r="34" spans="1:11" ht="15.75" x14ac:dyDescent="0.25">
      <c r="A34" s="29" t="s">
        <v>49</v>
      </c>
      <c r="B34" s="24" t="s">
        <v>50</v>
      </c>
      <c r="C34" s="25">
        <v>377875632000</v>
      </c>
      <c r="D34" s="25">
        <v>213895770469</v>
      </c>
      <c r="E34" s="25">
        <v>182355282062</v>
      </c>
      <c r="F34" s="25">
        <v>125849901855</v>
      </c>
      <c r="G34" s="26">
        <v>0.69013576372419849</v>
      </c>
      <c r="H34" s="32">
        <v>0.69013576372419849</v>
      </c>
      <c r="I34" s="36">
        <v>-0.14745727948637102</v>
      </c>
      <c r="J34" s="36">
        <v>0.30986423627580151</v>
      </c>
      <c r="K34" s="36">
        <v>0.33304582565673352</v>
      </c>
    </row>
    <row r="35" spans="1:11" ht="15.75" x14ac:dyDescent="0.25">
      <c r="A35" s="29" t="s">
        <v>41</v>
      </c>
      <c r="B35" s="24" t="s">
        <v>42</v>
      </c>
      <c r="C35" s="25">
        <v>582400968000</v>
      </c>
      <c r="D35" s="25">
        <v>359920686614</v>
      </c>
      <c r="E35" s="25">
        <v>363487913236</v>
      </c>
      <c r="F35" s="25">
        <v>219249199904</v>
      </c>
      <c r="G35" s="26">
        <v>0.6031815417247427</v>
      </c>
      <c r="H35" s="32">
        <v>0.6031815417247427</v>
      </c>
      <c r="I35" s="36">
        <v>9.9111464127253756E-3</v>
      </c>
      <c r="J35" s="36">
        <v>0.3968184582752573</v>
      </c>
      <c r="K35" s="36">
        <v>0.37645747852534478</v>
      </c>
    </row>
    <row r="36" spans="1:11" ht="15.75" x14ac:dyDescent="0.25">
      <c r="A36" s="38" t="s">
        <v>53</v>
      </c>
      <c r="B36" s="24" t="s">
        <v>54</v>
      </c>
      <c r="C36" s="25">
        <v>197096350000</v>
      </c>
      <c r="D36" s="25">
        <v>137007621944</v>
      </c>
      <c r="E36" s="25">
        <v>123726744036</v>
      </c>
      <c r="F36" s="25">
        <v>73938422953</v>
      </c>
      <c r="G36" s="26">
        <v>0.59759450981338846</v>
      </c>
      <c r="H36" s="32">
        <v>0.59759450981338846</v>
      </c>
      <c r="I36" s="36">
        <v>-9.6935321696397139E-2</v>
      </c>
      <c r="J36" s="36">
        <v>0.40240549018661154</v>
      </c>
      <c r="K36" s="36">
        <v>0.37513846884023982</v>
      </c>
    </row>
    <row r="37" spans="1:11" ht="15.75" x14ac:dyDescent="0.25">
      <c r="A37" s="39"/>
      <c r="B37" s="34"/>
      <c r="C37" s="30">
        <v>21538761074741</v>
      </c>
      <c r="D37" s="30">
        <v>9774358733306</v>
      </c>
      <c r="E37" s="35">
        <v>11139692991949</v>
      </c>
      <c r="F37" s="35">
        <v>9918842000764</v>
      </c>
      <c r="G37" s="31">
        <v>0.8904053287584005</v>
      </c>
      <c r="H37" s="33">
        <v>0.8904053287584005</v>
      </c>
      <c r="I37" s="37">
        <v>0.13968530272892904</v>
      </c>
      <c r="J37" s="37">
        <v>0.1095946712415995</v>
      </c>
      <c r="K37" s="37">
        <v>0.46051125997196068</v>
      </c>
    </row>
    <row r="38" spans="1:11" ht="15.75" x14ac:dyDescent="0.25">
      <c r="A38" s="13"/>
      <c r="B38" s="13"/>
      <c r="C38" s="14"/>
      <c r="D38" s="14"/>
      <c r="E38" s="14"/>
      <c r="F38" s="14"/>
      <c r="G38" s="15"/>
      <c r="H38" s="18"/>
      <c r="I38" s="15"/>
      <c r="J38" s="16"/>
      <c r="K38" s="15"/>
    </row>
    <row r="39" spans="1:11" ht="15" x14ac:dyDescent="0.25">
      <c r="A39" s="3"/>
    </row>
    <row r="40" spans="1:11" ht="15" x14ac:dyDescent="0.25">
      <c r="A40" s="3"/>
      <c r="K40" s="11">
        <v>44501</v>
      </c>
    </row>
    <row r="41" spans="1:11" ht="15" x14ac:dyDescent="0.25">
      <c r="A41" s="3"/>
    </row>
    <row r="42" spans="1:11" ht="15" x14ac:dyDescent="0.25">
      <c r="A42" s="3"/>
    </row>
    <row r="43" spans="1:1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47" spans="1:11" x14ac:dyDescent="0.2">
      <c r="A47" s="5"/>
      <c r="B47" s="6"/>
      <c r="C47" s="6"/>
      <c r="D47" s="6"/>
      <c r="E47" s="6"/>
      <c r="F47" s="6"/>
      <c r="G47" s="6"/>
      <c r="H47" s="6"/>
      <c r="I47" s="4"/>
    </row>
    <row r="48" spans="1:11" x14ac:dyDescent="0.2">
      <c r="A48" s="5"/>
      <c r="B48" s="6"/>
      <c r="C48" s="6"/>
      <c r="D48" s="6"/>
      <c r="E48" s="6"/>
      <c r="F48" s="6"/>
      <c r="G48" s="6"/>
      <c r="H48" s="6"/>
      <c r="I48" s="4"/>
    </row>
    <row r="49" spans="1:9" x14ac:dyDescent="0.2">
      <c r="A49" s="5"/>
      <c r="B49" s="6"/>
      <c r="C49" s="6"/>
      <c r="D49" s="6"/>
      <c r="E49" s="6"/>
      <c r="F49" s="6"/>
      <c r="G49" s="6"/>
      <c r="H49" s="6"/>
      <c r="I49" s="4"/>
    </row>
    <row r="50" spans="1:9" x14ac:dyDescent="0.2">
      <c r="A50" s="5"/>
      <c r="B50" s="6"/>
      <c r="C50" s="6"/>
      <c r="D50" s="6"/>
      <c r="E50" s="6"/>
      <c r="F50" s="6"/>
      <c r="G50" s="6"/>
      <c r="H50" s="6"/>
      <c r="I50" s="4"/>
    </row>
    <row r="51" spans="1:9" x14ac:dyDescent="0.2">
      <c r="A51" s="5"/>
      <c r="B51" s="6"/>
      <c r="C51" s="6"/>
      <c r="D51" s="6"/>
      <c r="E51" s="6"/>
      <c r="F51" s="6"/>
      <c r="G51" s="6"/>
      <c r="H51" s="6"/>
      <c r="I51" s="4"/>
    </row>
    <row r="62" spans="1:9" ht="15" x14ac:dyDescent="0.25">
      <c r="A62"/>
    </row>
    <row r="102" spans="2:9" x14ac:dyDescent="0.2">
      <c r="B102" s="1" t="s">
        <v>7</v>
      </c>
      <c r="C102" s="1"/>
      <c r="D102" s="1"/>
      <c r="E102" s="1"/>
      <c r="F102" s="1"/>
      <c r="G102" s="1"/>
      <c r="H102" s="1"/>
      <c r="I102" s="1">
        <v>2015</v>
      </c>
    </row>
    <row r="103" spans="2:9" x14ac:dyDescent="0.2">
      <c r="B103" s="1" t="s">
        <v>8</v>
      </c>
      <c r="C103" s="1"/>
      <c r="D103" s="1"/>
      <c r="E103" s="1"/>
      <c r="F103" s="1"/>
      <c r="G103" s="1"/>
      <c r="H103" s="1"/>
      <c r="I103" s="1">
        <v>2016</v>
      </c>
    </row>
    <row r="104" spans="2:9" x14ac:dyDescent="0.2">
      <c r="B104" s="1" t="s">
        <v>9</v>
      </c>
      <c r="C104" s="1"/>
      <c r="D104" s="1"/>
      <c r="E104" s="1"/>
      <c r="F104" s="1"/>
      <c r="G104" s="1"/>
      <c r="H104" s="1"/>
      <c r="I104" s="1">
        <v>2017</v>
      </c>
    </row>
    <row r="105" spans="2:9" x14ac:dyDescent="0.2">
      <c r="B105" s="1" t="s">
        <v>10</v>
      </c>
      <c r="C105" s="1"/>
      <c r="D105" s="1"/>
      <c r="E105" s="1"/>
      <c r="F105" s="1"/>
      <c r="G105" s="1"/>
      <c r="H105" s="1"/>
      <c r="I105" s="1">
        <v>2018</v>
      </c>
    </row>
    <row r="106" spans="2:9" x14ac:dyDescent="0.2">
      <c r="B106" s="1" t="s">
        <v>1</v>
      </c>
      <c r="C106" s="1"/>
      <c r="D106" s="1"/>
      <c r="E106" s="1"/>
      <c r="F106" s="1"/>
      <c r="G106" s="1"/>
      <c r="H106" s="1"/>
      <c r="I106" s="1">
        <v>2019</v>
      </c>
    </row>
    <row r="107" spans="2:9" x14ac:dyDescent="0.2">
      <c r="B107" s="1" t="s">
        <v>11</v>
      </c>
      <c r="C107" s="1"/>
      <c r="D107" s="1"/>
      <c r="E107" s="1"/>
      <c r="F107" s="1"/>
      <c r="G107" s="1"/>
      <c r="H107" s="1"/>
      <c r="I107" s="1">
        <v>2020</v>
      </c>
    </row>
    <row r="108" spans="2:9" x14ac:dyDescent="0.2">
      <c r="B108" s="1" t="s">
        <v>12</v>
      </c>
      <c r="C108" s="1"/>
      <c r="D108" s="1"/>
      <c r="E108" s="1"/>
      <c r="F108" s="1"/>
      <c r="G108" s="1"/>
      <c r="H108" s="1"/>
      <c r="I108" s="1">
        <v>2021</v>
      </c>
    </row>
    <row r="109" spans="2:9" x14ac:dyDescent="0.2">
      <c r="B109" s="1" t="s">
        <v>13</v>
      </c>
      <c r="C109" s="1"/>
      <c r="D109" s="1"/>
      <c r="E109" s="1"/>
      <c r="F109" s="1"/>
      <c r="G109" s="1"/>
      <c r="H109" s="1"/>
      <c r="I109" s="1">
        <v>2022</v>
      </c>
    </row>
    <row r="110" spans="2:9" x14ac:dyDescent="0.2">
      <c r="B110" s="1" t="s">
        <v>14</v>
      </c>
      <c r="C110" s="1"/>
      <c r="D110" s="1"/>
      <c r="E110" s="1"/>
      <c r="F110" s="1"/>
      <c r="G110" s="1"/>
      <c r="H110" s="1"/>
      <c r="I110" s="1">
        <v>2023</v>
      </c>
    </row>
    <row r="111" spans="2:9" x14ac:dyDescent="0.2">
      <c r="B111" s="1" t="s">
        <v>15</v>
      </c>
      <c r="C111" s="1"/>
      <c r="D111" s="1"/>
      <c r="E111" s="1"/>
      <c r="F111" s="1"/>
      <c r="G111" s="1"/>
      <c r="H111" s="1"/>
      <c r="I111" s="1">
        <v>2024</v>
      </c>
    </row>
    <row r="112" spans="2:9" x14ac:dyDescent="0.2">
      <c r="B112" s="1" t="s">
        <v>16</v>
      </c>
      <c r="C112" s="1"/>
      <c r="D112" s="1"/>
      <c r="E112" s="1"/>
      <c r="F112" s="1"/>
      <c r="G112" s="1"/>
      <c r="H112" s="1"/>
      <c r="I112" s="1">
        <v>2025</v>
      </c>
    </row>
    <row r="113" spans="2:9" x14ac:dyDescent="0.2">
      <c r="B113" s="1" t="s">
        <v>17</v>
      </c>
      <c r="C113" s="1"/>
      <c r="D113" s="1"/>
      <c r="E113" s="1"/>
      <c r="F113" s="1"/>
      <c r="G113" s="1"/>
      <c r="H113" s="1"/>
      <c r="I11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$I$102:$I$113</formula1>
    </dataValidation>
    <dataValidation type="list" allowBlank="1" showInputMessage="1" showErrorMessage="1" sqref="G3" xr:uid="{00000000-0002-0000-0000-000001000000}">
      <formula1>$B$102:$B$113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60B618-3C5A-4122-8836-ADDF4EEE7E3B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H38</xm:sqref>
        </x14:conditionalFormatting>
        <x14:conditionalFormatting xmlns:xm="http://schemas.microsoft.com/office/excel/2006/main">
          <x14:cfRule type="iconSet" priority="2" id="{129F9EE3-E33B-4C93-AE86-6114D687BA8A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J38</xm:sqref>
        </x14:conditionalFormatting>
        <x14:conditionalFormatting xmlns:xm="http://schemas.microsoft.com/office/excel/2006/main">
          <x14:cfRule type="iconSet" priority="1" id="{F340F305-7C87-4FAD-8CB3-B42091E6A898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6E1D47E67F5143AF39AE55B3A9A040" ma:contentTypeVersion="11" ma:contentTypeDescription="Crear nuevo documento." ma:contentTypeScope="" ma:versionID="544035b291a6133bed3390853e86b12c">
  <xsd:schema xmlns:xsd="http://www.w3.org/2001/XMLSchema" xmlns:xs="http://www.w3.org/2001/XMLSchema" xmlns:p="http://schemas.microsoft.com/office/2006/metadata/properties" xmlns:ns3="998b675a-ba89-49dc-a631-ba4e0e4a08aa" xmlns:ns4="d5d354fb-4de2-4b09-aadf-818439b670a6" targetNamespace="http://schemas.microsoft.com/office/2006/metadata/properties" ma:root="true" ma:fieldsID="3e39ee244f9c4060257bdfefb9576660" ns3:_="" ns4:_="">
    <xsd:import namespace="998b675a-ba89-49dc-a631-ba4e0e4a08aa"/>
    <xsd:import namespace="d5d354fb-4de2-4b09-aadf-818439b670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675a-ba89-49dc-a631-ba4e0e4a0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354fb-4de2-4b09-aadf-818439b67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3CE79-EB7D-4318-AA6C-3939A3E41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675a-ba89-49dc-a631-ba4e0e4a08aa"/>
    <ds:schemaRef ds:uri="d5d354fb-4de2-4b09-aadf-818439b67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2021-11-03T20:59:01Z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0x010100F26E1D47E67F5143AF39AE55B3A9A040</vt:lpwstr>
  </property>
</Properties>
</file>