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hidePivotFieldList="1" defaultThemeVersion="166925"/>
  <mc:AlternateContent xmlns:mc="http://schemas.openxmlformats.org/markup-compatibility/2006">
    <mc:Choice Requires="x15">
      <x15ac:absPath xmlns:x15ac="http://schemas.microsoft.com/office/spreadsheetml/2010/11/ac" url="C:\Users\anoriega\Desktop\"/>
    </mc:Choice>
  </mc:AlternateContent>
  <xr:revisionPtr revIDLastSave="0" documentId="8_{D53113EF-5E2F-4369-B833-9E8B0D882EEB}" xr6:coauthVersionLast="47" xr6:coauthVersionMax="47" xr10:uidLastSave="{00000000-0000-0000-0000-000000000000}"/>
  <bookViews>
    <workbookView xWindow="-120" yWindow="-120" windowWidth="24240" windowHeight="13140" activeTab="6" xr2:uid="{00000000-000D-0000-FFFF-FFFF00000000}"/>
  </bookViews>
  <sheets>
    <sheet name="PUNTO No. 1" sheetId="1" r:id="rId1"/>
    <sheet name="PUNTO No. 2" sheetId="2" r:id="rId2"/>
    <sheet name="PUNTO No. 3" sheetId="3" r:id="rId3"/>
    <sheet name="PUNTO No. 4" sheetId="4" r:id="rId4"/>
    <sheet name="PUNTO NO. 5A" sheetId="5" r:id="rId5"/>
    <sheet name="PUNTO NO. 5B" sheetId="6" r:id="rId6"/>
    <sheet name="PUNTO No. 6" sheetId="7" r:id="rId7"/>
  </sheets>
  <definedNames>
    <definedName name="_xlnm._FilterDatabase" localSheetId="2" hidden="1">'PUNTO No. 3'!$A$1:$H$27</definedName>
  </definedNames>
  <calcPr calcId="162913"/>
  <pivotCaches>
    <pivotCache cacheId="0" r:id="rId8"/>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<sst xmlns="http://schemas.openxmlformats.org/spreadsheetml/2006/main" count="723" uniqueCount="283">
  <si>
    <t>Año</t>
  </si>
  <si>
    <t>Objeto del contrato</t>
  </si>
  <si>
    <t>Monto del contrato</t>
  </si>
  <si>
    <t>Razón social del contratista</t>
  </si>
  <si>
    <t>Prorrogas</t>
  </si>
  <si>
    <t>Adiciones</t>
  </si>
  <si>
    <t xml:space="preserve">Ejecutar estrategias de divulgación en medios de comunicación de carácter masivo, alternativo y comunitario, con el fin de difundir la gestión institucional, las metas  y objetivos formulados en el Plan de Desarrollo "Bogotá Humana", de conformidad con los estudios previos. </t>
  </si>
  <si>
    <t>EMPRESA DE TELECOMUNICACIONES DE BOGOTA S.A.   ESP</t>
  </si>
  <si>
    <t>Link SECOP</t>
  </si>
  <si>
    <t>Prestar los servicios integrales requeridos para las estrategias de divulgación en medios de comunicación de carácter masivo y alternativo.</t>
  </si>
  <si>
    <t>Contratar los servicios de producción de piezas comunicacionales alusivas a la Secretaría Distrital de Hacienda, con el fin de divulgar las diferentes campañas comunicacionales, eventos y actividades de la Entidad de conformidad con lo establecido en el pliego de condiciones y documentos soportes del proceso de selección SDH-SIE-002-2014 y la propuesta presentada.</t>
  </si>
  <si>
    <t>EXPRECARD S S A S</t>
  </si>
  <si>
    <t>https://www.contratos.gov.co/consultas/detalleProceso.do?numConstancia=14-9-383439&amp;g-recaptcha-response=03AGdBq26AoA9Iol6Zeej509E6NBJEXFvYmhZveatjLJQVhzpsBUlDJnOWCIkVVyQQ9sB9hAhEZePtrhgQnYJJejjGueWogCu4NlDE8sWU1yHcis4C8vY44BCTIVXZ5i1iKfHlavf50Supl-l3gn7MimcMVR4N2LZxAp4x34G0V0ABFM-PFODOoV1gfUge3XxZIlzqbwut33Lm_LrRbafo9rLqS-kqwvWzPchjSkOmDgFq9h_6Q4-htmvGXFtFD6m9Ui2xDddqKuPgOqv2v9fZBxVmALA1EElH6Anwmlz88QIR5bvwomu6NiThDCegvxn9Zv6XF3uQc-AAJcRyx9TxGMSB7Ki4AGjqsI0AIZCNfsno3xoOlJcAcg-qkjUicCqPlDaK_KNzLFIkmG7viPGsIFSmcibTxErAldO2PqHYl3brUXn68WfPopef2648W_mFflVVpM_6ha95YcEe12Uc5bMHl_C0kkyfrVsSVuecZ1dXowS1uux0J5c</t>
  </si>
  <si>
    <t>https://www.contratos.gov.co/consultas/detalleProceso.do?numConstancia=16-12-4907737&amp;g-recaptcha-response=03AGdBq27-ro4_XxgbPTxHAdjb_nhmFjjW2j1trobyxqYrLmCPv7zgIUCB_7Xea77kmf8pCMpC3uYLlEETddtxnHh4bC60hbyQCv6R3_H2v_cWF9Y0TO0Io1lB8P2h8xY9W5l4HRZASkz7VgOM5gqjjXY_gRE8oAiEcNt3CaiXdWfPSKKEHrPgtRuMWu9Kgg6UCjEbSym3B9YoKfLmJ2xQCQU34kaOYFh5OGeYHGjg6v5pFhUj6Bi-jvkvHtANLzvJAU03W0zuU99MTGBV3AsAbviGFP88AuI-ULtKMv0WM0nvVTb6Lcdg4fUaImTPO8PmUaBIcIKaU4khr2_dNGyUeFrSwSZ-Kb4GbfR-N_pd5K9ETH3fktBxmgXcvrJJlWvHlR6CCId6_7lhSPu0_5RDu64oL6W41Bp62A3Wwfq0FM7owBfp1hi75oFsI-lykXbWEF81PHysclv_Cjo00lsqWT04dBNC829uSwTkbIYb10MWVafodhAqMf0</t>
  </si>
  <si>
    <t>Prestar los servicios integrales para implementar una campaña de comunicación en pantallas digitales, ubicadas en centros comerciales y grandes superficies, entre otros espacios con alta afluencia de público, para divulgar los primeros vencimientos de impuestos distritales.</t>
  </si>
  <si>
    <t>Prestar los servicios integrales para implementar una campaña de comunicación en el sistema de transporte masivo Transmilenio, para divulgar los primeros vencimientos de impuestos distritales</t>
  </si>
  <si>
    <t>Prestar los servicios integrales requeridos para la estructuración, negociación y ejecución de los planes de medios para la implementación de estrategias de comunicación ATL y BTL, solicitadas por la Secretaría Distrital de Hacienda, tanto en medios tradicionales de comunicación, como en otros espacios, de conformidad con lo establecido en el pliego de condiciones de la Subasta Inversa Electrónica SDH-SIE-01-2017 y la propuesta presentada por el contratista.</t>
  </si>
  <si>
    <t>ENMEDIO COMUNICACION DIGITAL S.A.S.</t>
  </si>
  <si>
    <t>PUBLIMILENIO S.A.S</t>
  </si>
  <si>
    <t>ACOMEDIOS PUBLICIDAD Y MERCADEO LTDA</t>
  </si>
  <si>
    <t>https://www.contratos.gov.co/consultas/detalleProceso.do?numConstancia=17-12-6452055&amp;g-recaptcha-response=03AGdBq251OLtRgY6NZifEzrEG4ckavqAFwJPkLYUEnJ_4eXjg9KZiJUwsyNqDkHO85LGTTCrCmwxmy8FWzZNEgOhyMPNTBF5OQRjCqfNqAh1adl7UVxsgiibxHziV_fMPES28wWHaHFxNm95mL50i9Oe7-JJtQEz0LE6Z7SGQS_vZw3ftHYL0vK6x2SZ6H7Vlmghm4fhZlrWbyjgpM3uUU5FbaxDAmMHmS5NGFoVL7XU0OCQ7vCR3PB_fdhar4rm9jNbzBsY8I9LZ7nSO37vfBpEl_b4-8ecLv82TtUeulVzvfbxHoPZveH8lEyC83EuFnUAYF40xc5pIJXvjS1I6RIRyc3v3ifZ6zTV40qOxtGfcl-0XfO43SQkDaFdMRhYuxmhS-ybHG5rEdoTm-N_RiIoGreW5YkyonrGIha1tgYv2GGJIRXffuo8Y9hjDjDB0sK7xqdzlsvhnmodtbCc69Pv1bIZTydjt1wUb9mvj7IvThdgkOZ92Mvw</t>
  </si>
  <si>
    <t>https://www.contratos.gov.co/consultas/detalleProceso.do?numConstancia=17-12-6427739&amp;g-recaptcha-response=03AGdBq26Y5uVXozq1gu-23l5mqCNi2TKHP2CRpclVxa0Uucw_MgmN7KMiwxSWx3rcOWF8BagNh4-yTh0UkB1hi8-Kt-K7y7vhkr7nmPJ8MwJVyTmjB56Egdycks4iHiX_HybZqVwzgusEJzWJ8bNuiSCzOBcnfCSKChaY8cW4q5dDvM62SRQeuM4X6ZjUdSsIlDAkZj5wU0Tlq6XKdhFnyCFwr8djQM_Zhaniq1gRsjaWof2ceBJjd-OI9ciKYMDLHP5Re0hCFQVYQ9EoRWSOdLr7OGBeRSPV-e7ZYToG1WkvVjyMzPZKfEnkhdB-okV3dX1JBCYsUaSF2kTmll83l3fL0VqKIWYmTXXKrI3nilqUI__sEwkV1oYkCH9XabBNMkrZBxovrWQtogDSjsAD3dN8awuLKuSLTp-JoPBqdyzjRifedzWyblCfYupsGdLq9My2jUXCKgrBu6S7k-j-MTcPveqJgEk-igNlqmdlmHwPvnyRcBFiQXs</t>
  </si>
  <si>
    <t>https://www.contratos.gov.co/consultas/detalleProceso.do?numConstancia=17-9-426511&amp;g-recaptcha-response=03AGdBq27b-Bp_x6kwkvv56tj23NZYKpfHivW0rjBrWXsUUw-Tv8ZouMdL_GOMZ4GJaTuexssa4zAVPPs7DYJpcmm3vqFhNN-4wIB_CH0cSF3w-zPNbspx4VFj-cF2_WhBeDSSi5gO4kM82Wl6rfTD6XJQZV2jjgYxkcnVMef2l8t_L57x7ZlnZtYq5qlN3nXeK6QXK-x4W6PFjD3zTd7jRV_99giJD9Cqz4QiPhaY3WBUWU0WBWFNkCE-cGsFzxOfxbp1a0ctJmyS65KyJZ1li93FbCESQtiHfepuZY6-F8GuEXLqd8_wpR3Q4p_o5hNcC29hjMK4R6ZpjS7aE6IM3sPzeN9O0sACvaVwhJ3JaZV0Glbpespn9cWxdLZxbNwlbqsSnOPkFqN1xSVHzCyEewMoLGBK1trfpX0fJavXJXkLtsz5r2E5FgzOqs0LPz0FO3NcHOrOTgac463gVfJ-Zuk-Il-24mdB4LtSk9rH39gH3VkpoE1p_pA</t>
  </si>
  <si>
    <t>Prestar servicios integrales requeridos para la estructuración, negociación y ejecución de los planes de medios para la implementación de estrategias de comunicación ATL y BTL, solicitadas por la Secretaría Distrital de Hacienda, tanto en medios tradicionales de comunicación, como en otros espacios, de conformidad con lo establecido en el pliego de condiciones de la Subasta Inversa Electrónica SDH-SIE-04-2018 y la propuesta presentada por el contratista.</t>
  </si>
  <si>
    <t>https://www.contratos.gov.co/consultas/detalleProceso.do?numConstancia=18-9-441113&amp;g-recaptcha-response=03AGdBq27aDVPUUaI04x4nxypzSqNcRF45U9ABKSp2_RvrIwirTnljcJY5NpI4NeXTSIvHaZrpIi8Q7jNngcqXP9Qd7XEfFNpC5ZsLJhQ5BY-73oO1CuY4Fqxa3YYC3HRYCw5wGgWvnvfb6-ji89L4WP_IUy5pYTlQLN99xqr-skwgZAyORZEFOEDoOZJwNCtT1ffzQzqVzddziOSHxUniMtc_RWZUYdOsVynoDx-zOIMYcMfHAiZd5hsFen4qfozGjEvmmhsnoux0JWg3MHkRBe-S36ER-tjr6QZt11s-Wvf2MCDkTw1Aw8roetUwqwF6bUmx8lHPaECokPgMQwr6msX39W5ts_OYdOFHsbBYPyM3-VLJWgN91vcYXt80QyOqO_0kgzHFwNdyc5GS-8GcfY52GFhHiFlNeme7yILfn2ABna4GEKpa_VQ8b5TpCMyeFkkyNNpsQeCLc51BFODZEW9n1Y72DAiZd5vKtd_mCTO5JuQ-_FAtYUI</t>
  </si>
  <si>
    <t>Prestar servicios integrales requeridos para la estructuración, negociación y ejecución de los planes de medios para la implementación de estrategias de comunicación ATL y BTL, solicitadas por la Secretaría Distrital de Hacienda, tanto en medios tradicionales de comunicación, como en otros espacios, de conformidad con lo establecido en el pliego de condiciones de la Subasta Inversa Electrónica SDH-SIE-03-2019 y la propuesta presentada por el contratista.</t>
  </si>
  <si>
    <t>Servicio de recolección, análisis y suministro de la información al día, sobre publicaciones periodísticas de interés para la Secretaría Distrital de Hacienda en prensa escrita, radio, televisión e Internet, disponibles en forma actualizada  en una página Web, para ser consultada en forma permanente de conformidad con el proceso de minima cuantia No. SDH-SIMNC-036-2012 y la propuesta.</t>
  </si>
  <si>
    <t>MEDICIONES Y MEDIOS S A S</t>
  </si>
  <si>
    <t xml:space="preserve">Servicio de recolección, análisis y suministro de la información al día, sobre publicaciones periodísticas de interés para la Secretaría Distrital de Hacienda en prensa escrita, radio, televisión e Internet, disponibles en forma actualizada  en una página Web, para ser consultada en forma permanente.  </t>
  </si>
  <si>
    <t>MONITOR MEDIOS DE COMUNICACION LTDA.</t>
  </si>
  <si>
    <t>Servicio de recolección, análisis y suministro de la información al día, sobre publicaciones periodísticas de interés para la Secretaría Distrital de Hacienda en prensa escrita, radio, televisión e Internet, disponibles en forma actualizada  en una página Web, para ser consultada en forma permanente.</t>
  </si>
  <si>
    <t>SIGLO DATA SAS</t>
  </si>
  <si>
    <t xml:space="preserve">Prestar los servicios de recolección, análisis y suministro de la información al día, sobre las publicaciones periodísticas de interés para la Secretaría Distrital de Hacienda en prensa escrita, radio, televisión e internet, disponibles en forma actualizada en una página web, para ser consultada en forma permanente. Según invitación pública N° SDH-SMINC-03-2015  </t>
  </si>
  <si>
    <t>Prestar los servicios de recolección, análisis y suministro de la información al día, sobre publicaciones periodísticas de interés para la Secretaría Distrital de Hacienda en prensa escrita, radio, televisión e internet, disponibles en forma actualizada en una página web, para ser consultada en forma permanente</t>
  </si>
  <si>
    <t>COMPETENCIA PLUS S.A.S</t>
  </si>
  <si>
    <t>Prestar servicios de recolección, análisis y suministro de la información al día, sobre publicaciones periodísticas de interés para la Secretaría Distrital de Hacienda en prensa escrita, radio, televisión e internet, disponibles en forma actualizada en una página web, para ser consultada en forma permanente</t>
  </si>
  <si>
    <t>Prestar servicios de recolección, análisis y suministro de la información al día, sobre publicaciones periodísticas de interés para la Secretaría Distrital de Hacienda en prensa escrita, radio, televisión e internet, disponibles en forma actualizada en una página web, para ser consultada en forma permanente.</t>
  </si>
  <si>
    <t>Prestar los servicios de monitoreo, análisis y suministro de la información sobre publicaciones periodísticas de interés para la Secretaría Distrital de Hacienda, de conformidad con lo establecido en la invitación pública del proceso citado en el asunto y la propuesta por ustedes presentada.</t>
  </si>
  <si>
    <t>MYMCOL S A S</t>
  </si>
  <si>
    <t>Prestar los servicios de monitoreo, análisis y suministro de la información sobre publicaciones periodísticas de interés para la Secretaría Distrital de Hacienda.</t>
  </si>
  <si>
    <t>Prestar los servicios de monitoreo, análisis y suministro de lainformación sobre publicaciones periodísticas de interés para laSecretaría Distrital de Hacienda.</t>
  </si>
  <si>
    <t xml:space="preserve">Prestar los servicios de  producción de imágenes de las campañas y fotografía profesional para todas las estrategias y piezas de comunicación de la Secretaría Distrital de Hacienda </t>
  </si>
  <si>
    <t>LUIS EMIRO MEJIA VELASCO</t>
  </si>
  <si>
    <t>Prestar los servicios de  Producción de imágenes de las campañas y fotografía para todas las estrategias y piezas de comunicación de la Secretaría Distrital de Hacienda de conformidad con los estudios previos.</t>
  </si>
  <si>
    <t>Prestar los servicios de  producción de imágenes de las campañas y fotografía profesional para todas las estrategias y piezas de comunicación de la Secretaría Distrital de Hacienda.</t>
  </si>
  <si>
    <t>Prestar el servicio de producción de imágenes de las campañas y fotografía profesional para todas las estrategias y piezas de comunicación de la Secretaría Distrital de Hacienda.</t>
  </si>
  <si>
    <t>PRESTAR EL SERVICIO DE PRODUCCIÓN DE IMÁGENES DE LAS CAMPAÑAS Y FOTOGRAFÍA PROFESIONAL PARA TODAS LAS ESTRATEGIAS Y PIEZAS DE COMUNICACIÓN DE LA SECRETARÍA DISTRITAL DE HACIENDA.</t>
  </si>
  <si>
    <t>Prestar servicios de producción de imágenes de las campañas y fotografía profesional para todas las estrategias y piezas de comunicación de la Secretaría Distrital de Hacienda</t>
  </si>
  <si>
    <t>Prestar servicios de producción de imágenes de las campañas y fotografía profesional para todas las estrategias y piezas de comunicación de la Secretaría Distrital de Hacienda.</t>
  </si>
  <si>
    <t>Prestar servicios profesionales para realizar la edición y corrección de estilo de las publicaciones, material gráfico y de información de la WEB y la intranet, que realiza la Secretaría.</t>
  </si>
  <si>
    <t>MARISOL  ORTEGA GUERRERO</t>
  </si>
  <si>
    <t>Prestar el servicio de fotografía profesional y producción de imágenes para las campañas y piezas de comunicación de la Secretaría Distrital de Hacienda.</t>
  </si>
  <si>
    <t>Prestar los servicios profesionales para realizar la edición y corrección de estilo de todas las publicaciones que realiza la Secretaría.</t>
  </si>
  <si>
    <t>Prestar servicios profesionales en el manejo de programas relacionados con la edición de medios digitales, fotografía, grabación y video.</t>
  </si>
  <si>
    <t>Prestar los servicios profesionales para apoyar a la Oficina Asesora de Comunicaciones en el diseño e implementación de una estrategia para el mejoramiento de la política de servicio al cliente con enfoque de gestión del cambio organizacional, bajo la nueva solución tecnológica Bogdata.</t>
  </si>
  <si>
    <t>Prestar los servicios profesionales para apoyar a la Oficina Asesora de Comunicaciones en la atención y administración de redes sociales, para la gestión del cambio, bajo la nueva solución tecnológica Bogdata y en el rediseño de la página web de la Secretaría Distrital de Hacienda</t>
  </si>
  <si>
    <t>XIOMARA MELISSA GARZON GONZALEZ</t>
  </si>
  <si>
    <t>JUAN CARLOS GOMEZ MARULANDA</t>
  </si>
  <si>
    <t>HUGO ANDRES SIERRA VILLALOBOS</t>
  </si>
  <si>
    <t>CESAR NEY OSORIO ARANGO</t>
  </si>
  <si>
    <t>ISABEL CRISTINA COTE GOMEZ</t>
  </si>
  <si>
    <t>LUDDY OLINFFAR CAMACHO CAMACHO</t>
  </si>
  <si>
    <t>LAURA DANIELA TOLOSA BELTRAN</t>
  </si>
  <si>
    <t>ANDRES DAVID BAUTISTA ROBLES</t>
  </si>
  <si>
    <t>LUIS FELIPE RUIZ SANCHEZ</t>
  </si>
  <si>
    <t>Prestar los servicios profesionales para realizar la redacción decontenidos, comunicados, y la edición y corrección de estilo de laspublicaciones que realiza la Secretaría Distrital de Hacienda.</t>
  </si>
  <si>
    <t>Prestar los servicios profesionales para apoyar a la Oficina Asesora deComunicaciones en la atención y administración de redes sociales, parala gestión del cambio, bajo la nueva solución tecnológica Bogdata y enel rediseño de la página web de la Secretaría Distrital de Hacienda </t>
  </si>
  <si>
    <t>Prestar los servicios profesionales a la Oficina Asesora deComunicaciones de la Secretaría Distrital de Hacienda para conceptualizar y producir piezas audiovisuales de pequeño formato requeridas para la estrategia de comunicaciones de la Entidad.</t>
  </si>
  <si>
    <t>Realizar la edición y corrección de estilo de las publicaciones, material gráfico y de información de la web y la intranet, que realiza la Secretaría Distrital de Hacienda, de conformidad con los estudios previos.</t>
  </si>
  <si>
    <t>MARTHA HELENA CABRERA PUENTES</t>
  </si>
  <si>
    <t>010000-337-0-2012</t>
  </si>
  <si>
    <t>010000-370-0-2012</t>
  </si>
  <si>
    <t>130031-0-2013</t>
  </si>
  <si>
    <t>130089-0-2013</t>
  </si>
  <si>
    <t>140067-0-2014</t>
  </si>
  <si>
    <t>140068-0-2014</t>
  </si>
  <si>
    <t>150044-0-2015</t>
  </si>
  <si>
    <t>150089-0-2015</t>
  </si>
  <si>
    <t>160011-0-2016</t>
  </si>
  <si>
    <t>160009-0-2016</t>
  </si>
  <si>
    <t>Prestar los servicios profesionales para realizar la edición y corrección de estilo de las publicaciones, material gráfico y de información de la web y la intranet, que realiza la Secretaría.</t>
  </si>
  <si>
    <t>170018-0-2017</t>
  </si>
  <si>
    <t>170007-0-2017</t>
  </si>
  <si>
    <t>180009-0-2018</t>
  </si>
  <si>
    <t>180055-0-2018</t>
  </si>
  <si>
    <t>190261-0-2019</t>
  </si>
  <si>
    <t>190069-0-2019</t>
  </si>
  <si>
    <t>140359-0-2014</t>
  </si>
  <si>
    <t xml:space="preserve">Compra de una cámara fotográfica con función de video, software de edición y tarjeta de memoria, elementos necesarios para la efectiva difusión de la gestión de la Secretaría Distrital de Hacienda, de conformidad con lo establecido en los estudios previos.  </t>
  </si>
  <si>
    <t>COLOMBIANA DE COMERCIO S.A.</t>
  </si>
  <si>
    <t>ANA MARIA NORIEGA GARCIA</t>
  </si>
  <si>
    <t>ERIKA  MARIN SALCEDO</t>
  </si>
  <si>
    <t>LUZ MARY GUERRA RESTREPO</t>
  </si>
  <si>
    <t>DARIO ENRIQUE MENDOZA ARIAS</t>
  </si>
  <si>
    <t>JOHN JAIRO SARABIA TRIGOS</t>
  </si>
  <si>
    <t>OSWALDO ANDRÉS MARTINEZ FORERO</t>
  </si>
  <si>
    <t>Nombre y apellidos</t>
  </si>
  <si>
    <t>Número de documento</t>
  </si>
  <si>
    <t>Tipo de vinculación</t>
  </si>
  <si>
    <t>Profesión</t>
  </si>
  <si>
    <t>CC-53101043</t>
  </si>
  <si>
    <t>CC-52423539</t>
  </si>
  <si>
    <t>CC-51719027</t>
  </si>
  <si>
    <t>CC-79110604</t>
  </si>
  <si>
    <t>CC-77094715</t>
  </si>
  <si>
    <t>CC-51982300</t>
  </si>
  <si>
    <t>CC-1032388191</t>
  </si>
  <si>
    <t>CC-79957120</t>
  </si>
  <si>
    <t>contratista</t>
  </si>
  <si>
    <t>Abogado con especialización en derecho administrativo</t>
  </si>
  <si>
    <t xml:space="preserve">Fotógrafo profesional o empírico con 5 años de experiencia  </t>
  </si>
  <si>
    <t>Comunicación social</t>
  </si>
  <si>
    <t>Profesional en comunicación social</t>
  </si>
  <si>
    <t xml:space="preserve">Diseño Industrial </t>
  </si>
  <si>
    <t xml:space="preserve">Comunidor Social </t>
  </si>
  <si>
    <t>Comunicador Social</t>
  </si>
  <si>
    <t>Comunicador social</t>
  </si>
  <si>
    <t>JUAN CARLOS LARA BONILLA</t>
  </si>
  <si>
    <t>FREDY YEZID CASTAÑEDA BELTRAN</t>
  </si>
  <si>
    <t>CC-79642533</t>
  </si>
  <si>
    <t>CC-80225861</t>
  </si>
  <si>
    <t>CC-51730285</t>
  </si>
  <si>
    <t xml:space="preserve">Comunicación social   </t>
  </si>
  <si>
    <t>Diseñador Gráfico</t>
  </si>
  <si>
    <t>ANGEL FERNANDO GALINDO ORTEGA</t>
  </si>
  <si>
    <t>CC-79742597</t>
  </si>
  <si>
    <t>Fotógrafo profesional o empírico con 5 años de experiencia</t>
  </si>
  <si>
    <t>Licenciado en idiomas, profesional en idiomas, lenguas modernas, filología o Traductor oficial avalado por el ente competente</t>
  </si>
  <si>
    <t>CRISTIAN CAMILO BETANCOURT RINCON</t>
  </si>
  <si>
    <t>MARA VALENTINA ORTIZ NOSSA</t>
  </si>
  <si>
    <t>JEISON ALIRIO BARRERO PRIETO</t>
  </si>
  <si>
    <t>CC-1015462428</t>
  </si>
  <si>
    <t>CC-1214463101</t>
  </si>
  <si>
    <t>CC-52419716</t>
  </si>
  <si>
    <t>CC-1110506199</t>
  </si>
  <si>
    <t>Estudiante de último semestre de Comunicación Social Periodismo.</t>
  </si>
  <si>
    <t>Comunicación Social</t>
  </si>
  <si>
    <t>Economista</t>
  </si>
  <si>
    <t>PAULO CESAR SANTACRUZ HERNANDEZ</t>
  </si>
  <si>
    <t>CC-53065957</t>
  </si>
  <si>
    <t>CC-79520639</t>
  </si>
  <si>
    <t>CC-79947142</t>
  </si>
  <si>
    <t>CC-19497841</t>
  </si>
  <si>
    <t>CC-52695323</t>
  </si>
  <si>
    <t>Comunicación Social - Periodismo</t>
  </si>
  <si>
    <t>Comunicador Social- Periodista</t>
  </si>
  <si>
    <t>Comunicación Social y Periodismo</t>
  </si>
  <si>
    <t>Diseñadora Industrial</t>
  </si>
  <si>
    <t>Diseñador grafico</t>
  </si>
  <si>
    <t>COMUNICADORA SOCIAL</t>
  </si>
  <si>
    <t>SILVANA LORENA PALMARINY PEÑARANDA</t>
  </si>
  <si>
    <t>CC 52480985</t>
  </si>
  <si>
    <t>CC 80035939</t>
  </si>
  <si>
    <t>LUIS EDUARDO PERICO ROJAS</t>
  </si>
  <si>
    <t>DISEÑO GRÁFICO;</t>
  </si>
  <si>
    <t>ADMINISTRADOR DE EMPRESAS</t>
  </si>
  <si>
    <t>COMUNICADOR SOCIAL</t>
  </si>
  <si>
    <t>DISEÑADORA INDUSTRIAL;</t>
  </si>
  <si>
    <t>PUBLICISTA</t>
  </si>
  <si>
    <t>180193-0-2018</t>
  </si>
  <si>
    <t>Proveer computadores especializados para la SDH</t>
  </si>
  <si>
    <t>https://www.contratos.gov.co/consultas/detalleProceso.do?numConstancia=12-12-1154533</t>
  </si>
  <si>
    <t>https://www.contratos.gov.co/consultas/detalleProceso.do?numConstancia=12-12-1131469</t>
  </si>
  <si>
    <t>https://www.contratos.gov.co/consultas/detalleProceso.do?numConstancia=13-12-1601603</t>
  </si>
  <si>
    <t>https://www.contratos.gov.co/consultas/detalleProceso.do?numConstancia=13-12-1602217</t>
  </si>
  <si>
    <t>https://www.contratos.gov.co/consultas/detalleProceso.do?numConstancia=14-12-2324146</t>
  </si>
  <si>
    <t>https://www.contratos.gov.co/consultas/detalleProceso.do?numConstancia=15-12-3410484</t>
  </si>
  <si>
    <t>https://www.contratos.gov.co/consultas/detalleProceso.do?numConstancia=16-12-4722635</t>
  </si>
  <si>
    <t>https://www.contratos.gov.co/consultas/detalleProceso.do?numConstancia=17-12-6108607</t>
  </si>
  <si>
    <t>https://www.contratos.gov.co/consultas/detalleProceso.do?numConstancia=18-12-7549167</t>
  </si>
  <si>
    <t>https://www.contratos.gov.co/consultas/detalleProceso.do?numConstancia=14-12-2324276</t>
  </si>
  <si>
    <t>https://www.contratos.gov.co/consultas/detalleProceso.do?numConstancia=15-12-3512736</t>
  </si>
  <si>
    <t>https://www.contratos.gov.co/consultas/detalleProceso.do?numConstancia=16-12-4754055</t>
  </si>
  <si>
    <t>https://www.contratos.gov.co/consultas/detalleProceso.do?numConstancia=17-12-6186387</t>
  </si>
  <si>
    <t>https://www.contratos.gov.co/consultas/detalleProceso.do?numConstancia=18-12-7635178</t>
  </si>
  <si>
    <t>https://community.secop.gov.co/Public/Tendering/OpportunityDetail/Index?noticeUID=CO1.NTC.700775&amp;isFromPublicArea=True&amp;isModal=true&amp;asPopupView=true</t>
  </si>
  <si>
    <t>https://community.secop.gov.co/Public/Tendering/OpportunityDetail/Index?noticeUID=CO1.NTC.1115428&amp;isFromPublicArea=True&amp;isModal=true&amp;asPopupView=true</t>
  </si>
  <si>
    <t>https://community.secop.gov.co/Public/Tendering/OpportunityDetail/Index?noticeUID=CO1.NTC.1177239&amp;isFromPublicArea=True&amp;isModal=true&amp;asPopupView=true</t>
  </si>
  <si>
    <t>https://community.secop.gov.co/Public/Tendering/OpportunityDetail/Index?noticeUID=CO1.NTC.1358599&amp;isFromPublicArea=True&amp;isModal=true&amp;asPopupView=true</t>
  </si>
  <si>
    <t>https://community.secop.gov.co/Public/Tendering/OpportunityDetail/Index?noticeUID=CO1.NTC.1481559&amp;isFromPublicArea=True&amp;isModal=true&amp;asPopupView=true</t>
  </si>
  <si>
    <t>https://community.secop.gov.co/Public/Tendering/OpportunityDetail/Index?noticeUID=CO1.NTC.1482154&amp;isFromPublicArea=True&amp;isModal=true&amp;asPopupView=true</t>
  </si>
  <si>
    <t>https://community.secop.gov.co/Public/Tendering/OpportunityDetail/Index?noticeUID=CO1.NTC.1821418&amp;isFromPublicArea=True&amp;isModal=true&amp;asPopupView=true</t>
  </si>
  <si>
    <t>https://community.secop.gov.co/Public/Tendering/OpportunityDetail/Index?noticeUID=CO1.NTC.1829705&amp;isFromPublicArea=True&amp;isModal=true&amp;asPopupView=true</t>
  </si>
  <si>
    <t>https://community.secop.gov.co/Public/Tendering/OpportunityDetail/Index?noticeUID=CO1.NTC.1866879&amp;isFromPublicArea=True&amp;isModal=true&amp;asPopupView=true</t>
  </si>
  <si>
    <t>https://community.secop.gov.co/Public/Tendering/OpportunityDetail/Index?noticeUID=CO1.NTC.1880047&amp;isFromPublicArea=True&amp;isModal=true&amp;asPopupView=true</t>
  </si>
  <si>
    <t>https://community.secop.gov.co/Public/Tendering/OpportunityDetail/Index?noticeUID=CO1.NTC.1957586&amp;isFromPublicArea=True&amp;isModal=true&amp;asPopupView=true</t>
  </si>
  <si>
    <t>https://www.contratos.gov.co/consultas/detalleProceso.do?numConstancia=19-12-9376758</t>
  </si>
  <si>
    <t>https://www.contratos.gov.co/consultas/detalleProceso.do?numConstancia=12-13-1128474</t>
  </si>
  <si>
    <t>https://www.contratos.gov.co/consultas/detalleProceso.do?numConstancia=13-13-1650407</t>
  </si>
  <si>
    <t>https://www.contratos.gov.co/consultas/detalleProceso.do?numConstancia=14-13-2426931</t>
  </si>
  <si>
    <t>https://www.contratos.gov.co/consultas/detalleProceso.do?numConstancia=15-13-3550649</t>
  </si>
  <si>
    <t>https://www.contratos.gov.co/consultas/detalleProceso.do?numConstancia=16-13-5053122</t>
  </si>
  <si>
    <t>https://www.contratos.gov.co/consultas/detalleProceso.do?numConstancia=17-13-6134968</t>
  </si>
  <si>
    <t>https://www.contratos.gov.co/consultas/detalleProceso.do?numConstancia=18-13-8009881</t>
  </si>
  <si>
    <t>https://community.secop.gov.co/Public/Tendering/OpportunityDetail/Index?noticeUID=CO1.NTC.832124&amp;isFromPublicArea=True&amp;isModal=true&amp;asPopupView=true</t>
  </si>
  <si>
    <t>https://community.secop.gov.co/Public/Tendering/OpportunityDetail/Index?noticeUID=CO1.NTC.1144284&amp;isFromPublicArea=True&amp;isModal=true&amp;asPopupView=true</t>
  </si>
  <si>
    <t>https://community.secop.gov.co/Public/Tendering/OpportunityDetail/Index?noticeUID=CO1.NTC.1913334&amp;isFromPublicArea=True&amp;isModal=true&amp;asPopupView=true</t>
  </si>
  <si>
    <t>https://www.contratos.gov.co/consultas/detalleProceso.do?numConstancia=12-12-1253584</t>
  </si>
  <si>
    <t>https://community.secop.gov.co/Public/Tendering/OpportunityDetail/Index?noticeUID=CO1.NTC.820330&amp;isFromPublicArea=True&amp;isModal=true&amp;asPopupView=true</t>
  </si>
  <si>
    <t>Prestar servicios integrales requeridos para la estructuración, negociación y ejecución de los planes de medios para la implementación de estrategias de comunicación ATL y BTL, solicitadas por la Secretaría Distrital de Hacienda, tanto en medios tradicionales de comunicación, como en otros espacios.</t>
  </si>
  <si>
    <t>https://community.secop.gov.co/Public/Tendering/OpportunityDetail/Index?noticeUID=CO1.NTC.1216671&amp;isFromPublicArea=True&amp;isModal=true&amp;asPopupView=true</t>
  </si>
  <si>
    <t>https://colombiacompra.gov.co/tienda-virtual-del-estado-colombiano/ordenes-compra/29368</t>
  </si>
  <si>
    <t>https://colombiacompra.gov.co/tienda-virtual-del-estado-colombiano/ordenes-compra/728</t>
  </si>
  <si>
    <t xml:space="preserve">Contrato </t>
  </si>
  <si>
    <t>Nombres y apellidos</t>
  </si>
  <si>
    <t>Monto de salario</t>
  </si>
  <si>
    <t>Claudia Marcela Gonzalez Sanchez</t>
  </si>
  <si>
    <t>Nombramiento Ordinario</t>
  </si>
  <si>
    <t>Comunicador Social y Periodista</t>
  </si>
  <si>
    <t>Magnolia Maritza Moreno Rozo</t>
  </si>
  <si>
    <t>Estadistica</t>
  </si>
  <si>
    <t>Maritza Rocio Serrano Villamil</t>
  </si>
  <si>
    <t>Comunicadora Social</t>
  </si>
  <si>
    <t>Silene Andrea Gomez Alarcon</t>
  </si>
  <si>
    <t>Juan Carlos Lara Bonilla</t>
  </si>
  <si>
    <t>Supernumerario</t>
  </si>
  <si>
    <t>Sin dato</t>
  </si>
  <si>
    <t>Flor Agueda Rodríguez Navarrete</t>
  </si>
  <si>
    <t>Planta temporal</t>
  </si>
  <si>
    <t>Erika Marín Salcedo</t>
  </si>
  <si>
    <t>Ana María Noriega García</t>
  </si>
  <si>
    <t>Abogada</t>
  </si>
  <si>
    <t>Darío Enrique Mendoza Arias</t>
  </si>
  <si>
    <t>Diseñador Industrial</t>
  </si>
  <si>
    <t>Oswaldo Andrés Martínez Forero</t>
  </si>
  <si>
    <t>Carolina Gómez Alvarez</t>
  </si>
  <si>
    <t>John Jairo Sarabia Trigos</t>
  </si>
  <si>
    <t>Fredy Yezid Castañeda Beltran</t>
  </si>
  <si>
    <t>Flor Agueda Rodriguez Navarrete</t>
  </si>
  <si>
    <t>En Provisionalidad</t>
  </si>
  <si>
    <t>Oswaldo Andres Martinez Forero</t>
  </si>
  <si>
    <t>Erika Marin Salcedo</t>
  </si>
  <si>
    <t>Jeasshel Herrera Prieto</t>
  </si>
  <si>
    <t>En Encargo</t>
  </si>
  <si>
    <t>Administradora de Empresas</t>
  </si>
  <si>
    <t>Adriana Lucia Camargo Gantiva</t>
  </si>
  <si>
    <t>Comunicadora Social y periodista</t>
  </si>
  <si>
    <t>Juan Carlos Gomez Marulanda</t>
  </si>
  <si>
    <t>Comunicador Social y periodista</t>
  </si>
  <si>
    <t>Leidy Stefany Molina Vargas</t>
  </si>
  <si>
    <t>Disenadora Industrial</t>
  </si>
  <si>
    <t>Xiomara Melissa Garzón González</t>
  </si>
  <si>
    <t>Martha Helena Cabrera Puentes</t>
  </si>
  <si>
    <t>Luis Zenen Arevalo Mantilla</t>
  </si>
  <si>
    <t>Profesional en Diseño Grafico</t>
  </si>
  <si>
    <t>Ana Ximena Rubio Galvis</t>
  </si>
  <si>
    <t>Juan Guillermo Acosta Rada</t>
  </si>
  <si>
    <t>En Periodo De Prueba</t>
  </si>
  <si>
    <t>Disenador Industrial</t>
  </si>
  <si>
    <t>Camilo Alberto Escobar Vargas</t>
  </si>
  <si>
    <t>Linda Paola Herrera Cortes</t>
  </si>
  <si>
    <t>Diseñadora gráfica</t>
  </si>
  <si>
    <t>Laura Andrea Sanabria Triana</t>
  </si>
  <si>
    <t>Lesly Yulieth Vargas Matiz</t>
  </si>
  <si>
    <t>Eliana Castellanos Diaz</t>
  </si>
  <si>
    <t>Ana Maria Noriega Garcia</t>
  </si>
  <si>
    <t>Jose Luis Garcia Morales</t>
  </si>
  <si>
    <t>Publicista</t>
  </si>
  <si>
    <t>Carrera Administrativa</t>
  </si>
  <si>
    <t>Suma de Valor_Neto</t>
  </si>
  <si>
    <t>Vigencia</t>
  </si>
  <si>
    <t>Clasificación</t>
  </si>
  <si>
    <t>Imputación</t>
  </si>
  <si>
    <t>Cadena</t>
  </si>
  <si>
    <t>Total general</t>
  </si>
  <si>
    <t>Pautas</t>
  </si>
  <si>
    <t>Funcionamiento</t>
  </si>
  <si>
    <t>3-1-2-02-02-03-0003-010</t>
  </si>
  <si>
    <t>3-1-2-02-17-00-0000-00</t>
  </si>
  <si>
    <t>Inversión</t>
  </si>
  <si>
    <t>3-3-1-14-03-31-0701-239</t>
  </si>
  <si>
    <t>3-3-1-14-03-31-0703-239</t>
  </si>
  <si>
    <t>3-3-1-15-05-34-0703-170</t>
  </si>
  <si>
    <t>Total Pautas</t>
  </si>
  <si>
    <t>Personal</t>
  </si>
  <si>
    <t>3-1-1-02-03-01-0000-00</t>
  </si>
  <si>
    <t>3-1-1-02-04-00-0000-00</t>
  </si>
  <si>
    <t>3-1-2-02-02-03-0005-005</t>
  </si>
  <si>
    <t>3-3-1-13-06-45-0395-00</t>
  </si>
  <si>
    <t>Total Personal</t>
  </si>
  <si>
    <t xml:space="preserve"> PLAN DE GASTOS E INVERSIONES EJECUTADO - COMUNICACIONES </t>
  </si>
  <si>
    <t>Prestar los servicios para apoyar a la Oficina Asesora de Comunicacionesen las actividades de comunicación interna y externa, y el manejo de redes sociales para la gestión del cambio, bajo la nueva solucióntecnológica Bogdata</t>
  </si>
  <si>
    <t>Prestar los servicios profesionales para apoyar en las actividades de comunicación de la Oficina Asesora de Comunicaciones y apoyar en el manejo de redes sociales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</si>
</sst>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1" formatCode="_-* #,##0_-;\-* #,##0_-;_-* &quot;-&quot;_-;_-@_-"/>
    <numFmt numFmtId="43" formatCode="_-* #,##0.00_-;\-* #,##0.00_-;_-* &quot;-&quot;??_-;_-@_-"/>
    <numFmt numFmtId="164" formatCode="_-* #,##0_-;\-* #,##0_-;_-* &quot;-&quot;??_-;_-@_-"/>
  </numFmts>
  <fonts count="6" x14ac:knownFonts="1">
    <font>
      <sz val="11"/>
      <color theme="1"/>
      <name val="Calibri"/>
      <family val="2"/>
      <scheme val="minor"/>
    </font>
    <font>
      <sz val="11"/>
      <name val="Calibri"/>
      <family val="2"/>
      <scheme val="minor"/>
    </font>
    <font>
      <u/>
      <sz val="11"/>
      <color theme="10"/>
      <name val="Calibri"/>
      <family val="2"/>
      <scheme val="minor"/>
    </font>
    <font>
      <sz val="11"/>
      <color theme="1"/>
      <name val="Segoe UI"/>
      <family val="2"/>
    </font>
    <font>
      <sz val="11"/>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8"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s>
  <cellStyleXfs count="4">
    <xf numFmtId="0" fontId="0" fillId="0" borderId="0"/>
    <xf numFmtId="0" fontId="2" fillId="0" borderId="0" applyNumberFormat="0" applyFill="0" applyBorder="0" applyAlignment="0" applyProtection="0"/>
    <xf numFmtId="43" fontId="4" fillId="0" borderId="0" applyFont="0" applyFill="0" applyBorder="0" applyAlignment="0" applyProtection="0"/>
    <xf numFmtId="42" fontId="4" fillId="0" borderId="0" applyFont="0" applyFill="0" applyBorder="0" applyAlignment="0" applyProtection="0"/>
  </cellStyleXfs>
  <cellXfs count="63">
    <xf numFmtId="0" fontId="0" fillId="0" borderId="0" xfId="0"/>
    <xf numFmtId="0" fontId="0" fillId="0" borderId="0" xfId="0" applyFill="1"/>
    <xf numFmtId="0" fontId="0" fillId="0" borderId="1" xfId="0" applyBorder="1"/>
    <xf numFmtId="0" fontId="0" fillId="0" borderId="1" xfId="0" applyFill="1" applyBorder="1"/>
    <xf numFmtId="0" fontId="0" fillId="0" borderId="2" xfId="0" applyFill="1" applyBorder="1"/>
    <xf numFmtId="0" fontId="0" fillId="0" borderId="7" xfId="0" applyFill="1" applyBorder="1"/>
    <xf numFmtId="0" fontId="0" fillId="0" borderId="8" xfId="0" applyFill="1" applyBorder="1"/>
    <xf numFmtId="0" fontId="0" fillId="0" borderId="3" xfId="0" applyBorder="1" applyAlignment="1">
      <alignment wrapText="1"/>
    </xf>
    <xf numFmtId="0" fontId="2" fillId="0" borderId="3" xfId="1" applyBorder="1" applyAlignment="1">
      <alignment wrapText="1"/>
    </xf>
    <xf numFmtId="0" fontId="1" fillId="0" borderId="1" xfId="0" applyFont="1" applyFill="1" applyBorder="1"/>
    <xf numFmtId="0" fontId="0" fillId="0" borderId="4" xfId="0" applyFill="1" applyBorder="1"/>
    <xf numFmtId="0" fontId="0" fillId="0" borderId="5" xfId="0" applyFill="1" applyBorder="1"/>
    <xf numFmtId="0" fontId="0" fillId="0" borderId="3" xfId="0" applyFill="1" applyBorder="1" applyAlignment="1">
      <alignment wrapText="1"/>
    </xf>
    <xf numFmtId="0" fontId="0" fillId="0" borderId="0" xfId="0" applyAlignment="1">
      <alignment wrapText="1"/>
    </xf>
    <xf numFmtId="0" fontId="0" fillId="0" borderId="9" xfId="0" applyFill="1" applyBorder="1" applyAlignment="1">
      <alignment wrapText="1"/>
    </xf>
    <xf numFmtId="0" fontId="0" fillId="0" borderId="6" xfId="0" applyFill="1" applyBorder="1" applyAlignment="1">
      <alignment wrapText="1"/>
    </xf>
    <xf numFmtId="0" fontId="3" fillId="0" borderId="0" xfId="0" applyFont="1" applyAlignment="1">
      <alignment vertical="center" wrapText="1"/>
    </xf>
    <xf numFmtId="0" fontId="5" fillId="2" borderId="10" xfId="0" applyFont="1" applyFill="1" applyBorder="1"/>
    <xf numFmtId="0" fontId="5" fillId="2" borderId="11" xfId="0" applyFont="1" applyFill="1" applyBorder="1"/>
    <xf numFmtId="0" fontId="5" fillId="2" borderId="12" xfId="0" applyFont="1" applyFill="1" applyBorder="1"/>
    <xf numFmtId="42" fontId="0" fillId="0" borderId="8" xfId="3" applyFont="1" applyFill="1" applyBorder="1"/>
    <xf numFmtId="42" fontId="0" fillId="0" borderId="1" xfId="3" applyFont="1" applyFill="1" applyBorder="1"/>
    <xf numFmtId="0" fontId="0" fillId="0" borderId="8" xfId="0" applyFill="1" applyBorder="1" applyAlignment="1">
      <alignment horizontal="justify"/>
    </xf>
    <xf numFmtId="0" fontId="5" fillId="0" borderId="1" xfId="0" applyFont="1" applyBorder="1"/>
    <xf numFmtId="0" fontId="0" fillId="3" borderId="0" xfId="0" applyFill="1"/>
    <xf numFmtId="0" fontId="0" fillId="3" borderId="8" xfId="0" applyFill="1" applyBorder="1"/>
    <xf numFmtId="0" fontId="0" fillId="3" borderId="5" xfId="0" applyFill="1" applyBorder="1"/>
    <xf numFmtId="42" fontId="0" fillId="0" borderId="5" xfId="3" applyFont="1" applyFill="1" applyBorder="1"/>
    <xf numFmtId="0" fontId="5" fillId="0" borderId="7" xfId="0" applyFont="1" applyFill="1" applyBorder="1"/>
    <xf numFmtId="0" fontId="5" fillId="0" borderId="2" xfId="0" applyFont="1" applyFill="1" applyBorder="1"/>
    <xf numFmtId="0" fontId="5" fillId="0" borderId="1" xfId="0" applyFont="1" applyFill="1" applyBorder="1"/>
    <xf numFmtId="0" fontId="0" fillId="0" borderId="0" xfId="0" applyBorder="1"/>
    <xf numFmtId="0" fontId="0" fillId="0" borderId="0" xfId="0" applyFill="1" applyBorder="1" applyAlignment="1">
      <alignment horizontal="justify"/>
    </xf>
    <xf numFmtId="0" fontId="0" fillId="0" borderId="1" xfId="0" applyFill="1" applyBorder="1" applyAlignment="1">
      <alignment horizontal="justify"/>
    </xf>
    <xf numFmtId="0" fontId="5" fillId="4" borderId="1" xfId="0" applyFont="1" applyFill="1" applyBorder="1"/>
    <xf numFmtId="0" fontId="5" fillId="4" borderId="10" xfId="0" applyFont="1" applyFill="1" applyBorder="1"/>
    <xf numFmtId="0" fontId="5" fillId="4" borderId="11" xfId="0" applyFont="1" applyFill="1" applyBorder="1"/>
    <xf numFmtId="0" fontId="5" fillId="4" borderId="12" xfId="0" applyFont="1" applyFill="1" applyBorder="1" applyAlignment="1">
      <alignment wrapText="1"/>
    </xf>
    <xf numFmtId="0" fontId="0" fillId="3" borderId="15" xfId="0" applyFill="1" applyBorder="1"/>
    <xf numFmtId="0" fontId="0" fillId="3" borderId="16" xfId="0" applyFill="1" applyBorder="1"/>
    <xf numFmtId="0" fontId="0" fillId="3" borderId="1" xfId="0" applyFill="1" applyBorder="1"/>
    <xf numFmtId="0" fontId="5" fillId="0" borderId="14" xfId="0" applyFont="1" applyBorder="1"/>
    <xf numFmtId="0" fontId="5" fillId="0" borderId="11" xfId="0" applyFont="1" applyBorder="1"/>
    <xf numFmtId="0" fontId="5" fillId="0" borderId="12" xfId="0" applyFont="1" applyBorder="1"/>
    <xf numFmtId="42" fontId="0" fillId="3" borderId="8" xfId="3" applyFont="1" applyFill="1" applyBorder="1"/>
    <xf numFmtId="42" fontId="0" fillId="3" borderId="5" xfId="3" applyFont="1" applyFill="1" applyBorder="1"/>
    <xf numFmtId="0" fontId="5" fillId="0" borderId="1" xfId="0" applyFont="1" applyBorder="1" applyAlignment="1">
      <alignment horizontal="center" vertical="center"/>
    </xf>
    <xf numFmtId="3" fontId="0" fillId="0" borderId="1" xfId="0" applyNumberFormat="1" applyBorder="1"/>
    <xf numFmtId="0" fontId="0" fillId="5" borderId="1" xfId="0" applyFill="1" applyBorder="1"/>
    <xf numFmtId="3" fontId="0" fillId="5" borderId="1" xfId="0" applyNumberFormat="1" applyFill="1" applyBorder="1"/>
    <xf numFmtId="41" fontId="0" fillId="5" borderId="1" xfId="0" applyNumberFormat="1" applyFill="1" applyBorder="1"/>
    <xf numFmtId="0" fontId="0" fillId="5" borderId="13" xfId="0" applyFill="1" applyBorder="1"/>
    <xf numFmtId="41" fontId="0" fillId="3" borderId="1" xfId="0" applyNumberFormat="1" applyFill="1" applyBorder="1"/>
    <xf numFmtId="164" fontId="0" fillId="0" borderId="0" xfId="2" applyNumberFormat="1" applyFont="1"/>
    <xf numFmtId="164" fontId="0" fillId="0" borderId="1" xfId="0" applyNumberFormat="1" applyBorder="1"/>
    <xf numFmtId="1" fontId="0" fillId="0" borderId="1" xfId="0" applyNumberFormat="1" applyBorder="1"/>
    <xf numFmtId="0" fontId="0" fillId="4" borderId="1" xfId="0" applyFill="1" applyBorder="1"/>
    <xf numFmtId="1" fontId="0" fillId="4" borderId="1" xfId="0" applyNumberFormat="1" applyFill="1" applyBorder="1"/>
    <xf numFmtId="164" fontId="0" fillId="4" borderId="1" xfId="0" applyNumberFormat="1" applyFill="1" applyBorder="1"/>
    <xf numFmtId="0" fontId="5" fillId="0" borderId="0" xfId="0" applyFont="1" applyAlignment="1">
      <alignment horizontal="center"/>
    </xf>
    <xf numFmtId="0" fontId="5" fillId="0" borderId="17" xfId="0" applyFont="1" applyBorder="1" applyAlignment="1">
      <alignment horizontal="center"/>
    </xf>
    <xf numFmtId="42" fontId="0" fillId="0" borderId="1" xfId="0" applyNumberFormat="1" applyBorder="1"/>
    <xf numFmtId="42" fontId="0" fillId="4" borderId="1" xfId="0" applyNumberFormat="1" applyFill="1" applyBorder="1"/>
  </cellXfs>
  <cellStyles count="4">
    <cellStyle name="Hipervínculo" xfId="1" builtinId="8"/>
    <cellStyle name="Millares" xfId="2" builtinId="3"/>
    <cellStyle name="Moneda [0]" xfId="3" builtinId="7"/>
    <cellStyle name="Normal" xfId="0" builtinId="0"/>
  </cellStyles>
  <dxfs count="43">
    <dxf>
      <numFmt numFmtId="32" formatCode="_-&quot;$&quot;\ * #,##0_-;\-&quot;$&quot;\ * #,##0_-;_-&quot;$&quot;\ * &quot;-&quot;_-;_-@_-"/>
    </dxf>
    <dxf>
      <numFmt numFmtId="32" formatCode="_-&quot;$&quot;\ * #,##0_-;\-&quot;$&quot;\ * #,##0_-;_-&quot;$&quot;\ * &quot;-&quot;_-;_-@_-"/>
    </dxf>
    <dxf>
      <numFmt numFmtId="32" formatCode="_-&quot;$&quot;\ * #,##0_-;\-&quot;$&quot;\ * #,##0_-;_-&quot;$&quot;\ * &quot;-&quot;_-;_-@_-"/>
    </dxf>
    <dxf>
      <numFmt numFmtId="32" formatCode="_-&quot;$&quot;\ * #,##0_-;\-&quot;$&quot;\ * #,##0_-;_-&quot;$&quot;\ * &quot;-&quot;_-;_-@_-"/>
    </dxf>
    <dxf>
      <numFmt numFmtId="32" formatCode="_-&quot;$&quot;\ * #,##0_-;\-&quot;$&quot;\ * #,##0_-;_-&quot;$&quot;\ * &quot;-&quot;_-;_-@_-"/>
    </dxf>
    <dxf>
      <numFmt numFmtId="32" formatCode="_-&quot;$&quot;\ * #,##0_-;\-&quot;$&quot;\ * #,##0_-;_-&quot;$&quot;\ * &quot;-&quot;_-;_-@_-"/>
    </dxf>
    <dxf>
      <numFmt numFmtId="32" formatCode="_-&quot;$&quot;\ * #,##0_-;\-&quot;$&quot;\ * #,##0_-;_-&quot;$&quot;\ * &quot;-&quot;_-;_-@_-"/>
    </dxf>
    <dxf>
      <numFmt numFmtId="32" formatCode="_-&quot;$&quot;\ * #,##0_-;\-&quot;$&quot;\ * #,##0_-;_-&quot;$&quot;\ * &quot;-&quot;_-;_-@_-"/>
    </dxf>
    <dxf>
      <numFmt numFmtId="32" formatCode="_-&quot;$&quot;\ * #,##0_-;\-&quot;$&quot;\ * #,##0_-;_-&quot;$&quot;\ * &quot;-&quot;_-;_-@_-"/>
    </dxf>
    <dxf>
      <numFmt numFmtId="32" formatCode="_-&quot;$&quot;\ * #,##0_-;\-&quot;$&quot;\ * #,##0_-;_-&quot;$&quot;\ * &quot;-&quot;_-;_-@_-"/>
    </dxf>
    <dxf>
      <fill>
        <patternFill patternType="solid">
          <bgColor theme="2" tint="-0.249977111117893"/>
        </patternFill>
      </fill>
    </dxf>
    <dxf>
      <fill>
        <patternFill patternType="solid">
          <bgColor theme="2" tint="-0.249977111117893"/>
        </patternFill>
      </fill>
    </dxf>
    <dxf>
      <fill>
        <patternFill patternType="solid">
          <bgColor theme="2" tint="-0.249977111117893"/>
        </patternFill>
      </fill>
    </dxf>
    <dxf>
      <fill>
        <patternFill patternType="solid">
          <bgColor theme="2"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1" formatCode="0"/>
    </dxf>
    <dxf>
      <numFmt numFmtId="1" formatCode="0"/>
    </dxf>
    <dxf>
      <numFmt numFmtId="1" formatCode="0"/>
    </dxf>
    <dxf>
      <numFmt numFmtId="1" formatCode="0"/>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anoriega/AppData/Local/Microsoft/Windows/INetCache/Content.Outlook/54H1JZ20/Respuesta%20Proposici&#243;n%20365.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NI" refreshedDate="44426.476683564812" createdVersion="7" refreshedVersion="7" minRefreshableVersion="3" recordCount="74" xr:uid="{09844BCA-0B13-43DD-A69E-C23773341222}">
  <cacheSource type="worksheet">
    <worksheetSource ref="A1:Z75" sheet="Detalle Punto 6" r:id="rId2"/>
  </cacheSource>
  <cacheFields count="26">
    <cacheField name="Clasificación" numFmtId="0">
      <sharedItems count="2">
        <s v="Pautas"/>
        <s v="Personal"/>
      </sharedItems>
    </cacheField>
    <cacheField name="Vigencia" numFmtId="0">
      <sharedItems containsSemiMixedTypes="0" containsString="0" containsNumber="1" containsInteger="1" minValue="2012" maxValue="2021" count="10">
        <n v="2012"/>
        <n v="2014"/>
        <n v="2015"/>
        <n v="2016"/>
        <n v="2017"/>
        <n v="2018"/>
        <n v="2019"/>
        <n v="2020"/>
        <n v="2013"/>
        <n v="2021"/>
      </sharedItems>
    </cacheField>
    <cacheField name="Compania" numFmtId="0">
      <sharedItems containsBlank="1" containsMixedTypes="1" containsNumber="1" containsInteger="1" minValue="111" maxValue="111"/>
    </cacheField>
    <cacheField name="Unidad" numFmtId="0">
      <sharedItems containsMixedTypes="1" containsNumber="1" containsInteger="1" minValue="1" maxValue="1"/>
    </cacheField>
    <cacheField name="Imputación" numFmtId="0">
      <sharedItems count="2">
        <s v="Inversión"/>
        <s v="Funcionamiento"/>
      </sharedItems>
    </cacheField>
    <cacheField name="Fecha_Desde" numFmtId="0">
      <sharedItems containsNonDate="0" containsDate="1" containsString="0" containsBlank="1" minDate="2012-01-01T00:00:00" maxDate="2021-05-11T00:00:00"/>
    </cacheField>
    <cacheField name="Fecha_Hasta" numFmtId="0">
      <sharedItems containsDate="1" containsMixedTypes="1" minDate="2012-12-31T00:00:00" maxDate="2021-01-01T00:00:00"/>
    </cacheField>
    <cacheField name="Fecha_Corte" numFmtId="0">
      <sharedItems containsNonDate="0" containsDate="1" containsString="0" containsBlank="1" minDate="2012-12-31T00:00:00" maxDate="2021-01-01T00:00:00"/>
    </cacheField>
    <cacheField name="No_Compromiso" numFmtId="0">
      <sharedItems containsSemiMixedTypes="0" containsString="0" containsNumber="1" containsInteger="1" minValue="120012" maxValue="210285"/>
    </cacheField>
    <cacheField name="Cadena" numFmtId="0">
      <sharedItems containsMixedTypes="1" containsNumber="1" containsInteger="1" minValue="131020202030312" maxValue="131020202030505" count="12">
        <s v="3-3-1-14-03-31-0701-239"/>
        <s v="3-3-1-14-03-31-0703-239"/>
        <s v="3-3-1-15-05-34-0703-170"/>
        <s v="3-1-2-02-17-00-0000-00"/>
        <n v="131020202030313"/>
        <s v="3-1-2-02-02-03-0003-010"/>
        <s v="3-1-1-02-03-01-0000-00"/>
        <s v="3-3-1-13-06-45-0395-00"/>
        <s v="3-1-1-02-04-00-0000-00"/>
        <s v="3-1-2-02-02-03-0005-005"/>
        <n v="131020202030312"/>
        <n v="131020202030505"/>
      </sharedItems>
    </cacheField>
    <cacheField name="Descripcion" numFmtId="0">
      <sharedItems/>
    </cacheField>
    <cacheField name="No_CDP" numFmtId="0">
      <sharedItems containsSemiMixedTypes="0" containsString="0" containsNumber="1" containsInteger="1" minValue="8" maxValue="143537"/>
    </cacheField>
    <cacheField name="No_RP" numFmtId="0">
      <sharedItems containsSemiMixedTypes="0" containsString="0" containsNumber="1" containsInteger="1" minValue="15" maxValue="1315"/>
    </cacheField>
    <cacheField name="Fech_Registro" numFmtId="0">
      <sharedItems containsNonDate="0" containsDate="1" containsString="0" containsBlank="1" minDate="2012-02-22T00:00:00" maxDate="2021-05-11T00:00:00"/>
    </cacheField>
    <cacheField name="Beneficiario" numFmtId="0">
      <sharedItems/>
    </cacheField>
    <cacheField name="Tip_Compromiso" numFmtId="0">
      <sharedItems containsString="0" containsBlank="1" containsNumber="1" containsInteger="1" minValue="11" maxValue="148"/>
    </cacheField>
    <cacheField name="Desc_Compro" numFmtId="0">
      <sharedItems containsMixedTypes="1" containsNumber="1" containsInteger="1" minValue="4500000388" maxValue="4500001055"/>
    </cacheField>
    <cacheField name="No_Compromiso2" numFmtId="0">
      <sharedItems containsSemiMixedTypes="0" containsString="0" containsNumber="1" containsInteger="1" minValue="120012" maxValue="210285"/>
    </cacheField>
    <cacheField name="Fecha_Inicial" numFmtId="0">
      <sharedItems containsNonDate="0" containsDate="1" containsString="0" containsBlank="1" minDate="2012-02-22T00:00:00" maxDate="2020-09-22T00:00:00"/>
    </cacheField>
    <cacheField name="Objeto" numFmtId="0">
      <sharedItems longText="1"/>
    </cacheField>
    <cacheField name="Valor" numFmtId="0">
      <sharedItems containsSemiMixedTypes="0" containsString="0" containsNumber="1" containsInteger="1" minValue="4609500" maxValue="1050262000"/>
    </cacheField>
    <cacheField name="Anulaciones" numFmtId="0">
      <sharedItems containsSemiMixedTypes="0" containsString="0" containsNumber="1" containsInteger="1" minValue="0" maxValue="0"/>
    </cacheField>
    <cacheField name="Ajustes" numFmtId="0">
      <sharedItems containsSemiMixedTypes="0" containsString="0" containsNumber="1" containsInteger="1" minValue="0" maxValue="0"/>
    </cacheField>
    <cacheField name="Valor_Neto" numFmtId="0">
      <sharedItems containsSemiMixedTypes="0" containsString="0" containsNumber="1" containsInteger="1" minValue="4609500" maxValue="1050262000"/>
    </cacheField>
    <cacheField name="Giros" numFmtId="0">
      <sharedItems containsSemiMixedTypes="0" containsString="0" containsNumber="1" containsInteger="1" minValue="0" maxValue="793558566"/>
    </cacheField>
    <cacheField name="CompSin_Giro" numFmtId="0">
      <sharedItems containsSemiMixedTypes="0" containsString="0" containsNumber="1" containsInteger="1" minValue="0" maxValue="68629246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4">
  <r>
    <x v="0"/>
    <x v="0"/>
    <n v="111"/>
    <n v="1"/>
    <x v="0"/>
    <d v="2012-01-01T00:00:00"/>
    <d v="2012-12-31T00:00:00"/>
    <d v="2012-12-31T00:00:00"/>
    <n v="120450"/>
    <x v="0"/>
    <s v="239 - Comunicación participativa y eficiente"/>
    <n v="749"/>
    <n v="1280"/>
    <d v="2012-11-14T00:00:00"/>
    <s v="EMPRESA DE TELECOMUNICACIONES DE BOGOTA SA ESP"/>
    <n v="11"/>
    <s v="CONTRATOS INTERADMINISTRATIVOS"/>
    <n v="120450"/>
    <d v="2012-11-14T00:00:00"/>
    <s v="Ejecutar estrategias de divulgación en medios de comunicación de carácter masivo, alternativo y comunitario, con el fin de difundir la gestión institucional, las metas y objetivos formulados en el Plan de Desarrollo Bogota Humana. -382"/>
    <n v="633295223"/>
    <n v="0"/>
    <n v="0"/>
    <n v="633295223"/>
    <n v="0"/>
    <n v="633295223"/>
  </r>
  <r>
    <x v="0"/>
    <x v="1"/>
    <n v="111"/>
    <n v="1"/>
    <x v="0"/>
    <d v="2014-01-01T00:00:00"/>
    <d v="2014-12-31T00:00:00"/>
    <d v="2014-12-31T00:00:00"/>
    <n v="140206"/>
    <x v="0"/>
    <s v="239 - Comunicación participativa y eficiente"/>
    <n v="103"/>
    <n v="358"/>
    <d v="2014-06-06T00:00:00"/>
    <s v="EXPRECARD S S A S"/>
    <n v="12"/>
    <s v="CONTRATO DE PRESTACION DE SERVICIOS"/>
    <n v="140206"/>
    <d v="2014-06-06T00:00:00"/>
    <s v="CONTRATAR LOS SERVICIOS DE PRODUCCIÓN DE PIEZAS COMUNICACIONALES ALUSIVAS A LA SECRETARÍA DISTRITAL DE HACIENDA, CON EL FIN DE DIVULGAR LAS DIFERENTES CAMPAÑAS COMUNICACIONALES, EVENTOS Y ACTIVIDADES DE LA ENTIDAD DE CONFORMIDAD CON LO ESTABLECIDO EN EL PLIEGO DE CONDICIONES Y DOCUMENTOS SOPORTES DEL PORCESO DE SELECCION SDH-SIE-002-2014 Y LA PROPUESTA PRESENTADA"/>
    <n v="600000000"/>
    <n v="0"/>
    <n v="0"/>
    <n v="600000000"/>
    <n v="285985446"/>
    <n v="314014554"/>
  </r>
  <r>
    <x v="0"/>
    <x v="2"/>
    <n v="111"/>
    <n v="1"/>
    <x v="0"/>
    <d v="2015-01-01T00:00:00"/>
    <d v="2015-12-31T00:00:00"/>
    <d v="2015-12-31T00:00:00"/>
    <n v="140206"/>
    <x v="1"/>
    <s v="239 - Control y servicios tributarios"/>
    <n v="205"/>
    <n v="343"/>
    <d v="2015-06-11T00:00:00"/>
    <s v="EXPRECARDS S A S"/>
    <n v="12"/>
    <s v="CONTRATO DE PRESTACION DE SERVICIOS"/>
    <n v="140206"/>
    <d v="2015-06-11T00:00:00"/>
    <s v="Adición al Contrato 140206-0-2014,   &quot;Contratar los servicios de producción de piezas comunicacionales alusivas a la Secretaría Distrital de Hacienda, con el fin de divulgar las diferentes campañas  comunicacionales, eventos y actividades  de la Entidad de acuerdo con la descripción, especificaciones y demás condiciones establecidas en los estudios previos&quot;. [295]"/>
    <n v="85000000"/>
    <n v="0"/>
    <n v="0"/>
    <n v="85000000"/>
    <n v="84939749"/>
    <n v="60251"/>
  </r>
  <r>
    <x v="0"/>
    <x v="3"/>
    <n v="111"/>
    <n v="1"/>
    <x v="0"/>
    <d v="2016-01-01T00:00:00"/>
    <d v="2016-12-31T00:00:00"/>
    <d v="2016-12-31T00:00:00"/>
    <n v="160050"/>
    <x v="0"/>
    <s v="239 - Comunicación participativa y eficiente"/>
    <n v="109"/>
    <n v="116"/>
    <d v="2016-03-22T00:00:00"/>
    <s v="EMPRESA DE TELECOMUNICACIONES DE BOGOTA SA ESP"/>
    <n v="11"/>
    <s v="CONTRATOS INTERADMINISTRATIVOS"/>
    <n v="160050"/>
    <d v="2016-03-22T00:00:00"/>
    <s v="Prestar los servicios integrales requeridos para las estrategias de divulgación en medios de comunicación de carácter masivo y alternativo. [12]"/>
    <n v="950000000"/>
    <n v="0"/>
    <n v="0"/>
    <n v="950000000"/>
    <n v="793558566"/>
    <n v="156441434"/>
  </r>
  <r>
    <x v="0"/>
    <x v="3"/>
    <n v="111"/>
    <n v="1"/>
    <x v="0"/>
    <d v="2016-01-01T00:00:00"/>
    <d v="2016-12-31T00:00:00"/>
    <d v="2016-12-31T00:00:00"/>
    <n v="160050"/>
    <x v="2"/>
    <s v="170 -Control y servicios tributarios"/>
    <n v="276"/>
    <n v="490"/>
    <d v="2016-11-16T00:00:00"/>
    <s v="EMPRESA DE TELECOMUNICACIONES DE BOGOTA SA ESP"/>
    <n v="11"/>
    <s v="CONTRATOS INTERADMINISTRATIVOS"/>
    <n v="160050"/>
    <d v="2016-03-22T00:00:00"/>
    <s v="Adición al contrato 160050-0-2016, cuyo objeto es prestar los servicios integrales requeridos para las estrategias de divulgación en medios de comunicación de carácter masivo y alternativo suscrito con la ETB. [335][308]"/>
    <n v="297234160"/>
    <n v="0"/>
    <n v="0"/>
    <n v="297234160"/>
    <n v="92081350"/>
    <n v="205152810"/>
  </r>
  <r>
    <x v="0"/>
    <x v="4"/>
    <n v="111"/>
    <n v="1"/>
    <x v="1"/>
    <d v="2017-01-01T00:00:00"/>
    <d v="2017-12-31T00:00:00"/>
    <d v="2017-12-31T00:00:00"/>
    <n v="170076"/>
    <x v="3"/>
    <s v="Información"/>
    <n v="105"/>
    <n v="123"/>
    <d v="2017-03-28T00:00:00"/>
    <s v="ENMEDIO COMUNICACION DIGITAL S.A.S."/>
    <n v="12"/>
    <s v="CONTRATO DE PRESTACION DE SERVICIOS"/>
    <n v="170076"/>
    <d v="2017-03-28T00:00:00"/>
    <s v="Prestar los servicios integrales para implementar una campaña de comunicación en pantallas digitales, ubicadas en centros comerciales y grandes superficies, entre otros espacios con alta afluencia de público, para divulgar los primeros vencimientos de impuestos distritales. [266][114]"/>
    <n v="40000000"/>
    <n v="0"/>
    <n v="0"/>
    <n v="40000000"/>
    <n v="40000000"/>
    <n v="0"/>
  </r>
  <r>
    <x v="0"/>
    <x v="4"/>
    <n v="111"/>
    <n v="1"/>
    <x v="1"/>
    <d v="2017-01-01T00:00:00"/>
    <d v="2017-12-31T00:00:00"/>
    <d v="2017-12-31T00:00:00"/>
    <n v="170077"/>
    <x v="3"/>
    <s v="Información"/>
    <n v="104"/>
    <n v="124"/>
    <d v="2017-03-28T00:00:00"/>
    <s v="PUBLIMILENIO S A S"/>
    <n v="12"/>
    <s v="CONTRATO DE PRESTACION DE SERVICIOS"/>
    <n v="170077"/>
    <d v="2017-03-28T00:00:00"/>
    <s v="Prestar los servicios integrales para implementar una campaña de comunicación en el sistema de transporte masivo Transmilenio, para divulgar los primeros vencimientos de impuestos distritales [265][113]"/>
    <n v="60000000"/>
    <n v="0"/>
    <n v="0"/>
    <n v="60000000"/>
    <n v="60000000"/>
    <n v="0"/>
  </r>
  <r>
    <x v="0"/>
    <x v="4"/>
    <n v="111"/>
    <n v="1"/>
    <x v="1"/>
    <d v="2017-01-01T00:00:00"/>
    <d v="2017-12-31T00:00:00"/>
    <d v="2017-12-31T00:00:00"/>
    <n v="170097"/>
    <x v="3"/>
    <s v="Información"/>
    <n v="39"/>
    <n v="163"/>
    <d v="2017-04-18T00:00:00"/>
    <s v="ACOMEDIOS PUBLICIDAD Y MERCADEO LTDA"/>
    <n v="12"/>
    <s v="CONTRATO DE PRESTACION DE SERVICIOS"/>
    <n v="170097"/>
    <d v="2017-04-18T00:00:00"/>
    <s v="Prestar los servicios integrales requeridos para la estructuración, negociación y ejecución de los planes de medios para la implementación de estrategias de comunicación ATL y BTL, solicitadas por la Secretaría Distrital de Hacienda, tanto en medios tradicionales de comunicación, como en otros espacios. [12][42]"/>
    <n v="653400000"/>
    <n v="0"/>
    <n v="0"/>
    <n v="653400000"/>
    <n v="653400000"/>
    <n v="0"/>
  </r>
  <r>
    <x v="0"/>
    <x v="4"/>
    <n v="111"/>
    <n v="1"/>
    <x v="1"/>
    <d v="2017-01-01T00:00:00"/>
    <d v="2017-12-31T00:00:00"/>
    <d v="2017-12-31T00:00:00"/>
    <n v="170097"/>
    <x v="3"/>
    <s v="Información"/>
    <n v="203"/>
    <n v="362"/>
    <d v="2017-09-08T00:00:00"/>
    <s v="ACOMEDIOS PUBLICIDAD Y MERCADEO LTDA"/>
    <n v="12"/>
    <s v="CONTRATO DE PRESTACION DE SERVICIOS"/>
    <n v="170097"/>
    <d v="2017-04-18T00:00:00"/>
    <s v="Adición y prórroga al contrato 170097-0-2017 cuyo objeto consiste en prestar los servicios integrales requeridos para la estructuración, negociación y ejecución de los planes de medios para la implementación de estrategias de comunicación ATL y BTL, solicitadas por la Secretaría Distrital de Hacienda, tanto en medios tradicionales de comunicación, como en otros espacios. [309][243]"/>
    <n v="326700000"/>
    <n v="0"/>
    <n v="0"/>
    <n v="326700000"/>
    <n v="64781683"/>
    <n v="261918317"/>
  </r>
  <r>
    <x v="0"/>
    <x v="5"/>
    <n v="111"/>
    <n v="1"/>
    <x v="1"/>
    <d v="2018-01-01T00:00:00"/>
    <d v="2018-12-31T00:00:00"/>
    <d v="2018-12-31T00:00:00"/>
    <n v="180161"/>
    <x v="3"/>
    <s v="Información"/>
    <n v="142"/>
    <n v="240"/>
    <d v="2018-04-10T00:00:00"/>
    <s v="ACOMEDIOS PUBLICIDAD Y MERCADEO LTDA"/>
    <n v="12"/>
    <s v="CONTRATO DE PRESTACION DE SERVICIOS"/>
    <n v="180161"/>
    <d v="2018-04-10T00:00:00"/>
    <s v="Prestar servicios integrales requeridos para la estructuración, negociación y ejecución de los planes de medios para la implementación de estrategias de comunicación ATL y BTL, solicitadas por la Secretaría Distrital de Hacienda, tanto en medios tradicionales de comunicación, como en otros espacios. [34][149]"/>
    <n v="981553000"/>
    <n v="0"/>
    <n v="0"/>
    <n v="981553000"/>
    <n v="790626182"/>
    <n v="190926818"/>
  </r>
  <r>
    <x v="0"/>
    <x v="6"/>
    <n v="111"/>
    <n v="1"/>
    <x v="1"/>
    <d v="2019-01-01T00:00:00"/>
    <d v="2019-12-31T00:00:00"/>
    <d v="2019-12-31T00:00:00"/>
    <n v="180161"/>
    <x v="4"/>
    <s v="Otros servicios profesionales y técnicos n.c.p."/>
    <n v="74"/>
    <n v="249"/>
    <d v="2019-03-07T00:00:00"/>
    <s v="ACOMEDIOS PUBLICIDAD Y MERCADEO LTDA"/>
    <n v="12"/>
    <s v="CONTRATO DE PRESTACION DE SERVICIOS"/>
    <n v="180161"/>
    <d v="2019-03-07T00:00:00"/>
    <s v="ADICION AL CONTRATO No. 180161-0-2018, cuyo objeto es Prestar servicios integrales requeridos para la estructuración, negociación y ejecución de los planes de medios para la implementación de estrategias de comunicación ATL y BTL, solicitadas por la Secretaría Distrital de Hacienda, tanto en medios tradicionales de comunicación, como en otros espacios. [52] [50]"/>
    <n v="490776000"/>
    <n v="0"/>
    <n v="0"/>
    <n v="490776000"/>
    <n v="489770833"/>
    <n v="1005167"/>
  </r>
  <r>
    <x v="0"/>
    <x v="6"/>
    <n v="111"/>
    <n v="1"/>
    <x v="1"/>
    <d v="2019-01-01T00:00:00"/>
    <d v="2019-12-31T00:00:00"/>
    <d v="2019-12-31T00:00:00"/>
    <n v="190313"/>
    <x v="5"/>
    <s v="Servicios de publicidad y el suministro de espacio o tiempo publicitarios"/>
    <n v="195"/>
    <n v="451"/>
    <d v="2019-06-20T00:00:00"/>
    <s v="ACOMEDIOS PUBLICIDAD Y MERCADEO LTDA"/>
    <n v="12"/>
    <s v="CONTRATO DE PRESTACION DE SERVICIOS"/>
    <n v="190313"/>
    <d v="2019-06-20T00:00:00"/>
    <s v="Prestar servicios integrales requeridos para la estructuración, negociación y ejecución de los planes de medios para la implementación de estrategias de comunicación ATL y BTL, solicitadas por la Secretaría Distrital de Hacienda, tanto en medios tradicionales de comunicación, como en otros espacios.[9] [234]"/>
    <n v="1050262000"/>
    <n v="0"/>
    <n v="0"/>
    <n v="1050262000"/>
    <n v="363969540"/>
    <n v="686292460"/>
  </r>
  <r>
    <x v="0"/>
    <x v="7"/>
    <n v="111"/>
    <n v="1"/>
    <x v="1"/>
    <d v="2020-01-01T00:00:00"/>
    <d v="2020-12-31T00:00:00"/>
    <d v="2020-12-31T00:00:00"/>
    <n v="190313"/>
    <x v="5"/>
    <s v="Servicios de publicidad y el suministro de espacio o tiempo publicitarios"/>
    <n v="41"/>
    <n v="63"/>
    <d v="2020-02-12T00:00:00"/>
    <s v="ACOMEDIOS PUBLICIDAD Y MERCADEO LTDA"/>
    <n v="12"/>
    <s v="CONTRATO DE PRESTACION DE SERVICIOS"/>
    <n v="190313"/>
    <d v="2020-02-12T00:00:00"/>
    <s v="Adición al contrato 190313-0-2019 cuyo objeto es &quot;Prestar servicios integrales requeridos para la estructuración, negociación y ejecución de los planes de medios para la implementación de estrategias de comunicación ATL y BTL, solicitadas por la Secretaría Distrital de Hacienda, tanto en medios tradicionales de comunicación, como en otros espacios, de conformidad con lo establecido en el pliego de condiciones de la Subasta Inversa Electronica SDH-SIE-03-2019 y la propuesta presentada por el contratista&quot; [1298] [1033]"/>
    <n v="525131000"/>
    <n v="0"/>
    <n v="0"/>
    <n v="525131000"/>
    <n v="421385746"/>
    <n v="103745254"/>
  </r>
  <r>
    <x v="0"/>
    <x v="7"/>
    <n v="111"/>
    <n v="1"/>
    <x v="1"/>
    <d v="2020-01-01T00:00:00"/>
    <d v="2020-12-31T00:00:00"/>
    <d v="2020-12-31T00:00:00"/>
    <n v="200183"/>
    <x v="5"/>
    <s v="Servicios de publicidad y el suministro de espacio o tiempo publicitarios"/>
    <n v="126"/>
    <n v="261"/>
    <d v="2020-06-01T00:00:00"/>
    <s v="ACOMEDIOS PUBLICIDAD Y MERCADEO LTDA"/>
    <n v="12"/>
    <s v="CONTRATO DE PRESTACION DE SERVICIOS"/>
    <n v="200183"/>
    <d v="2020-06-01T00:00:00"/>
    <s v="Prestar los servicios integrales requeridos para la estructuración, negociación y ejecución de los planes de medios para la implementación de estrategias de comunicación ATL y BTL, solicitadas por la Secretaría Distrital de Hacienda, tanto en medios tradicionales de comunicación, como en otros espacios. [1071] [1124]"/>
    <n v="567141480"/>
    <n v="0"/>
    <n v="0"/>
    <n v="567141480"/>
    <n v="250030309"/>
    <n v="317111171"/>
  </r>
  <r>
    <x v="0"/>
    <x v="7"/>
    <n v="111"/>
    <n v="1"/>
    <x v="1"/>
    <d v="2020-01-01T00:00:00"/>
    <d v="2020-12-31T00:00:00"/>
    <d v="2020-12-31T00:00:00"/>
    <n v="200183"/>
    <x v="5"/>
    <s v="Servicios de publicidad y el suministro de espacio o tiempo publicitarios"/>
    <n v="274"/>
    <n v="469"/>
    <d v="2020-09-21T00:00:00"/>
    <s v="ACOMEDIOS PUBLICIDAD Y MERCADEO LTDA"/>
    <n v="12"/>
    <s v="CONTRATO DE PRESTACION DE SERVICIOS"/>
    <n v="200183"/>
    <d v="2020-09-21T00:00:00"/>
    <s v="Adición al contrato 200183-0-2020, cuyo objeto es &quot;Prestar servicios integrales requeridos para la estructuración, negociación y ejecución de los planes de medios para la implementación de estrategias de comunicación ATL y BTL, solicitadas por la Secretaría Distrital de Hacienda, tanto en medios tradicionales de comunicación, como en otros espacios.&quot; [1475] [1312]"/>
    <n v="283570740"/>
    <n v="0"/>
    <n v="0"/>
    <n v="283570740"/>
    <n v="0"/>
    <n v="283570740"/>
  </r>
  <r>
    <x v="1"/>
    <x v="0"/>
    <n v="111"/>
    <n v="1"/>
    <x v="1"/>
    <d v="2012-01-01T00:00:00"/>
    <d v="2012-12-31T00:00:00"/>
    <d v="2012-12-31T00:00:00"/>
    <n v="120218"/>
    <x v="6"/>
    <s v="Honorarios Entidad"/>
    <n v="550"/>
    <n v="800"/>
    <d v="2012-05-31T00:00:00"/>
    <s v="ERIKA  MARIN SALCEDO"/>
    <n v="145"/>
    <s v="CONTRATO DE PRESTACION DE SERVICIOS PROFESIONALES"/>
    <n v="120218"/>
    <d v="2012-05-31T00:00:00"/>
    <s v="Producir material periodístico para los medios de comunicación de la Secretaría Distrital de Hacienda, según las necesidades determinadas por el área de comunicaciones. -71"/>
    <n v="21000000"/>
    <n v="0"/>
    <n v="0"/>
    <n v="21000000"/>
    <n v="21000000"/>
    <n v="0"/>
  </r>
  <r>
    <x v="1"/>
    <x v="0"/>
    <n v="111"/>
    <n v="1"/>
    <x v="1"/>
    <d v="2012-01-01T00:00:00"/>
    <d v="2012-12-31T00:00:00"/>
    <d v="2012-12-31T00:00:00"/>
    <n v="120231"/>
    <x v="6"/>
    <s v="Honorarios Entidad"/>
    <n v="578"/>
    <n v="843"/>
    <d v="2012-06-25T00:00:00"/>
    <s v="ANA MARIA NORIEGA GARCIA"/>
    <n v="145"/>
    <s v="CONTRATO DE PRESTACION DE SERVICIOS PROFESIONALES"/>
    <n v="120231"/>
    <d v="2012-06-25T00:00:00"/>
    <s v="Adelantar las actividades relacionadas con todos los procesos precontractuales y de planeación del área de comunicaciones; elaborar y hacer seguimiento a los informes de la Contraloría Distrital; proyectar los informes y avances del área en cuanto al Sistema de Gestión de Calidad y proyectar las respuestas de los derechos de petición que sean de competencia del área de comunicaciones. -344"/>
    <n v="21000000"/>
    <n v="0"/>
    <n v="0"/>
    <n v="21000000"/>
    <n v="21000000"/>
    <n v="0"/>
  </r>
  <r>
    <x v="1"/>
    <x v="0"/>
    <n v="111"/>
    <n v="1"/>
    <x v="1"/>
    <d v="2012-01-01T00:00:00"/>
    <d v="2012-12-31T00:00:00"/>
    <d v="2012-12-31T00:00:00"/>
    <n v="120370"/>
    <x v="6"/>
    <s v="Honorarios Entidad"/>
    <n v="663"/>
    <n v="1067"/>
    <d v="2012-08-28T00:00:00"/>
    <s v="MARTHA HELENA CABRERA PUENTES"/>
    <n v="145"/>
    <s v="CONTRATO DE PRESTACION DE SERVICIOS PROFESIONALES"/>
    <n v="120370"/>
    <d v="2012-09-28T00:00:00"/>
    <s v="Realizar la edición y corrección de estilo de las publicaciones, material gráfico y de información de la web y la intranet, que realiza la Secretaría Distrital de Hacienda, de conformidad con los estudios previos. -438"/>
    <n v="12500000"/>
    <n v="0"/>
    <n v="0"/>
    <n v="12500000"/>
    <n v="10166667"/>
    <n v="2333333"/>
  </r>
  <r>
    <x v="1"/>
    <x v="0"/>
    <n v="111"/>
    <n v="1"/>
    <x v="1"/>
    <d v="2012-01-01T00:00:00"/>
    <d v="2012-12-31T00:00:00"/>
    <d v="2012-12-31T00:00:00"/>
    <n v="120409"/>
    <x v="6"/>
    <s v="Honorarios Entidad"/>
    <n v="713"/>
    <n v="1139"/>
    <d v="2012-09-28T00:00:00"/>
    <s v="JHON JAIRO SARABIA TRIGOS"/>
    <n v="145"/>
    <s v="CONTRATO DE PRESTACION DE SERVICIOS PROFESIONALES"/>
    <n v="120409"/>
    <d v="2012-09-28T00:00:00"/>
    <s v="Contratar los servicios profesionales para el apoyo de las gestiones de comunicación interna inherentes a la implementación seguimiento y ejecución de las campañas de la Entidad. -460"/>
    <n v="11200000"/>
    <n v="0"/>
    <n v="0"/>
    <n v="11200000"/>
    <n v="8306666"/>
    <n v="2893334"/>
  </r>
  <r>
    <x v="1"/>
    <x v="0"/>
    <n v="111"/>
    <n v="1"/>
    <x v="1"/>
    <d v="2012-01-01T00:00:00"/>
    <d v="2012-12-31T00:00:00"/>
    <d v="2012-12-31T00:00:00"/>
    <n v="120231"/>
    <x v="6"/>
    <s v="Honorarios Entidad"/>
    <n v="814"/>
    <n v="1312"/>
    <d v="2012-11-28T00:00:00"/>
    <s v="ANA MARIA NORIEGA GARCIA"/>
    <n v="12"/>
    <s v="CONTRATO DE PRESTACION DE SERVICIOS"/>
    <n v="120231"/>
    <d v="2012-11-28T00:00:00"/>
    <s v="ADICIÓN/PRÓRROGA AL CONTRATO No.012000-231-0-2012 CUYO OBJETO ES ADELANTAR LAS ACTIVIDADES RELACIONADAS CON TODOS LOS PROCESOS CONTRACTUALES Y DE PLANEACIÓN DEL ÁREA DE COMUNICACIONES, ELABORAR Y HACER SEGUIMIENTO A LOS INFORMES DE LA CONTRALORÍA DISTRITAL, PROYECTAR LOS INFORMES Y AVANES DEL ÁREA EN CUENTO AL SITEMA DE GESTIÓN DE CALIDAD Y PROYECTAR LAS RESPUESTAS DE LOS DERECHOS DE PETICIÓN QUE SEAN DE COMPTENCIA DEL ÁREA DE COMUNICACIONES.  -499"/>
    <n v="7000000"/>
    <n v="0"/>
    <n v="0"/>
    <n v="7000000"/>
    <n v="466667"/>
    <n v="6533333"/>
  </r>
  <r>
    <x v="1"/>
    <x v="0"/>
    <n v="111"/>
    <n v="1"/>
    <x v="1"/>
    <d v="2012-01-01T00:00:00"/>
    <d v="2012-12-31T00:00:00"/>
    <d v="2012-12-31T00:00:00"/>
    <n v="120218"/>
    <x v="6"/>
    <s v="Honorarios Entidad"/>
    <n v="815"/>
    <n v="1315"/>
    <d v="2012-11-29T00:00:00"/>
    <s v="ERIKA  MARIN SALCEDO"/>
    <n v="145"/>
    <s v="CONTRATO DE PRESTACION DE SERVICIOS PROFESIONALES"/>
    <n v="120218"/>
    <d v="2012-05-31T00:00:00"/>
    <s v="ADICIÓN/PRÓRROGA AL CONTRATO NO.010000-218-0-2012 CUYO OBJETO ES PRODUCIR MATERIAL PERIODÍSTICO PARA LOS MEDIOS DE COMUNICACIÓN DE LA SECRETARIA DISTRITAL DE HACIENDA, SEGÚN LAS NECESIDADES DETERMINADAS POR EL ÁREA DE COMUNICACIONES.  -498"/>
    <n v="9683333"/>
    <n v="0"/>
    <n v="0"/>
    <n v="9683333"/>
    <n v="3033333"/>
    <n v="6650000"/>
  </r>
  <r>
    <x v="1"/>
    <x v="0"/>
    <n v="111"/>
    <n v="1"/>
    <x v="0"/>
    <d v="2012-01-01T00:00:00"/>
    <d v="2012-12-31T00:00:00"/>
    <d v="2012-12-31T00:00:00"/>
    <n v="120012"/>
    <x v="7"/>
    <s v="Comunicación al servicio de los ciudadanos"/>
    <n v="42"/>
    <n v="428"/>
    <d v="2012-02-22T00:00:00"/>
    <s v="ANA MARIA NORIEGA GARCIA"/>
    <n v="145"/>
    <s v="CONTRATO DE PRESTACION DE SERVICIOS PROFESIONALES"/>
    <n v="120012"/>
    <d v="2012-02-22T00:00:00"/>
    <s v="Apoyar los procesos contractuales y de planeación  del proyecto de inversión Comunicación al Servicio del Ciudadano y adelantar el proceso de seguimiento de compromisos de Sistema de Gestiòn de  Calidad de la Oficina de Comunicaciones.[79]"/>
    <n v="11734668"/>
    <n v="0"/>
    <n v="0"/>
    <n v="11734668"/>
    <n v="11734668"/>
    <n v="0"/>
  </r>
  <r>
    <x v="1"/>
    <x v="0"/>
    <n v="111"/>
    <n v="1"/>
    <x v="0"/>
    <d v="2012-01-01T00:00:00"/>
    <d v="2012-12-31T00:00:00"/>
    <d v="2012-12-31T00:00:00"/>
    <n v="120318"/>
    <x v="0"/>
    <s v="239 - Comunicación participativa y eficiente"/>
    <n v="626"/>
    <n v="963"/>
    <d v="2012-07-19T00:00:00"/>
    <s v="LUZ MARY GUERRA RESTREPO"/>
    <n v="145"/>
    <s v="CONTRATO DE PRESTACION DE SERVICIOS PROFESIONALES"/>
    <n v="120318"/>
    <d v="2012-07-19T00:00:00"/>
    <s v="Contratar los servicios profesionales para Apoyar las actividades adelantadas por el Área de Comunicaciones de la Secretaria Distrital de Hacienda relacionadas con los medios comunitarios de la entidad."/>
    <n v="22200000"/>
    <n v="0"/>
    <n v="0"/>
    <n v="22200000"/>
    <n v="19980000"/>
    <n v="2220000"/>
  </r>
  <r>
    <x v="1"/>
    <x v="0"/>
    <n v="111"/>
    <n v="1"/>
    <x v="0"/>
    <d v="2012-01-01T00:00:00"/>
    <d v="2012-12-31T00:00:00"/>
    <d v="2012-12-31T00:00:00"/>
    <n v="120337"/>
    <x v="0"/>
    <s v="239 - Comunicación participativa y eficiente"/>
    <n v="630"/>
    <n v="1010"/>
    <d v="2012-08-02T00:00:00"/>
    <s v="LUIS EMIRO MEJIA VELASCO"/>
    <n v="12"/>
    <s v="CONTRATO DE PRESTACION DE SERVICIOS"/>
    <n v="120337"/>
    <d v="2012-08-02T00:00:00"/>
    <s v="PRESTAR LOS SERVICIOS DE PRODUCCIÓN DE IMÁGENES DE LAS CAMPAÑAS Y FOTOGRAFÍA PROFESIONAL PARA TODAS LAS ESTRATEGIAS Y PIEZAS DE COMUNICACIÓN DE LA SECRETARÍA DISTRITAL DE HACIENDA.  -380"/>
    <n v="12000000"/>
    <n v="0"/>
    <n v="0"/>
    <n v="12000000"/>
    <n v="9866667"/>
    <n v="2133333"/>
  </r>
  <r>
    <x v="1"/>
    <x v="0"/>
    <n v="111"/>
    <n v="1"/>
    <x v="0"/>
    <d v="2012-01-01T00:00:00"/>
    <d v="2012-12-31T00:00:00"/>
    <d v="2012-12-31T00:00:00"/>
    <n v="120338"/>
    <x v="0"/>
    <s v="239 - Comunicación participativa y eficiente"/>
    <n v="628"/>
    <n v="1011"/>
    <d v="2012-08-03T00:00:00"/>
    <s v="DARIO ENRIQUE MENDOZA ARIAS"/>
    <n v="145"/>
    <s v="CONTRATO DE PRESTACION DE SERVICIOS PROFESIONALES"/>
    <n v="120338"/>
    <d v="2012-08-03T00:00:00"/>
    <s v="Contratar la produción de artículos periodísticos sobre la gestión de la Secretaría Distrital de Hacienda y apoyar todas las actividades de comunicaciones según las necesidades del área. -378"/>
    <n v="19200000"/>
    <n v="0"/>
    <n v="0"/>
    <n v="19200000"/>
    <n v="15786667"/>
    <n v="3413333"/>
  </r>
  <r>
    <x v="1"/>
    <x v="0"/>
    <n v="111"/>
    <n v="1"/>
    <x v="0"/>
    <d v="2012-01-01T00:00:00"/>
    <d v="2012-12-31T00:00:00"/>
    <d v="2012-12-31T00:00:00"/>
    <n v="120446"/>
    <x v="0"/>
    <s v="239 - Comunicación participativa y eficiente"/>
    <n v="629"/>
    <n v="1222"/>
    <d v="2012-10-22T00:00:00"/>
    <s v="OSWALDO ANDRES MARTINEZ FORERO"/>
    <n v="145"/>
    <s v="CONTRATO DE PRESTACION DE SERVICIOS PROFESIONALES"/>
    <n v="120446"/>
    <d v="2012-10-22T00:00:00"/>
    <s v="CONTRATAR LA PRESTACIÓN DE LOS SERVICIOS PROFESIONALES PARA DISEÑAR EL CONCEPTO Y MENSAJE DE CADA CAMPAÑA, SEGUN  LAS NECESIDADES DE COMUNICACIÓN DE LA SECRETARÍA DISTRITAL DE HACIENDA DE CONFORMIDAD CON LOS ESTUDIOS PREVISO.  -381"/>
    <n v="15000000"/>
    <n v="0"/>
    <n v="0"/>
    <n v="15000000"/>
    <n v="11500000"/>
    <n v="3500000"/>
  </r>
  <r>
    <x v="1"/>
    <x v="8"/>
    <n v="111"/>
    <n v="1"/>
    <x v="1"/>
    <d v="2013-01-01T00:00:00"/>
    <d v="2013-12-31T00:00:00"/>
    <d v="2013-12-31T00:00:00"/>
    <n v="130031"/>
    <x v="6"/>
    <s v="Honorarios Entidad"/>
    <n v="18"/>
    <n v="71"/>
    <d v="2013-02-26T00:00:00"/>
    <s v="MARTHA HELENA CABRERA PUENTES"/>
    <n v="145"/>
    <s v="CONTRATO DE PRESTACION DE SERVICIOS PROFESIONALES"/>
    <n v="130031"/>
    <d v="2013-02-26T00:00:00"/>
    <s v="Realizar la edición y corrección de estilo de las publicaciones, material gráfico y de información de la web y la intranet, que realiza la Secretaría Distrital de Hacienda, de conformidad con los estudios previos [157]"/>
    <n v="28325000"/>
    <n v="0"/>
    <n v="0"/>
    <n v="28325000"/>
    <n v="25492500"/>
    <n v="2832500"/>
  </r>
  <r>
    <x v="1"/>
    <x v="8"/>
    <n v="111"/>
    <n v="1"/>
    <x v="1"/>
    <d v="2013-01-01T00:00:00"/>
    <d v="2013-12-31T00:00:00"/>
    <d v="2013-12-31T00:00:00"/>
    <n v="130252"/>
    <x v="6"/>
    <s v="Honorarios Entidad"/>
    <n v="276"/>
    <n v="427"/>
    <d v="2013-09-04T00:00:00"/>
    <s v="JUAN CARLOS LARA BONILLA"/>
    <n v="145"/>
    <s v="CONTRATO DE PRESTACION DE SERVICIOS PROFESIONALES"/>
    <n v="130252"/>
    <d v="2013-09-04T00:00:00"/>
    <s v="Contratar el rediseño de la página web de la Entidad en cumplimiento de las actividades descritas en el Plan Anticorrupción y Atención al ciudadano -324"/>
    <n v="10500000"/>
    <n v="0"/>
    <n v="0"/>
    <n v="10500000"/>
    <n v="9450000"/>
    <n v="1050000"/>
  </r>
  <r>
    <x v="1"/>
    <x v="8"/>
    <n v="111"/>
    <n v="1"/>
    <x v="1"/>
    <d v="2013-01-01T00:00:00"/>
    <d v="2013-12-31T00:00:00"/>
    <d v="2013-12-31T00:00:00"/>
    <n v="130267"/>
    <x v="6"/>
    <s v="Honorarios Entidad"/>
    <n v="285"/>
    <n v="464"/>
    <d v="2013-09-20T00:00:00"/>
    <s v="FREDY YEZID CASTAÑEDA BELTRAN"/>
    <n v="145"/>
    <s v="CONTRATO DE PRESTACION DE SERVICIOS PROFESIONALES"/>
    <n v="130267"/>
    <d v="2013-09-20T00:00:00"/>
    <s v="PRESTAR LOS SERVICIOS PROFESIONALES PARA LA REALIZACIÓN DE CONTENIDOS DE LA PÁGINA WEB DE LA SECRETARIA DISTRITAL DE HACIENDA, EN CUMPLIMEINTO DE LAS ACTIVIDADES DESCRITAS EN EL PLAN ANTICORRUPCIÓN Y DE ATENCIÓN AL CIUDADANO.  -331"/>
    <n v="10500000"/>
    <n v="0"/>
    <n v="0"/>
    <n v="10500000"/>
    <n v="10500000"/>
    <n v="0"/>
  </r>
  <r>
    <x v="1"/>
    <x v="8"/>
    <n v="111"/>
    <n v="1"/>
    <x v="1"/>
    <d v="2013-01-01T00:00:00"/>
    <d v="2013-12-31T00:00:00"/>
    <d v="2013-12-31T00:00:00"/>
    <n v="130273"/>
    <x v="6"/>
    <s v="Honorarios Entidad"/>
    <n v="285"/>
    <n v="470"/>
    <d v="2013-09-24T00:00:00"/>
    <s v="MARISOL  ORTEGA GUERRERO"/>
    <n v="145"/>
    <s v="CONTRATO DE PRESTACION DE SERVICIOS PROFESIONALES"/>
    <n v="130273"/>
    <d v="2013-09-24T00:00:00"/>
    <s v="Prestar los servicios profesionales para la realización de contenidos d ela página Web de la Secretaria Distrital de Hacienda, en cumplimeinto de las actividades descritas en el Plan Anticorrupción y de Atención al ciudadano.  -331"/>
    <n v="10500000"/>
    <n v="0"/>
    <n v="0"/>
    <n v="10500000"/>
    <n v="10500000"/>
    <n v="0"/>
  </r>
  <r>
    <x v="1"/>
    <x v="8"/>
    <n v="111"/>
    <n v="1"/>
    <x v="1"/>
    <d v="2013-01-01T00:00:00"/>
    <d v="2013-12-31T00:00:00"/>
    <d v="2013-12-31T00:00:00"/>
    <n v="130089"/>
    <x v="8"/>
    <s v="Remuneración Servicios Técnicos"/>
    <n v="136"/>
    <n v="158"/>
    <d v="2013-04-03T00:00:00"/>
    <s v="LUIS EMIRO MEJIA VELASCO"/>
    <n v="12"/>
    <s v="CONTRATO DE PRESTACION DE SERVICIOS"/>
    <n v="130089"/>
    <d v="2013-04-03T00:00:00"/>
    <s v="PRESTAR LOS SERVICIS DE PRODUCCIÓN DE IMAGENES DE LAS CAMPAÑAS Y FOTOGRAFIA PARA TODAS LAS ESTRATEGÍAS Y PIEZAS DE COMUNICACIONES DE LA SECRETARÍA DISTRITAL DE HACIENDA.  -158"/>
    <n v="22660000"/>
    <n v="0"/>
    <n v="0"/>
    <n v="22660000"/>
    <n v="18265333"/>
    <n v="4394667"/>
  </r>
  <r>
    <x v="1"/>
    <x v="1"/>
    <n v="111"/>
    <n v="1"/>
    <x v="1"/>
    <d v="2014-01-01T00:00:00"/>
    <d v="2014-12-31T00:00:00"/>
    <d v="2014-12-31T00:00:00"/>
    <n v="140067"/>
    <x v="6"/>
    <s v="Honorarios Entidad"/>
    <n v="11"/>
    <n v="83"/>
    <d v="2014-01-23T00:00:00"/>
    <s v="MARISOL  ORTEGA GUERRERO"/>
    <n v="145"/>
    <s v="CONTRATO DE PRESTACION DE SERVICIOS PROFESIONALES"/>
    <n v="140067"/>
    <d v="2014-01-23T00:00:00"/>
    <s v="Realizar la edición y corrección de estilo de las publicaciones, material gráfico y de información de la web y la intranet, que realiza la Secretaría Distrital de Hacienda, de conformidad con los estudios previos.[1]"/>
    <n v="15913173"/>
    <n v="0"/>
    <n v="0"/>
    <n v="15913173"/>
    <n v="15559544"/>
    <n v="353629"/>
  </r>
  <r>
    <x v="1"/>
    <x v="1"/>
    <n v="111"/>
    <n v="1"/>
    <x v="1"/>
    <d v="2014-01-01T00:00:00"/>
    <d v="2014-12-31T00:00:00"/>
    <d v="2014-12-31T00:00:00"/>
    <n v="140285"/>
    <x v="6"/>
    <s v="Honorarios Entidad"/>
    <n v="289"/>
    <n v="518"/>
    <d v="2014-09-05T00:00:00"/>
    <s v="MARISOL  ORTEGA GUERRERO"/>
    <n v="145"/>
    <s v="CONTRATO DE PRESTACION DE SERVICIOS PROFESIONALES"/>
    <n v="140285"/>
    <d v="2014-09-05T00:00:00"/>
    <s v="Realizar la edición y corrección de estilo de las publicaciones, material gráfico y de información de la web y la intranet, que realiza la Secretaría Distrital de Hacienda, de conformidad con los estudios previos.-382"/>
    <n v="13260977"/>
    <n v="0"/>
    <n v="0"/>
    <n v="13260977"/>
    <n v="9901528"/>
    <n v="3359449"/>
  </r>
  <r>
    <x v="1"/>
    <x v="1"/>
    <n v="111"/>
    <n v="1"/>
    <x v="1"/>
    <d v="2014-01-01T00:00:00"/>
    <d v="2014-12-31T00:00:00"/>
    <d v="2014-12-31T00:00:00"/>
    <n v="140355"/>
    <x v="6"/>
    <s v="Honorarios Entidad"/>
    <n v="298"/>
    <n v="667"/>
    <d v="2014-11-14T00:00:00"/>
    <s v="ANGEL FERNANDO GALINDO ORTEGA"/>
    <n v="145"/>
    <s v="CONTRATO DE PRESTACION DE SERVICIOS PROFESIONALES"/>
    <n v="140355"/>
    <d v="2014-11-14T00:00:00"/>
    <s v="Traducir del español al inglés, los textos que requiera Secretaría Distrital de Hacienda, manteniendo el lenguaje técnico del sector financiero y económico, de conformidad con los estudios previos.-380"/>
    <n v="25000000"/>
    <n v="0"/>
    <n v="0"/>
    <n v="25000000"/>
    <n v="0"/>
    <n v="25000000"/>
  </r>
  <r>
    <x v="1"/>
    <x v="1"/>
    <n v="111"/>
    <n v="1"/>
    <x v="1"/>
    <d v="2014-01-01T00:00:00"/>
    <d v="2014-12-31T00:00:00"/>
    <d v="2014-12-31T00:00:00"/>
    <n v="140068"/>
    <x v="8"/>
    <s v="Remuneración Servicios Técnicos"/>
    <n v="14"/>
    <n v="84"/>
    <d v="2014-01-23T00:00:00"/>
    <s v="LUIS EMIRO MEJIA VELASCO"/>
    <n v="145"/>
    <s v="CONTRATO DE PRESTACION DE SERVICIOS PROFESIONALES"/>
    <n v="140068"/>
    <d v="2014-01-23T00:00:00"/>
    <s v="PRESTAR LOS SERVICIOS DE PRODUCCIÓN DE IMÁGENES DE LAS CAMPAÑAS Y FOTOGRAFÍA PROFESIONAL PARA TODAS LAS ESTRATEGIAS Y PIEZAS DE COMUNICACIÓN DE LA SECRETARÍA DISTRITAL DE HACIENDA, DE CONFORMIDAD CON LOS ESTUDIOS PREVIOS [2]"/>
    <n v="23339800"/>
    <n v="0"/>
    <n v="0"/>
    <n v="23339800"/>
    <n v="20864367"/>
    <n v="2475433"/>
  </r>
  <r>
    <x v="1"/>
    <x v="2"/>
    <n v="111"/>
    <n v="1"/>
    <x v="1"/>
    <d v="2015-01-01T00:00:00"/>
    <d v="2015-12-31T00:00:00"/>
    <d v="2015-12-31T00:00:00"/>
    <n v="150089"/>
    <x v="6"/>
    <s v="Honorarios Entidad"/>
    <n v="41"/>
    <n v="118"/>
    <d v="2015-02-24T00:00:00"/>
    <s v="MARISOL  ORTEGA GUERRERO"/>
    <n v="145"/>
    <s v="CONTRATO DE PRESTACION DE SERVICIOS PROFESIONALES"/>
    <n v="150089"/>
    <d v="2015-02-24T00:00:00"/>
    <s v="Prestar los servicios profesionales para realizar la edición y corrección de estilo de las publicaciones, material gráfico y de información de la web y la intranet, que realiza la Secretaría Distrital de Hacienda, de conformidad con los estudios previos. [1]"/>
    <n v="30049998"/>
    <n v="0"/>
    <n v="0"/>
    <n v="30049998"/>
    <n v="25041665"/>
    <n v="5008333"/>
  </r>
  <r>
    <x v="1"/>
    <x v="2"/>
    <n v="111"/>
    <n v="1"/>
    <x v="1"/>
    <d v="2015-01-01T00:00:00"/>
    <d v="2015-12-31T00:00:00"/>
    <d v="2015-12-31T00:00:00"/>
    <n v="150127"/>
    <x v="6"/>
    <s v="Honorarios Entidad"/>
    <n v="42"/>
    <n v="171"/>
    <d v="2015-03-24T00:00:00"/>
    <s v="DARIO ENRIQUE MENDOZA ARIAS"/>
    <n v="145"/>
    <s v="CONTRATO DE PRESTACION DE SERVICIOS PROFESIONALES"/>
    <n v="150127"/>
    <d v="2015-03-18T00:00:00"/>
    <s v="Prestar los servicios profesionales para realizar los contenidos de la Intranet de la Secretaría Distrital de Hacienda. [2]"/>
    <n v="8800000"/>
    <n v="0"/>
    <n v="0"/>
    <n v="8800000"/>
    <n v="8800000"/>
    <n v="0"/>
  </r>
  <r>
    <x v="1"/>
    <x v="2"/>
    <n v="111"/>
    <n v="1"/>
    <x v="1"/>
    <d v="2015-01-01T00:00:00"/>
    <d v="2015-12-31T00:00:00"/>
    <d v="2015-12-31T00:00:00"/>
    <n v="150044"/>
    <x v="8"/>
    <s v="Remuneración Servicios Técnicos"/>
    <n v="43"/>
    <n v="63"/>
    <d v="2015-02-05T00:00:00"/>
    <s v="LUIS EMIRO MEJIA VELASCO"/>
    <n v="12"/>
    <s v="CONTRATO DE PRESTACION DE SERVICIOS"/>
    <n v="150044"/>
    <d v="2015-02-05T00:00:00"/>
    <s v="Prestar el servicio de producción de imágenes de las campañas y fotografía profesional para todas las estrategias y piezas de comunicación de la Secretaría Distrital de Hacienda. [4]"/>
    <n v="24039994"/>
    <n v="0"/>
    <n v="0"/>
    <n v="24039994"/>
    <n v="21271752"/>
    <n v="2768242"/>
  </r>
  <r>
    <x v="1"/>
    <x v="3"/>
    <n v="111"/>
    <n v="1"/>
    <x v="1"/>
    <d v="2016-01-01T00:00:00"/>
    <d v="2016-12-31T00:00:00"/>
    <d v="2016-12-31T00:00:00"/>
    <n v="160011"/>
    <x v="6"/>
    <s v="Honorarios Entidad"/>
    <n v="18"/>
    <n v="48"/>
    <d v="2016-02-18T00:00:00"/>
    <s v="MARISOL  ORTEGA GUERRERO"/>
    <n v="145"/>
    <s v="CONTRATO DE PRESTACION DE SERVICIOS PROFESIONALES"/>
    <n v="160011"/>
    <d v="2016-02-18T00:00:00"/>
    <s v="PRESTAR LOS SERVICIOS PROFESIONALES PARA REALIZAR LA EDICIÓN Y CORRECCIÓN DE ESTILO DE LAS PUBLICACIONES, MATERIAL GRÁFICO Y DE INFORMACIÓN DE LA WEB Y LA INTRANET, QUE REALIZA LA SECRETARÍA DISTRITAL DE HACIENDA. [1]"/>
    <n v="30952000"/>
    <n v="0"/>
    <n v="0"/>
    <n v="30952000"/>
    <n v="26074714"/>
    <n v="4877286"/>
  </r>
  <r>
    <x v="1"/>
    <x v="3"/>
    <n v="111"/>
    <n v="1"/>
    <x v="1"/>
    <d v="2016-01-01T00:00:00"/>
    <d v="2016-12-31T00:00:00"/>
    <d v="2016-12-31T00:00:00"/>
    <n v="160009"/>
    <x v="8"/>
    <s v="Remuneración Servicios Técnicos"/>
    <n v="19"/>
    <n v="36"/>
    <d v="2016-02-11T00:00:00"/>
    <s v="LUIS EMIRO MEJIA VELASCO"/>
    <n v="12"/>
    <s v="CONTRATO DE PRESTACION DE SERVICIOS"/>
    <n v="160009"/>
    <d v="2016-02-11T00:00:00"/>
    <s v="Prestar el servicio de producción de imágenes de las campañas y fotografía profesional para todas las estrategias y piezas de comunicación de la Secretaría Distrital de Hacienda. [2]"/>
    <n v="24762000"/>
    <n v="0"/>
    <n v="0"/>
    <n v="24762000"/>
    <n v="21385364"/>
    <n v="3376636"/>
  </r>
  <r>
    <x v="1"/>
    <x v="4"/>
    <n v="111"/>
    <n v="1"/>
    <x v="1"/>
    <d v="2017-01-01T00:00:00"/>
    <d v="2017-12-31T00:00:00"/>
    <d v="2017-12-31T00:00:00"/>
    <n v="170018"/>
    <x v="6"/>
    <s v="Honorarios Entidad"/>
    <n v="10"/>
    <n v="31"/>
    <d v="2017-02-09T00:00:00"/>
    <s v="MARISOL  ORTEGA GUERRERO"/>
    <n v="12"/>
    <s v="CONTRATO DE PRESTACION DE SERVICIOS"/>
    <n v="170018"/>
    <d v="2017-02-09T00:00:00"/>
    <s v="Prestar servicios profesionales para realizar la edición y corrección de estilo de las publicaciones, material gráfico y de información de la WEB y la intranet, que realiza la Secretaría. [1][13]"/>
    <n v="32083333"/>
    <n v="0"/>
    <n v="0"/>
    <n v="32083333"/>
    <n v="30430559"/>
    <n v="1652774"/>
  </r>
  <r>
    <x v="1"/>
    <x v="4"/>
    <n v="111"/>
    <n v="1"/>
    <x v="1"/>
    <d v="2017-01-01T00:00:00"/>
    <d v="2017-12-31T00:00:00"/>
    <d v="2017-12-31T00:00:00"/>
    <n v="170007"/>
    <x v="8"/>
    <s v="Remuneración Servicios Técnicos"/>
    <n v="8"/>
    <n v="15"/>
    <d v="2017-01-27T00:00:00"/>
    <s v="LUIS EMIRO MEJIA VELASCO"/>
    <n v="12"/>
    <s v="CONTRATO DE PRESTACION DE SERVICIOS"/>
    <n v="170007"/>
    <d v="2017-01-27T00:00:00"/>
    <s v="Prestar servicios de producción de imágenes de las campañas y fotografía profesional para todas las estrategias y piezas de comunicación de la Secretaría Distrital de Hacienda. [2][5]"/>
    <n v="27699671"/>
    <n v="0"/>
    <n v="0"/>
    <n v="27699671"/>
    <n v="26896782"/>
    <n v="802889"/>
  </r>
  <r>
    <x v="1"/>
    <x v="5"/>
    <n v="111"/>
    <n v="1"/>
    <x v="1"/>
    <d v="2018-01-01T00:00:00"/>
    <d v="2018-12-31T00:00:00"/>
    <d v="2018-12-31T00:00:00"/>
    <n v="180055"/>
    <x v="6"/>
    <s v="Honorarios Entidad"/>
    <n v="47"/>
    <n v="85"/>
    <d v="2018-01-24T00:00:00"/>
    <s v="MARISOL  ORTEGA GUERRERO"/>
    <n v="145"/>
    <s v="CONTRATO DE PRESTACION DE SERVICIOS PROFESIONALES"/>
    <n v="180055"/>
    <d v="2018-01-24T00:00:00"/>
    <s v="Prestar servicios profesionales para realizar la edición y corrección de estilo de las publicaciones, material gráfico y de información de la WEB y la intranet, que realiza la Secretaría. [28] [18]"/>
    <n v="33687500"/>
    <n v="0"/>
    <n v="0"/>
    <n v="33687500"/>
    <n v="33687500"/>
    <n v="0"/>
  </r>
  <r>
    <x v="1"/>
    <x v="5"/>
    <n v="111"/>
    <n v="1"/>
    <x v="1"/>
    <d v="2018-01-01T00:00:00"/>
    <d v="2018-12-31T00:00:00"/>
    <d v="2018-12-31T00:00:00"/>
    <n v="180009"/>
    <x v="8"/>
    <s v="Remuneración Servicios Técnicos"/>
    <n v="48"/>
    <n v="38"/>
    <d v="2018-01-16T00:00:00"/>
    <s v="LUIS EMIRO MEJIA VELASCO"/>
    <n v="145"/>
    <s v="CONTRATO DE PRESTACION DE SERVICIOS PROFESIONALES"/>
    <n v="180009"/>
    <d v="2018-01-16T00:00:00"/>
    <s v="PRESTAR SERVICIOS DE PRODUCCIÓN DE IMÁGENES DE LAS CAMPAÑAS Y FOTOGRAFÍA PROFESIONAL PARA TODAS LAS ESTRATEGIAS Y PIEZAS DE COMUNICACIÓN DE LA SECRETARÍA DISTRITAL DE HACIENDA. [29][19]"/>
    <n v="29084650"/>
    <n v="0"/>
    <n v="0"/>
    <n v="29084650"/>
    <n v="28916043"/>
    <n v="168607"/>
  </r>
  <r>
    <x v="1"/>
    <x v="6"/>
    <n v="111"/>
    <n v="1"/>
    <x v="1"/>
    <d v="2019-01-01T00:00:00"/>
    <d v="2019-12-31T00:00:00"/>
    <d v="2019-12-31T00:00:00"/>
    <n v="190069"/>
    <x v="4"/>
    <s v="Otros servicios profesionales y técnicos n.c.p."/>
    <n v="42"/>
    <n v="97"/>
    <d v="2019-02-04T00:00:00"/>
    <s v="LUIS EMIRO MEJIA VELASCO"/>
    <n v="145"/>
    <s v="CONTRATO DE PRESTACION DE SERVICIOS PROFESIONALES"/>
    <n v="190069"/>
    <d v="2019-02-04T00:00:00"/>
    <s v="Prestar el servicio de fotografía profesional y producción de imágenes para las campañas y piezas de comunicación de la Secretaría Distrital de Hacienda. [29][24]"/>
    <n v="28655000"/>
    <n v="0"/>
    <n v="0"/>
    <n v="28655000"/>
    <n v="25789500"/>
    <n v="2865500"/>
  </r>
  <r>
    <x v="1"/>
    <x v="6"/>
    <n v="111"/>
    <n v="1"/>
    <x v="1"/>
    <d v="2019-01-01T00:00:00"/>
    <d v="2019-12-31T00:00:00"/>
    <d v="2019-12-31T00:00:00"/>
    <n v="190357"/>
    <x v="4"/>
    <s v="Otros servicios profesionales y técnicos n.c.p."/>
    <n v="244"/>
    <n v="481"/>
    <d v="2019-07-16T00:00:00"/>
    <s v="CRISTIAN CAMILO BETANCOURT RINCON"/>
    <n v="148"/>
    <s v="CONTRATO DE PRESTACION DE SERVICIOS DE APOYO A LA GESTION"/>
    <n v="190357"/>
    <d v="2019-07-16T00:00:00"/>
    <s v="Prestar servicios para apoyar a la Oficina Asesora de Comunicaciones en las actividades de Gestión de Cambio asociadas a seguridad de la información y servicio al ciudadano, bajo la nueva solución tecnológica BogData. [406] [322]"/>
    <n v="7452000"/>
    <n v="0"/>
    <n v="0"/>
    <n v="7452000"/>
    <n v="4968000"/>
    <n v="2484000"/>
  </r>
  <r>
    <x v="1"/>
    <x v="6"/>
    <n v="111"/>
    <n v="1"/>
    <x v="1"/>
    <d v="2019-01-01T00:00:00"/>
    <d v="2019-12-31T00:00:00"/>
    <d v="2019-12-31T00:00:00"/>
    <n v="190358"/>
    <x v="4"/>
    <s v="Otros servicios profesionales y técnicos n.c.p."/>
    <n v="240"/>
    <n v="482"/>
    <d v="2019-07-16T00:00:00"/>
    <s v="Laura Daniela Tolosa Beltran"/>
    <n v="148"/>
    <s v="CONTRATO DE PRESTACION DE SERVICIOS DE APOYO A LA GESTION"/>
    <n v="190358"/>
    <d v="2019-07-16T00:00:00"/>
    <s v="Prestar servicios para apoyar a la Oficina Asesora de Comunicaciones en las actividades de Gestión de Cambio asociadas al proyecto BogData. [405] [310]"/>
    <n v="7452000"/>
    <n v="0"/>
    <n v="0"/>
    <n v="7452000"/>
    <n v="4968000"/>
    <n v="2484000"/>
  </r>
  <r>
    <x v="1"/>
    <x v="6"/>
    <n v="111"/>
    <n v="1"/>
    <x v="1"/>
    <d v="2019-01-01T00:00:00"/>
    <d v="2019-12-31T00:00:00"/>
    <d v="2019-12-31T00:00:00"/>
    <n v="190373"/>
    <x v="4"/>
    <s v="Otros servicios profesionales y técnicos n.c.p."/>
    <n v="276"/>
    <n v="545"/>
    <d v="2019-08-12T00:00:00"/>
    <s v="MARA VALENTINA ORTIZ NOSSA"/>
    <n v="145"/>
    <s v="CONTRATO DE PRESTACION DE SERVICIOS PROFESIONALES"/>
    <n v="190373"/>
    <d v="2019-08-12T00:00:00"/>
    <s v="Prestar los servicios profesionales para apoyar en el diagnóstico de los contenidos publicados en los canales digitales de la Entidad, bajo los lineamientos de Gobierno Digital, Ley de Transparencia y Participación Ciudadana soportada en las TIC y apoyar la estrategia de comunicaciones para la implementación de sistemas de gestión de calidad sobre la nueva solución tecnológica BogData.[425] [359]"/>
    <n v="23520000"/>
    <n v="0"/>
    <n v="0"/>
    <n v="23520000"/>
    <n v="20041633"/>
    <n v="3478367"/>
  </r>
  <r>
    <x v="1"/>
    <x v="6"/>
    <n v="111"/>
    <n v="1"/>
    <x v="1"/>
    <d v="2019-01-01T00:00:00"/>
    <d v="2019-12-31T00:00:00"/>
    <d v="2019-12-31T00:00:00"/>
    <n v="190376"/>
    <x v="4"/>
    <s v="Otros servicios profesionales y técnicos n.c.p."/>
    <n v="253"/>
    <n v="558"/>
    <d v="2019-08-14T00:00:00"/>
    <s v="JEISON ALIRIO BARRERO PRIETO"/>
    <n v="145"/>
    <s v="CONTRATO DE PRESTACION DE SERVICIOS PROFESIONALES"/>
    <n v="190376"/>
    <d v="2019-08-14T00:00:00"/>
    <s v="Prestación de servicios profesionales para apoyar a la Oficina Asesora de Comunicaciones en todas las actividades relacionadas con procesos administrativos y contractuales a cargo del área. [426] [330]"/>
    <n v="24846000"/>
    <n v="0"/>
    <n v="0"/>
    <n v="24846000"/>
    <n v="14631533"/>
    <n v="10214467"/>
  </r>
  <r>
    <x v="1"/>
    <x v="6"/>
    <n v="111"/>
    <n v="1"/>
    <x v="1"/>
    <d v="2019-01-01T00:00:00"/>
    <d v="2019-12-31T00:00:00"/>
    <d v="2019-12-31T00:00:00"/>
    <n v="190261"/>
    <x v="9"/>
    <s v="Servicios de preparación de documentos y otros servicios especializados de apoyo a oficina"/>
    <n v="191"/>
    <n v="326"/>
    <d v="2019-05-06T00:00:00"/>
    <s v="MARTHA HELENA CABRERA PUENTES"/>
    <n v="145"/>
    <s v="CONTRATO DE PRESTACION DE SERVICIOS PROFESIONALES"/>
    <n v="190261"/>
    <d v="2019-05-06T00:00:00"/>
    <s v="Prestar los servicios profesionales para realizar la edición y corrección de estilo de todas las publicaciones que realiza la Secretaría. [30] [224]"/>
    <n v="34166000"/>
    <n v="0"/>
    <n v="0"/>
    <n v="34166000"/>
    <n v="27220400"/>
    <n v="6945600"/>
  </r>
  <r>
    <x v="1"/>
    <x v="7"/>
    <n v="111"/>
    <n v="1"/>
    <x v="1"/>
    <d v="2020-01-01T00:00:00"/>
    <d v="2020-12-31T00:00:00"/>
    <d v="2020-12-31T00:00:00"/>
    <n v="200042"/>
    <x v="10"/>
    <s v="Servicios fotográficos y servicios de revelado fotográfico"/>
    <n v="71"/>
    <n v="71"/>
    <d v="2020-02-18T00:00:00"/>
    <s v="XIOMARA MELISSA GARZON GONZALEZ"/>
    <n v="145"/>
    <s v="CONTRATO DE PRESTACION DE SERVICIOS PROFESIONALES"/>
    <n v="200042"/>
    <d v="2020-02-18T00:00:00"/>
    <s v="Prestar el servicio de fotografía profesional y producción de imágenes para las campañas y piezas de comunicación de la Secretaría Distrital de Hacienda.[1106] [1059]"/>
    <n v="29705667"/>
    <n v="0"/>
    <n v="0"/>
    <n v="29705667"/>
    <n v="18847733"/>
    <n v="10857934"/>
  </r>
  <r>
    <x v="1"/>
    <x v="7"/>
    <n v="111"/>
    <n v="1"/>
    <x v="1"/>
    <d v="2020-01-01T00:00:00"/>
    <d v="2020-12-31T00:00:00"/>
    <d v="2020-12-31T00:00:00"/>
    <n v="200046"/>
    <x v="4"/>
    <s v="Otros servicios profesionales y técnicos n.c.p."/>
    <n v="61"/>
    <n v="86"/>
    <d v="2020-02-21T00:00:00"/>
    <s v="JEISON ALIRIO BARRERO PRIETO"/>
    <n v="145"/>
    <s v="CONTRATO DE PRESTACION DE SERVICIOS PROFESIONALES"/>
    <n v="200046"/>
    <d v="2020-02-21T00:00:00"/>
    <s v="Prestar los servicios profesionales para apoyar a la Oficina Asesora de Comunicaciones en todas las actividades relacionadas con procesos administrativos y contractuales a cargo del área.[1116] [1053]"/>
    <n v="26340000"/>
    <n v="0"/>
    <n v="0"/>
    <n v="26340000"/>
    <n v="26340000"/>
    <n v="0"/>
  </r>
  <r>
    <x v="1"/>
    <x v="7"/>
    <n v="111"/>
    <n v="1"/>
    <x v="1"/>
    <d v="2020-01-01T00:00:00"/>
    <d v="2020-12-31T00:00:00"/>
    <d v="2020-12-31T00:00:00"/>
    <n v="200052"/>
    <x v="4"/>
    <s v="Otros servicios profesionales y técnicos n.c.p."/>
    <n v="68"/>
    <n v="95"/>
    <d v="2020-02-25T00:00:00"/>
    <s v="Laura Daniela Tolosa Beltran"/>
    <n v="145"/>
    <s v="CONTRATO DE PRESTACION DE SERVICIOS PROFESIONALES"/>
    <n v="200052"/>
    <d v="2020-02-25T00:00:00"/>
    <s v="Prestar los servicios profesionales para apoyar a la Oficina Asesora de Comunicaciones en las actividades de comunicación interna y gestión del cambio.[1140] [1057]"/>
    <n v="33803000"/>
    <n v="0"/>
    <n v="0"/>
    <n v="33803000"/>
    <n v="18745300"/>
    <n v="15057700"/>
  </r>
  <r>
    <x v="1"/>
    <x v="7"/>
    <n v="111"/>
    <n v="1"/>
    <x v="1"/>
    <d v="2020-01-01T00:00:00"/>
    <d v="2020-12-31T00:00:00"/>
    <d v="2020-12-31T00:00:00"/>
    <n v="200199"/>
    <x v="4"/>
    <s v="Otros servicios profesionales y técnicos n.c.p."/>
    <n v="179"/>
    <n v="283"/>
    <d v="2020-06-11T00:00:00"/>
    <s v="PAULO CESAR SANTACRUZ HERNANDEZ"/>
    <n v="145"/>
    <s v="CONTRATO DE PRESTACION DE SERVICIOS PROFESIONALES"/>
    <n v="200199"/>
    <d v="2020-06-11T00:00:00"/>
    <s v="Prestar los servicios para apoyar a la Oficina Asesora de Comunicaciones en las actividades de seguridad de la información, servicio al ciudadano y comunicación digital, bajo la nueva solución tecnológica BogData. [1321] [1184]"/>
    <n v="21950000"/>
    <n v="0"/>
    <n v="0"/>
    <n v="21950000"/>
    <n v="10828667"/>
    <n v="11121333"/>
  </r>
  <r>
    <x v="1"/>
    <x v="7"/>
    <n v="111"/>
    <n v="1"/>
    <x v="1"/>
    <d v="2020-01-01T00:00:00"/>
    <d v="2020-12-31T00:00:00"/>
    <d v="2020-12-31T00:00:00"/>
    <n v="200046"/>
    <x v="4"/>
    <s v="Otros servicios profesionales y técnicos n.c.p."/>
    <n v="260"/>
    <n v="391"/>
    <d v="2020-08-21T00:00:00"/>
    <s v="JEISON ALIRIO BARRERO PRIETO"/>
    <n v="145"/>
    <s v="CONTRATO DE PRESTACION DE SERVICIOS PROFESIONALES"/>
    <n v="200046"/>
    <d v="2020-08-21T00:00:00"/>
    <s v="Adición y prórroga al contrato 200046-0-2020, cuyo objeto es &quot;Prestar los servicios profesionales para apoyar a la Oficina Asesora de Comunicaciones en todas las actividades relacionadas con procesos administrativos y contractuales a cargo del área&quot; [1457] [1293]"/>
    <n v="13170000"/>
    <n v="0"/>
    <n v="0"/>
    <n v="13170000"/>
    <n v="1024333"/>
    <n v="12145667"/>
  </r>
  <r>
    <x v="1"/>
    <x v="7"/>
    <n v="111"/>
    <n v="1"/>
    <x v="1"/>
    <d v="2020-01-01T00:00:00"/>
    <d v="2020-12-31T00:00:00"/>
    <d v="2020-12-31T00:00:00"/>
    <n v="200124"/>
    <x v="9"/>
    <s v="Servicios de preparación de documentos y otros servicios especializados de apoyo a oficina"/>
    <n v="122"/>
    <n v="186"/>
    <d v="2020-03-26T00:00:00"/>
    <s v="JUAN CARLOS GOMEZ MARULANDA"/>
    <n v="145"/>
    <s v="CONTRATO DE PRESTACION DE SERVICIOS PROFESIONALES"/>
    <n v="200124"/>
    <d v="2020-03-26T00:00:00"/>
    <s v="Prestar los servicios profesionales para realizar la edición y corrección de estilo de todas las publicaciones que realiza la Secretaría. [1077] [1094]"/>
    <n v="32246800"/>
    <n v="0"/>
    <n v="0"/>
    <n v="32246800"/>
    <n v="21215000"/>
    <n v="11031800"/>
  </r>
  <r>
    <x v="1"/>
    <x v="7"/>
    <s v="10"/>
    <s v="0111-01"/>
    <x v="1"/>
    <d v="2020-10-25T00:00:00"/>
    <s v="contrato"/>
    <m/>
    <n v="200396"/>
    <x v="4"/>
    <s v="Otros servicios profesionales y técnicos n.c.p."/>
    <n v="36810"/>
    <n v="536"/>
    <d v="2020-10-25T00:00:00"/>
    <s v="CESAR NEY OSORIO ARANGO"/>
    <m/>
    <n v="4500000388"/>
    <n v="200396"/>
    <m/>
    <s v="Prestar los servicios profesionales para apoyar a la Oficina Asesora de Comunicaciones en el diseño e implementación de una estrategia para el mejoramiento de la política de servicio al cliente con enfoque de gestión del cambio organizacional, bajo la nueva solución tecnológica Bogdata."/>
    <n v="23848000"/>
    <n v="0"/>
    <n v="0"/>
    <n v="23848000"/>
    <n v="12520200"/>
    <n v="11327800"/>
  </r>
  <r>
    <x v="1"/>
    <x v="7"/>
    <s v="10"/>
    <s v="0111-01"/>
    <x v="1"/>
    <d v="2020-10-25T00:00:00"/>
    <s v="contrato"/>
    <m/>
    <n v="200397"/>
    <x v="4"/>
    <s v="Otros servicios profesionales y técnicos n.c.p."/>
    <n v="36814"/>
    <n v="541"/>
    <d v="2020-10-25T00:00:00"/>
    <s v="MARTHA HELENA CABRERA PUENTES"/>
    <m/>
    <n v="4500000390"/>
    <n v="200397"/>
    <m/>
    <s v="Prestar los servicios profesionales para apoyar a la Oficina Asesora de Comunicaciones en la producción, difusión y divulgación de contenidos periodísticos para la gestión del cambio, bajo la nueva solución tecnológica Bogdata."/>
    <n v="24580000"/>
    <n v="0"/>
    <n v="0"/>
    <n v="24580000"/>
    <n v="12904500"/>
    <n v="11675500"/>
  </r>
  <r>
    <x v="1"/>
    <x v="7"/>
    <s v="10"/>
    <s v="0111-01"/>
    <x v="1"/>
    <d v="2020-10-25T00:00:00"/>
    <s v="contrato"/>
    <m/>
    <n v="200398"/>
    <x v="4"/>
    <s v="Otros servicios profesionales y técnicos n.c.p."/>
    <n v="36813"/>
    <n v="542"/>
    <d v="2020-10-25T00:00:00"/>
    <s v="ISABEL CRISTINA COTE GOMEZ"/>
    <m/>
    <n v="4500000391"/>
    <n v="200398"/>
    <m/>
    <s v="Prestar los servicios profesionales para apoyar a la Oficina Asesora de Comunicaciones en la atención y administración de redes sociales, para la gestión del cambio, bajo la nueva solución tecnológica Bogdata y en el rediseño de la página web de la Secretaría Distrital de Hacienda"/>
    <n v="24580000"/>
    <n v="0"/>
    <n v="0"/>
    <n v="24580000"/>
    <n v="6759500"/>
    <n v="17820500"/>
  </r>
  <r>
    <x v="1"/>
    <x v="7"/>
    <s v="12"/>
    <s v="0111-01"/>
    <x v="1"/>
    <d v="2020-12-24T00:00:00"/>
    <s v="contrato"/>
    <m/>
    <n v="200449"/>
    <x v="4"/>
    <s v="Otros servicios profesionales y técnicos n.c.p."/>
    <n v="76378"/>
    <n v="639"/>
    <d v="2020-12-24T00:00:00"/>
    <s v="ANDRES DAVID BAUTISTA ROBLES"/>
    <m/>
    <n v="4500000724"/>
    <n v="200449"/>
    <m/>
    <s v="Prestar los servicios para apoyar a la Oficina Asesora de Comunicacionesen las actividades de comunicación interna y externa, y el manejo deredes sociales para la gestión del cambio, bajo la nueva solucióntecnológica Bogdata."/>
    <n v="4609500"/>
    <n v="0"/>
    <n v="0"/>
    <n v="4609500"/>
    <n v="0"/>
    <n v="4609500"/>
  </r>
  <r>
    <x v="1"/>
    <x v="7"/>
    <s v="12"/>
    <s v="0111-01"/>
    <x v="1"/>
    <d v="2020-12-29T00:00:00"/>
    <s v="contrato"/>
    <m/>
    <n v="200456"/>
    <x v="4"/>
    <s v="Otros servicios profesionales y técnicos n.c.p."/>
    <n v="69891"/>
    <n v="652"/>
    <d v="2020-12-29T00:00:00"/>
    <s v="SILVANA LORENA PALMARINY PEÑARANDA"/>
    <m/>
    <n v="4500000738"/>
    <n v="200456"/>
    <m/>
    <s v="Prestar los servicios profesionales para apoyar a la Oficina Asesora deComunicaciones en el rediseño y reestructuración de los sitios Web eIntranet de la Secretaría Distrital de Hacienda como estrategia degestión del cambio, bajo la nueva solución tecnológica Bogdata."/>
    <n v="7443000"/>
    <n v="0"/>
    <n v="0"/>
    <n v="7443000"/>
    <n v="0"/>
    <n v="7443000"/>
  </r>
  <r>
    <x v="1"/>
    <x v="9"/>
    <s v="2"/>
    <s v="0111-01"/>
    <x v="1"/>
    <d v="2021-02-05T00:00:00"/>
    <s v="contrato"/>
    <m/>
    <n v="210018"/>
    <x v="4"/>
    <s v="Otros servicios profesionales y técnicos n.c.p."/>
    <n v="106009"/>
    <n v="36"/>
    <d v="2021-02-05T00:00:00"/>
    <s v="PAULO CESAR SANTACRUZ HERNANDEZ"/>
    <m/>
    <n v="4500000774"/>
    <n v="210018"/>
    <m/>
    <s v="Prestar los servicios para apoyar a la Oficina Asesora de Comunicacionesen las actividades de seguridad de la información, servicio al ciudadanoy comunicación digital, bajo la nueva solución tecnológica BogData"/>
    <n v="49445000"/>
    <n v="0"/>
    <n v="0"/>
    <n v="49445000"/>
    <n v="25621500"/>
    <n v="23823500"/>
  </r>
  <r>
    <x v="1"/>
    <x v="9"/>
    <s v="2"/>
    <s v="0111-01"/>
    <x v="1"/>
    <d v="2021-02-12T00:00:00"/>
    <s v="contrato"/>
    <m/>
    <n v="210033"/>
    <x v="4"/>
    <s v="Otros servicios profesionales y técnicos n.c.p."/>
    <n v="97935"/>
    <n v="61"/>
    <d v="2021-02-12T00:00:00"/>
    <s v="LUIS EDUARDO PERICO ROJAS"/>
    <m/>
    <n v="4500000797"/>
    <n v="210033"/>
    <m/>
    <s v="Prestar los servicios profesionales para apoyar a la Oficina Asesora deComunicaciones en todas las actividades relacionadas con procesosadministrativos y contractuales a cargo del área."/>
    <n v="49445000"/>
    <n v="0"/>
    <n v="0"/>
    <n v="49445000"/>
    <n v="24572666"/>
    <n v="24872334"/>
  </r>
  <r>
    <x v="1"/>
    <x v="9"/>
    <s v="2"/>
    <s v="0111-01"/>
    <x v="1"/>
    <d v="2021-02-24T00:00:00"/>
    <s v="contrato"/>
    <m/>
    <n v="210064"/>
    <x v="4"/>
    <s v="Otros servicios profesionales y técnicos n.c.p."/>
    <n v="100880"/>
    <n v="91"/>
    <d v="2021-02-24T00:00:00"/>
    <s v="JUAN CARLOS GOMEZ MARULANDA"/>
    <m/>
    <n v="4500000825"/>
    <n v="210064"/>
    <m/>
    <s v="Prestar los servicios profesionales para apoyar a la Oficina Asesora deComunicaciones en la atención a medios de comunicación y en la difusiónde la gestión del cambio de la nueva Oficina Virtual, bajo la nuevasolución tecnológica Bogdata."/>
    <n v="64916500"/>
    <n v="0"/>
    <n v="0"/>
    <n v="64916500"/>
    <n v="31949500"/>
    <n v="32967000"/>
  </r>
  <r>
    <x v="1"/>
    <x v="9"/>
    <s v="3"/>
    <s v="0111-01"/>
    <x v="1"/>
    <d v="2021-03-09T00:00:00"/>
    <s v="contrato"/>
    <m/>
    <n v="210104"/>
    <x v="4"/>
    <s v="Otros servicios profesionales y técnicos n.c.p."/>
    <n v="129168"/>
    <n v="143"/>
    <d v="2021-03-09T00:00:00"/>
    <s v="LUDDY OLINFFAR CAMACHO CAMACHO"/>
    <m/>
    <n v="4500000869"/>
    <n v="210104"/>
    <m/>
    <s v="Prestar los servicios profesionales para realizar la redacción decontenidos, comunicados, y la edición y corrección de estilo de laspublicaciones que realiza la Secretaría Distrital de Hacienda."/>
    <n v="47795000"/>
    <n v="0"/>
    <n v="0"/>
    <n v="47795000"/>
    <n v="20566333"/>
    <n v="27228667"/>
  </r>
  <r>
    <x v="1"/>
    <x v="9"/>
    <s v="3"/>
    <s v="0111-01"/>
    <x v="1"/>
    <d v="2021-03-12T00:00:00"/>
    <s v="contrato"/>
    <m/>
    <n v="210118"/>
    <x v="4"/>
    <s v="Otros servicios profesionales y técnicos n.c.p."/>
    <n v="132838"/>
    <n v="163"/>
    <d v="2021-03-12T00:00:00"/>
    <s v="LAURA DANIELA TOLOSA BELTRAN"/>
    <m/>
    <n v="4500000882"/>
    <n v="210118"/>
    <m/>
    <s v="Prestar los servicios profesionales para apoyar en las actividades decomunicación de la Oficina Asesora de Comunicaciones y apoyar en elmanejo de redes sociales de la Entidad."/>
    <n v="34606000"/>
    <n v="0"/>
    <n v="0"/>
    <n v="34606000"/>
    <n v="14681333"/>
    <n v="19924667"/>
  </r>
  <r>
    <x v="1"/>
    <x v="9"/>
    <s v="3"/>
    <s v="0111-01"/>
    <x v="1"/>
    <d v="2021-03-23T00:00:00"/>
    <s v="contrato"/>
    <m/>
    <n v="210139"/>
    <x v="4"/>
    <s v="Otros servicios profesionales y técnicos n.c.p."/>
    <n v="130889"/>
    <n v="190"/>
    <d v="2021-03-23T00:00:00"/>
    <s v="MARTHA HELENA CABRERA PUENTES"/>
    <m/>
    <n v="4500000907"/>
    <n v="210139"/>
    <m/>
    <s v="Prestar los servicios profesionales para apoyar a la Oficina Asesora deComunicaciones en la producción, difusión y divulgación de contenidosperiodísticos para la gestión del cambio, bajo la nueva solucióntecnológica Bogdata."/>
    <n v="61042100"/>
    <n v="0"/>
    <n v="0"/>
    <n v="61042100"/>
    <n v="27059900"/>
    <n v="33982200"/>
  </r>
  <r>
    <x v="1"/>
    <x v="9"/>
    <s v="3"/>
    <s v="0111-01"/>
    <x v="1"/>
    <d v="2021-03-26T00:00:00"/>
    <s v="contrato"/>
    <m/>
    <n v="210189"/>
    <x v="4"/>
    <s v="Otros servicios profesionales y técnicos n.c.p."/>
    <n v="134496"/>
    <n v="254"/>
    <d v="2021-03-26T00:00:00"/>
    <s v="ISABEL CRISTINA COTE GOMEZ"/>
    <m/>
    <n v="4500000968"/>
    <n v="210189"/>
    <m/>
    <s v="Prestar los servicios profesionales para apoyar a la Oficina Asesora deComunicaciones en la atención y administración de redes sociales, parala gestión del cambio, bajo la nueva solución tecnológica Bogdata y enel rediseño de la página web de la Secretaría Distrital de Hacienda "/>
    <n v="61042100"/>
    <n v="0"/>
    <n v="0"/>
    <n v="61042100"/>
    <n v="25381767"/>
    <n v="35660333"/>
  </r>
  <r>
    <x v="1"/>
    <x v="9"/>
    <s v="3"/>
    <s v="0111-01"/>
    <x v="1"/>
    <d v="2021-03-29T00:00:00"/>
    <s v="contrato"/>
    <m/>
    <n v="210215"/>
    <x v="4"/>
    <s v="Otros servicios profesionales y técnicos n.c.p."/>
    <n v="138162"/>
    <n v="266"/>
    <d v="2021-03-29T00:00:00"/>
    <s v="SILVANA LORENA PALMARINY PEÑARANDA"/>
    <m/>
    <n v="4500000983"/>
    <n v="210215"/>
    <m/>
    <s v="Prestar los servicios profesionales para apoyar a la Oficina Asesora deComunicaciones en el rediseño y reestructuración de los sitios web eIntranet de la Secretaría Distrital de Hacienda como estrategia degestión del cambio, bajo la nueva solución tecnológica Bogdata."/>
    <n v="51991156"/>
    <n v="0"/>
    <n v="0"/>
    <n v="51991156"/>
    <n v="20660981"/>
    <n v="31330175"/>
  </r>
  <r>
    <x v="1"/>
    <x v="9"/>
    <s v="4"/>
    <s v="0111-01"/>
    <x v="1"/>
    <d v="2021-04-06T00:00:00"/>
    <s v="contrato"/>
    <m/>
    <n v="210218"/>
    <x v="4"/>
    <s v="Otros servicios profesionales y técnicos n.c.p."/>
    <n v="129568"/>
    <n v="272"/>
    <d v="2021-04-06T00:00:00"/>
    <s v="ANDRES DAVID BAUTISTA ROBLES"/>
    <m/>
    <n v="4500000989"/>
    <n v="210218"/>
    <m/>
    <s v="Prestar los servicios para apoyar a la Oficina Asesora de Comunicacionesen las actividades de comunicación interna y externa, y el manejo deredes sociales para la gestión del cambio, bajo la nueva solucióntecnológica Bogdata"/>
    <n v="32204300"/>
    <n v="0"/>
    <n v="0"/>
    <n v="32204300"/>
    <n v="11958600"/>
    <n v="20245700"/>
  </r>
  <r>
    <x v="1"/>
    <x v="9"/>
    <s v="4"/>
    <s v="0111-01"/>
    <x v="1"/>
    <d v="2021-04-13T00:00:00"/>
    <s v="contrato"/>
    <m/>
    <n v="210227"/>
    <x v="4"/>
    <s v="Otros servicios profesionales y técnicos n.c.p."/>
    <n v="136106"/>
    <n v="286"/>
    <d v="2021-04-13T00:00:00"/>
    <s v="CESAR NEY OSORIO ARANGO"/>
    <m/>
    <n v="4500000994"/>
    <n v="210227"/>
    <m/>
    <s v="Prestar los servicios profesionales para apoyar a la Oficina Asesora deComunicaciones en el diseño e implementación de una estrategia para elmejoramiento de la política de servicio al cliente con enfoque degestión del cambio organizacional, bajo la nueva solución tecnológicaBogdata."/>
    <n v="59218500"/>
    <n v="0"/>
    <n v="0"/>
    <n v="59218500"/>
    <n v="21774500"/>
    <n v="37444000"/>
  </r>
  <r>
    <x v="1"/>
    <x v="9"/>
    <s v="5"/>
    <s v="0111-01"/>
    <x v="1"/>
    <d v="2021-05-10T00:00:00"/>
    <s v="contrato"/>
    <m/>
    <n v="210285"/>
    <x v="10"/>
    <s v="Servicios fotográficos y servicios de revelado fotográfico"/>
    <n v="143537"/>
    <n v="365"/>
    <d v="2021-05-10T00:00:00"/>
    <s v="LUIS FELIPE RUIZ SANCHEZ"/>
    <m/>
    <n v="4500001055"/>
    <n v="210285"/>
    <m/>
    <s v="Prestar los servicios profesionales a la Oficina Asesora deComunicaciones de la Secretaría Distrital de Hacienda paraconceptualizar y producir piezas audiovisuales de pequeño formatorequeridas para la estrategia de comunicaciones de la Entidad."/>
    <n v="59925333"/>
    <n v="0"/>
    <n v="0"/>
    <n v="59925333"/>
    <n v="15168600"/>
    <n v="44756733"/>
  </r>
  <r>
    <x v="1"/>
    <x v="7"/>
    <m/>
    <s v="0111-01"/>
    <x v="1"/>
    <d v="2020-11-19T00:00:00"/>
    <s v="contrato"/>
    <m/>
    <n v="200124"/>
    <x v="11"/>
    <s v="Servicios de preparación de documentos y otros servicios especializados de apoyo a oficina"/>
    <n v="66567"/>
    <n v="567"/>
    <m/>
    <s v="JUAN CARLOS GOMEZ MARULANDA"/>
    <m/>
    <n v="4500000682"/>
    <n v="200124"/>
    <m/>
    <s v="Prestar los servicios profesionales para realizar la edición y corrección de estilo de todas las publicaciones que realiza la Secretaría."/>
    <n v="5798767"/>
    <n v="0"/>
    <n v="0"/>
    <n v="5798767"/>
    <n v="5798767"/>
    <n v="0"/>
  </r>
  <r>
    <x v="1"/>
    <x v="7"/>
    <m/>
    <s v="0111-01"/>
    <x v="1"/>
    <m/>
    <s v="contrato"/>
    <m/>
    <n v="200199"/>
    <x v="4"/>
    <s v="Otros servicios profesionales y técnicos n.c.p."/>
    <n v="65031"/>
    <n v="559"/>
    <m/>
    <s v=""/>
    <m/>
    <n v="4500000674"/>
    <n v="200199"/>
    <m/>
    <s v="Prestar los servicios para apoyar a la Oficina Asesora de Comunicaciones en las actividades de seguridad de la información, servicio al ciudadano y comunicación digital, bajo la nueva solución tecnológica BogData"/>
    <n v="6585000"/>
    <n v="0"/>
    <n v="0"/>
    <n v="6585000"/>
    <n v="2048667"/>
    <n v="453633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BC3FFEF-E977-4E36-A136-18EED0DEA631}" name="TablaDinámica4" cacheId="0" applyNumberFormats="0" applyBorderFormats="0" applyFontFormats="0" applyPatternFormats="0" applyAlignmentFormats="0" applyWidthHeightFormats="1" dataCaption="Valores" updatedVersion="7" minRefreshableVersion="3" useAutoFormatting="1" itemPrintTitles="1" createdVersion="7" indent="0" compact="0" compactData="0" multipleFieldFilters="0">
  <location ref="A3:N21" firstHeaderRow="1" firstDataRow="2" firstDataCol="3"/>
  <pivotFields count="26">
    <pivotField axis="axisRow" compact="0" outline="0" showAll="0">
      <items count="3">
        <item x="0"/>
        <item x="1"/>
        <item t="default"/>
      </items>
    </pivotField>
    <pivotField axis="axisCol" compact="0" outline="0" showAll="0">
      <items count="11">
        <item x="0"/>
        <item x="8"/>
        <item x="1"/>
        <item x="2"/>
        <item x="3"/>
        <item x="4"/>
        <item x="5"/>
        <item x="6"/>
        <item x="7"/>
        <item x="9"/>
        <item t="default"/>
      </items>
    </pivotField>
    <pivotField compact="0" outline="0" showAll="0"/>
    <pivotField compact="0" outline="0" showAll="0"/>
    <pivotField axis="axisRow" compact="0" outline="0" showAll="0" defaultSubtotal="0">
      <items count="2">
        <item x="1"/>
        <item x="0"/>
      </items>
    </pivotField>
    <pivotField compact="0" outline="0" showAll="0"/>
    <pivotField compact="0" outline="0" showAll="0"/>
    <pivotField compact="0" outline="0" showAll="0"/>
    <pivotField compact="0" outline="0" showAll="0"/>
    <pivotField axis="axisRow" compact="0" outline="0" showAll="0">
      <items count="13">
        <item x="10"/>
        <item x="4"/>
        <item x="11"/>
        <item x="6"/>
        <item x="8"/>
        <item x="5"/>
        <item x="9"/>
        <item x="3"/>
        <item x="7"/>
        <item x="0"/>
        <item x="1"/>
        <item x="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s>
  <rowFields count="3">
    <field x="0"/>
    <field x="4"/>
    <field x="9"/>
  </rowFields>
  <rowItems count="17">
    <i>
      <x/>
      <x/>
      <x v="1"/>
    </i>
    <i r="2">
      <x v="5"/>
    </i>
    <i r="2">
      <x v="7"/>
    </i>
    <i r="1">
      <x v="1"/>
      <x v="9"/>
    </i>
    <i r="2">
      <x v="10"/>
    </i>
    <i r="2">
      <x v="11"/>
    </i>
    <i t="default">
      <x/>
    </i>
    <i>
      <x v="1"/>
      <x/>
      <x/>
    </i>
    <i r="2">
      <x v="1"/>
    </i>
    <i r="2">
      <x v="2"/>
    </i>
    <i r="2">
      <x v="3"/>
    </i>
    <i r="2">
      <x v="4"/>
    </i>
    <i r="2">
      <x v="6"/>
    </i>
    <i r="1">
      <x v="1"/>
      <x v="8"/>
    </i>
    <i r="2">
      <x v="9"/>
    </i>
    <i t="default">
      <x v="1"/>
    </i>
    <i t="grand">
      <x/>
    </i>
  </rowItems>
  <colFields count="1">
    <field x="1"/>
  </colFields>
  <colItems count="11">
    <i>
      <x/>
    </i>
    <i>
      <x v="1"/>
    </i>
    <i>
      <x v="2"/>
    </i>
    <i>
      <x v="3"/>
    </i>
    <i>
      <x v="4"/>
    </i>
    <i>
      <x v="5"/>
    </i>
    <i>
      <x v="6"/>
    </i>
    <i>
      <x v="7"/>
    </i>
    <i>
      <x v="8"/>
    </i>
    <i>
      <x v="9"/>
    </i>
    <i t="grand">
      <x/>
    </i>
  </colItems>
  <dataFields count="1">
    <dataField name="Suma de Valor_Neto" fld="23" baseField="0" baseItem="0" numFmtId="164"/>
  </dataFields>
  <formats count="42">
    <format dxfId="42">
      <pivotArea outline="0" collapsedLevelsAreSubtotals="1" fieldPosition="0"/>
    </format>
    <format dxfId="41">
      <pivotArea field="1" type="button" dataOnly="0" labelOnly="1" outline="0" axis="axisCol" fieldPosition="0"/>
    </format>
    <format dxfId="40">
      <pivotArea type="topRight" dataOnly="0" labelOnly="1" outline="0" fieldPosition="0"/>
    </format>
    <format dxfId="39">
      <pivotArea dataOnly="0" labelOnly="1" outline="0" fieldPosition="0">
        <references count="1">
          <reference field="1" count="0"/>
        </references>
      </pivotArea>
    </format>
    <format dxfId="38">
      <pivotArea dataOnly="0" labelOnly="1" grandCol="1" outline="0" fieldPosition="0"/>
    </format>
    <format dxfId="37">
      <pivotArea dataOnly="0" labelOnly="1" outline="0" fieldPosition="0">
        <references count="1">
          <reference field="0" count="1" defaultSubtotal="1">
            <x v="0"/>
          </reference>
        </references>
      </pivotArea>
    </format>
    <format dxfId="36">
      <pivotArea dataOnly="0" labelOnly="1" outline="0" fieldPosition="0">
        <references count="3">
          <reference field="0" count="1" selected="0">
            <x v="0"/>
          </reference>
          <reference field="4" count="1" selected="0">
            <x v="0"/>
          </reference>
          <reference field="9" count="3">
            <x v="1"/>
            <x v="5"/>
            <x v="7"/>
          </reference>
        </references>
      </pivotArea>
    </format>
    <format dxfId="35">
      <pivotArea dataOnly="0" labelOnly="1" outline="0" fieldPosition="0">
        <references count="3">
          <reference field="0" count="1" selected="0">
            <x v="0"/>
          </reference>
          <reference field="4" count="1" selected="0">
            <x v="1"/>
          </reference>
          <reference field="9" count="3">
            <x v="9"/>
            <x v="10"/>
            <x v="11"/>
          </reference>
        </references>
      </pivotArea>
    </format>
    <format dxfId="34">
      <pivotArea dataOnly="0" labelOnly="1" outline="0" fieldPosition="0">
        <references count="3">
          <reference field="0" count="1" selected="0">
            <x v="1"/>
          </reference>
          <reference field="4" count="1" selected="0">
            <x v="0"/>
          </reference>
          <reference field="9" count="6">
            <x v="0"/>
            <x v="1"/>
            <x v="2"/>
            <x v="3"/>
            <x v="4"/>
            <x v="6"/>
          </reference>
        </references>
      </pivotArea>
    </format>
    <format dxfId="33">
      <pivotArea dataOnly="0" labelOnly="1" outline="0" fieldPosition="0">
        <references count="3">
          <reference field="0" count="1" selected="0">
            <x v="1"/>
          </reference>
          <reference field="4" count="1" selected="0">
            <x v="1"/>
          </reference>
          <reference field="9" count="2">
            <x v="8"/>
            <x v="9"/>
          </reference>
        </references>
      </pivotArea>
    </format>
    <format dxfId="32">
      <pivotArea type="all" dataOnly="0" outline="0" fieldPosition="0"/>
    </format>
    <format dxfId="31">
      <pivotArea outline="0" collapsedLevelsAreSubtotals="1" fieldPosition="0"/>
    </format>
    <format dxfId="30">
      <pivotArea type="origin" dataOnly="0" labelOnly="1" outline="0" fieldPosition="0"/>
    </format>
    <format dxfId="29">
      <pivotArea field="1" type="button" dataOnly="0" labelOnly="1" outline="0" axis="axisCol" fieldPosition="0"/>
    </format>
    <format dxfId="28">
      <pivotArea type="topRight" dataOnly="0" labelOnly="1" outline="0" fieldPosition="0"/>
    </format>
    <format dxfId="27">
      <pivotArea field="0" type="button" dataOnly="0" labelOnly="1" outline="0" axis="axisRow" fieldPosition="0"/>
    </format>
    <format dxfId="26">
      <pivotArea field="4" type="button" dataOnly="0" labelOnly="1" outline="0" axis="axisRow" fieldPosition="1"/>
    </format>
    <format dxfId="25">
      <pivotArea field="9" type="button" dataOnly="0" labelOnly="1" outline="0" axis="axisRow" fieldPosition="2"/>
    </format>
    <format dxfId="24">
      <pivotArea dataOnly="0" labelOnly="1" outline="0" fieldPosition="0">
        <references count="1">
          <reference field="0" count="0"/>
        </references>
      </pivotArea>
    </format>
    <format dxfId="23">
      <pivotArea dataOnly="0" labelOnly="1" outline="0" fieldPosition="0">
        <references count="1">
          <reference field="0" count="0" defaultSubtotal="1"/>
        </references>
      </pivotArea>
    </format>
    <format dxfId="22">
      <pivotArea dataOnly="0" labelOnly="1" grandRow="1" outline="0" fieldPosition="0"/>
    </format>
    <format dxfId="21">
      <pivotArea dataOnly="0" labelOnly="1" outline="0" fieldPosition="0">
        <references count="2">
          <reference field="0" count="1" selected="0">
            <x v="0"/>
          </reference>
          <reference field="4" count="0"/>
        </references>
      </pivotArea>
    </format>
    <format dxfId="20">
      <pivotArea dataOnly="0" labelOnly="1" outline="0" fieldPosition="0">
        <references count="2">
          <reference field="0" count="1" selected="0">
            <x v="1"/>
          </reference>
          <reference field="4" count="0"/>
        </references>
      </pivotArea>
    </format>
    <format dxfId="19">
      <pivotArea dataOnly="0" labelOnly="1" outline="0" fieldPosition="0">
        <references count="3">
          <reference field="0" count="1" selected="0">
            <x v="0"/>
          </reference>
          <reference field="4" count="1" selected="0">
            <x v="0"/>
          </reference>
          <reference field="9" count="3">
            <x v="1"/>
            <x v="5"/>
            <x v="7"/>
          </reference>
        </references>
      </pivotArea>
    </format>
    <format dxfId="18">
      <pivotArea dataOnly="0" labelOnly="1" outline="0" fieldPosition="0">
        <references count="3">
          <reference field="0" count="1" selected="0">
            <x v="0"/>
          </reference>
          <reference field="4" count="1" selected="0">
            <x v="1"/>
          </reference>
          <reference field="9" count="3">
            <x v="9"/>
            <x v="10"/>
            <x v="11"/>
          </reference>
        </references>
      </pivotArea>
    </format>
    <format dxfId="17">
      <pivotArea dataOnly="0" labelOnly="1" outline="0" fieldPosition="0">
        <references count="3">
          <reference field="0" count="1" selected="0">
            <x v="1"/>
          </reference>
          <reference field="4" count="1" selected="0">
            <x v="0"/>
          </reference>
          <reference field="9" count="6">
            <x v="0"/>
            <x v="1"/>
            <x v="2"/>
            <x v="3"/>
            <x v="4"/>
            <x v="6"/>
          </reference>
        </references>
      </pivotArea>
    </format>
    <format dxfId="16">
      <pivotArea dataOnly="0" labelOnly="1" outline="0" fieldPosition="0">
        <references count="3">
          <reference field="0" count="1" selected="0">
            <x v="1"/>
          </reference>
          <reference field="4" count="1" selected="0">
            <x v="1"/>
          </reference>
          <reference field="9" count="2">
            <x v="8"/>
            <x v="9"/>
          </reference>
        </references>
      </pivotArea>
    </format>
    <format dxfId="15">
      <pivotArea dataOnly="0" labelOnly="1" outline="0" fieldPosition="0">
        <references count="1">
          <reference field="1" count="0"/>
        </references>
      </pivotArea>
    </format>
    <format dxfId="14">
      <pivotArea dataOnly="0" labelOnly="1" grandCol="1" outline="0" fieldPosition="0"/>
    </format>
    <format dxfId="13">
      <pivotArea outline="0" fieldPosition="0">
        <references count="1">
          <reference field="0" count="1" selected="0" defaultSubtotal="1">
            <x v="0"/>
          </reference>
        </references>
      </pivotArea>
    </format>
    <format dxfId="12">
      <pivotArea dataOnly="0" labelOnly="1" outline="0" fieldPosition="0">
        <references count="1">
          <reference field="0" count="1" defaultSubtotal="1">
            <x v="0"/>
          </reference>
        </references>
      </pivotArea>
    </format>
    <format dxfId="11">
      <pivotArea outline="0" fieldPosition="0">
        <references count="1">
          <reference field="0" count="1" selected="0" defaultSubtotal="1">
            <x v="1"/>
          </reference>
        </references>
      </pivotArea>
    </format>
    <format dxfId="10">
      <pivotArea dataOnly="0" labelOnly="1" outline="0" fieldPosition="0">
        <references count="1">
          <reference field="0" count="1" defaultSubtotal="1">
            <x v="1"/>
          </reference>
        </references>
      </pivotArea>
    </format>
    <format dxfId="9">
      <pivotArea grandCol="1" outline="0" collapsedLevelsAreSubtotals="1" fieldPosition="0"/>
    </format>
    <format dxfId="8">
      <pivotArea outline="0" fieldPosition="0">
        <references count="4">
          <reference field="0" count="1" selected="0">
            <x v="1"/>
          </reference>
          <reference field="1" count="1" selected="0">
            <x v="9"/>
          </reference>
          <reference field="4" count="1" selected="0">
            <x v="0"/>
          </reference>
          <reference field="9" count="2" selected="0">
            <x v="0"/>
            <x v="1"/>
          </reference>
        </references>
      </pivotArea>
    </format>
    <format dxfId="7">
      <pivotArea field="1" grandRow="1" outline="0" axis="axisCol" fieldPosition="0">
        <references count="1">
          <reference field="1" count="1" selected="0">
            <x v="9"/>
          </reference>
        </references>
      </pivotArea>
    </format>
    <format dxfId="6">
      <pivotArea outline="0" fieldPosition="0">
        <references count="4">
          <reference field="0" count="1" selected="0">
            <x v="0"/>
          </reference>
          <reference field="1" count="1" selected="0">
            <x v="8"/>
          </reference>
          <reference field="4" count="1" selected="0">
            <x v="0"/>
          </reference>
          <reference field="9" count="1" selected="0">
            <x v="5"/>
          </reference>
        </references>
      </pivotArea>
    </format>
    <format dxfId="5">
      <pivotArea outline="0" fieldPosition="0">
        <references count="2">
          <reference field="0" count="1" selected="0" defaultSubtotal="1">
            <x v="0"/>
          </reference>
          <reference field="1" count="1" selected="0">
            <x v="8"/>
          </reference>
        </references>
      </pivotArea>
    </format>
    <format dxfId="4">
      <pivotArea outline="0" fieldPosition="0">
        <references count="2">
          <reference field="0" count="1" selected="0" defaultSubtotal="1">
            <x v="0"/>
          </reference>
          <reference field="1" count="6" selected="0">
            <x v="2"/>
            <x v="3"/>
            <x v="4"/>
            <x v="5"/>
            <x v="6"/>
            <x v="7"/>
          </reference>
        </references>
      </pivotArea>
    </format>
    <format dxfId="3">
      <pivotArea outline="0" fieldPosition="0">
        <references count="2">
          <reference field="0" count="1" selected="0" defaultSubtotal="1">
            <x v="0"/>
          </reference>
          <reference field="1" count="1" selected="0">
            <x v="0"/>
          </reference>
        </references>
      </pivotArea>
    </format>
    <format dxfId="2">
      <pivotArea outline="0" fieldPosition="0">
        <references count="1">
          <reference field="0" count="1" selected="0" defaultSubtotal="1">
            <x v="1"/>
          </reference>
        </references>
      </pivotArea>
    </format>
    <format dxfId="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ontratos.gov.co/consultas/detalleProceso.do?numConstancia=14-9-383439&amp;g-recaptcha-response=03AGdBq26AoA9Iol6Zeej509E6NBJEXFvYmhZveatjLJQVhzpsBUlDJnOWCIkVVyQQ9sB9hAhEZePtrhgQnYJJejjGueWogCu4NlDE8sWU1yHcis4C8vY44BCTIVXZ5i1iKfHlavf50Supl-l3gn7MimcMVR4N2LZxAp4x34G0V0ABFM-PFODOoV1gfUge3XxZIlzqbwut33Lm_LrRbafo9rLqS-kqwvWzPchjSkOmDgFq9h_6Q4-htmvGXFtFD6m9Ui2xDddqKuPgOqv2v9fZBxVmALA1EElH6Anwmlz88QIR5bvwomu6NiThDCegvxn9Zv6XF3uQc-AAJcRyx9TxGMSB7Ki4AGjqsI0AIZCNfsno3xoOlJcAcg-qkjUicCqPlDaK_KNzLFIkmG7viPGsIFSmcibTxErAldO2PqHYl3brUXn68WfPopef2648W_mFflVVpM_6ha95YcEe12Uc5bMHl_C0kkyfrVsSVuecZ1dXowS1uux0J5c"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
  <sheetViews>
    <sheetView topLeftCell="A8" workbookViewId="0">
      <selection activeCell="C10" sqref="C10"/>
    </sheetView>
  </sheetViews>
  <sheetFormatPr baseColWidth="10" defaultRowHeight="18.75" customHeight="1" x14ac:dyDescent="0.25"/>
  <cols>
    <col min="1" max="1" width="10.28515625" customWidth="1"/>
    <col min="2" max="2" width="51" customWidth="1"/>
    <col min="3" max="3" width="21.85546875" customWidth="1"/>
    <col min="4" max="4" width="53.42578125" customWidth="1"/>
    <col min="5" max="5" width="12.7109375" customWidth="1"/>
    <col min="6" max="6" width="14.28515625" customWidth="1"/>
    <col min="7" max="7" width="82.85546875" customWidth="1"/>
  </cols>
  <sheetData>
    <row r="1" spans="1:7" ht="18.75" customHeight="1" thickBot="1" x14ac:dyDescent="0.3">
      <c r="A1" s="17" t="s">
        <v>0</v>
      </c>
      <c r="B1" s="18" t="s">
        <v>1</v>
      </c>
      <c r="C1" s="18" t="s">
        <v>2</v>
      </c>
      <c r="D1" s="18" t="s">
        <v>3</v>
      </c>
      <c r="E1" s="18" t="s">
        <v>4</v>
      </c>
      <c r="F1" s="18" t="s">
        <v>5</v>
      </c>
      <c r="G1" s="19" t="s">
        <v>8</v>
      </c>
    </row>
    <row r="2" spans="1:7" ht="90.75" customHeight="1" x14ac:dyDescent="0.25">
      <c r="A2" s="28">
        <v>2012</v>
      </c>
      <c r="B2" s="22" t="s">
        <v>6</v>
      </c>
      <c r="C2" s="20">
        <v>633295223</v>
      </c>
      <c r="D2" s="6" t="s">
        <v>7</v>
      </c>
      <c r="E2" s="6">
        <v>1</v>
      </c>
      <c r="F2" s="6">
        <v>0</v>
      </c>
      <c r="G2" s="8" t="s">
        <v>197</v>
      </c>
    </row>
    <row r="3" spans="1:7" ht="162" customHeight="1" x14ac:dyDescent="0.25">
      <c r="A3" s="29">
        <v>2014</v>
      </c>
      <c r="B3" s="22" t="s">
        <v>10</v>
      </c>
      <c r="C3" s="21">
        <v>685000000</v>
      </c>
      <c r="D3" s="3" t="s">
        <v>11</v>
      </c>
      <c r="E3" s="3">
        <v>1</v>
      </c>
      <c r="F3" s="3">
        <v>1</v>
      </c>
      <c r="G3" s="8" t="s">
        <v>12</v>
      </c>
    </row>
    <row r="4" spans="1:7" ht="60" customHeight="1" x14ac:dyDescent="0.25">
      <c r="A4" s="29">
        <v>2016</v>
      </c>
      <c r="B4" s="22" t="s">
        <v>9</v>
      </c>
      <c r="C4" s="21">
        <v>1247234160</v>
      </c>
      <c r="D4" s="3" t="s">
        <v>7</v>
      </c>
      <c r="E4" s="3">
        <v>2</v>
      </c>
      <c r="F4" s="3">
        <v>1</v>
      </c>
      <c r="G4" s="8" t="s">
        <v>13</v>
      </c>
    </row>
    <row r="5" spans="1:7" ht="108" customHeight="1" x14ac:dyDescent="0.25">
      <c r="A5" s="29">
        <v>2017</v>
      </c>
      <c r="B5" s="22" t="s">
        <v>14</v>
      </c>
      <c r="C5" s="21">
        <v>40000000</v>
      </c>
      <c r="D5" s="3" t="s">
        <v>17</v>
      </c>
      <c r="E5" s="3">
        <v>0</v>
      </c>
      <c r="F5" s="3">
        <v>0</v>
      </c>
      <c r="G5" s="8" t="s">
        <v>20</v>
      </c>
    </row>
    <row r="6" spans="1:7" ht="75" customHeight="1" x14ac:dyDescent="0.25">
      <c r="A6" s="29">
        <v>2017</v>
      </c>
      <c r="B6" s="22" t="s">
        <v>15</v>
      </c>
      <c r="C6" s="21">
        <v>60000000</v>
      </c>
      <c r="D6" s="3" t="s">
        <v>18</v>
      </c>
      <c r="E6" s="3">
        <v>0</v>
      </c>
      <c r="F6" s="3">
        <v>0</v>
      </c>
      <c r="G6" s="8" t="s">
        <v>21</v>
      </c>
    </row>
    <row r="7" spans="1:7" ht="92.25" customHeight="1" x14ac:dyDescent="0.25">
      <c r="A7" s="29">
        <v>2017</v>
      </c>
      <c r="B7" s="22" t="s">
        <v>16</v>
      </c>
      <c r="C7" s="21">
        <v>980100000</v>
      </c>
      <c r="D7" s="3" t="s">
        <v>19</v>
      </c>
      <c r="E7" s="3">
        <v>2</v>
      </c>
      <c r="F7" s="3">
        <v>1</v>
      </c>
      <c r="G7" s="8" t="s">
        <v>22</v>
      </c>
    </row>
    <row r="8" spans="1:7" ht="140.25" customHeight="1" x14ac:dyDescent="0.25">
      <c r="A8" s="29">
        <v>2018</v>
      </c>
      <c r="B8" s="22" t="s">
        <v>23</v>
      </c>
      <c r="C8" s="21">
        <v>1472329000</v>
      </c>
      <c r="D8" s="3" t="s">
        <v>19</v>
      </c>
      <c r="E8" s="3">
        <v>1</v>
      </c>
      <c r="F8" s="3">
        <v>1</v>
      </c>
      <c r="G8" s="8" t="s">
        <v>24</v>
      </c>
    </row>
    <row r="9" spans="1:7" ht="114.75" customHeight="1" x14ac:dyDescent="0.25">
      <c r="A9" s="29">
        <v>2019</v>
      </c>
      <c r="B9" s="22" t="s">
        <v>25</v>
      </c>
      <c r="C9" s="21">
        <v>1575393000</v>
      </c>
      <c r="D9" s="3" t="s">
        <v>19</v>
      </c>
      <c r="E9" s="3">
        <v>2</v>
      </c>
      <c r="F9" s="3">
        <v>1</v>
      </c>
      <c r="G9" s="8" t="s">
        <v>198</v>
      </c>
    </row>
    <row r="10" spans="1:7" ht="97.5" customHeight="1" x14ac:dyDescent="0.25">
      <c r="A10" s="30">
        <v>2020</v>
      </c>
      <c r="B10" s="22" t="s">
        <v>199</v>
      </c>
      <c r="C10" s="21">
        <v>850712220</v>
      </c>
      <c r="D10" s="3" t="s">
        <v>19</v>
      </c>
      <c r="E10" s="3">
        <v>2</v>
      </c>
      <c r="F10" s="7">
        <v>1</v>
      </c>
      <c r="G10" s="8" t="s">
        <v>200</v>
      </c>
    </row>
    <row r="11" spans="1:7" ht="18.75" customHeight="1" x14ac:dyDescent="0.25">
      <c r="A11" s="16"/>
    </row>
    <row r="15" spans="1:7" ht="18.75" customHeight="1" x14ac:dyDescent="0.25">
      <c r="B15" s="4"/>
    </row>
  </sheetData>
  <hyperlinks>
    <hyperlink ref="G3" r:id="rId1" display="https://www.contratos.gov.co/consultas/detalleProceso.do?numConstancia=14-9-383439&amp;g-recaptcha-response=03AGdBq26AoA9Iol6Zeej509E6NBJEXFvYmhZveatjLJQVhzpsBUlDJnOWCIkVVyQQ9sB9hAhEZePtrhgQnYJJejjGueWogCu4NlDE8sWU1yHcis4C8vY44BCTIVXZ5i1iKfHlavf50Supl-l3gn7MimcMVR4N2LZxAp4x34G0V0ABFM-PFODOoV1gfUge3XxZIlzqbwut33Lm_LrRbafo9rLqS-kqwvWzPchjSkOmDgFq9h_6Q4-htmvGXFtFD6m9Ui2xDddqKuPgOqv2v9fZBxVmALA1EElH6Anwmlz88QIR5bvwomu6NiThDCegvxn9Zv6XF3uQc-AAJcRyx9TxGMSB7Ki4AGjqsI0AIZCNfsno3xoOlJcAcg-qkjUicCqPlDaK_KNzLFIkmG7viPGsIFSmcibTxErAldO2PqHYl3brUXn68WfPopef2648W_mFflVVpM_6ha95YcEe12Uc5bMHl_C0kkyfrVsSVuecZ1dXowS1uux0J5c"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1"/>
  <sheetViews>
    <sheetView topLeftCell="A10" workbookViewId="0">
      <selection activeCell="C11" sqref="C11"/>
    </sheetView>
  </sheetViews>
  <sheetFormatPr baseColWidth="10" defaultRowHeight="15" x14ac:dyDescent="0.25"/>
  <cols>
    <col min="2" max="2" width="38.7109375" customWidth="1"/>
    <col min="3" max="3" width="29" customWidth="1"/>
    <col min="4" max="4" width="32.140625" customWidth="1"/>
    <col min="6" max="6" width="21" customWidth="1"/>
    <col min="7" max="7" width="34.140625" customWidth="1"/>
  </cols>
  <sheetData>
    <row r="1" spans="1:7" x14ac:dyDescent="0.25">
      <c r="A1" s="34" t="s">
        <v>0</v>
      </c>
      <c r="B1" s="34" t="s">
        <v>1</v>
      </c>
      <c r="C1" s="34" t="s">
        <v>2</v>
      </c>
      <c r="D1" s="34" t="s">
        <v>3</v>
      </c>
      <c r="E1" s="34" t="s">
        <v>4</v>
      </c>
      <c r="F1" s="34" t="s">
        <v>5</v>
      </c>
      <c r="G1" s="34" t="s">
        <v>8</v>
      </c>
    </row>
    <row r="2" spans="1:7" ht="158.25" customHeight="1" x14ac:dyDescent="0.25">
      <c r="A2" s="3">
        <v>2012</v>
      </c>
      <c r="B2" s="22" t="s">
        <v>26</v>
      </c>
      <c r="C2" s="21">
        <v>11136000</v>
      </c>
      <c r="D2" s="3" t="s">
        <v>27</v>
      </c>
      <c r="E2" s="3">
        <v>0</v>
      </c>
      <c r="F2" s="3">
        <v>0</v>
      </c>
      <c r="G2" s="22" t="s">
        <v>187</v>
      </c>
    </row>
    <row r="3" spans="1:7" ht="120" x14ac:dyDescent="0.25">
      <c r="A3" s="3">
        <v>2013</v>
      </c>
      <c r="B3" s="22" t="s">
        <v>28</v>
      </c>
      <c r="C3" s="21">
        <v>25839232</v>
      </c>
      <c r="D3" s="3" t="s">
        <v>29</v>
      </c>
      <c r="E3" s="3">
        <v>0</v>
      </c>
      <c r="F3" s="3">
        <v>0</v>
      </c>
      <c r="G3" s="22" t="s">
        <v>188</v>
      </c>
    </row>
    <row r="4" spans="1:7" ht="120" x14ac:dyDescent="0.25">
      <c r="A4" s="3">
        <v>2014</v>
      </c>
      <c r="B4" s="22" t="s">
        <v>30</v>
      </c>
      <c r="C4" s="21">
        <v>60030000</v>
      </c>
      <c r="D4" s="3" t="s">
        <v>31</v>
      </c>
      <c r="E4" s="3">
        <v>0</v>
      </c>
      <c r="F4" s="3">
        <v>0</v>
      </c>
      <c r="G4" s="22" t="s">
        <v>189</v>
      </c>
    </row>
    <row r="5" spans="1:7" ht="150" x14ac:dyDescent="0.25">
      <c r="A5" s="3">
        <v>2015</v>
      </c>
      <c r="B5" s="22" t="s">
        <v>32</v>
      </c>
      <c r="C5" s="21">
        <v>49662454</v>
      </c>
      <c r="D5" s="3" t="s">
        <v>27</v>
      </c>
      <c r="E5" s="3">
        <v>0</v>
      </c>
      <c r="F5" s="3">
        <v>0</v>
      </c>
      <c r="G5" s="22" t="s">
        <v>190</v>
      </c>
    </row>
    <row r="6" spans="1:7" ht="120" x14ac:dyDescent="0.25">
      <c r="A6" s="3">
        <v>2016</v>
      </c>
      <c r="B6" s="22" t="s">
        <v>33</v>
      </c>
      <c r="C6" s="21">
        <v>18241000</v>
      </c>
      <c r="D6" s="3" t="s">
        <v>34</v>
      </c>
      <c r="E6" s="3">
        <v>0</v>
      </c>
      <c r="F6" s="3">
        <v>0</v>
      </c>
      <c r="G6" s="22" t="s">
        <v>191</v>
      </c>
    </row>
    <row r="7" spans="1:7" ht="120" x14ac:dyDescent="0.25">
      <c r="A7" s="3">
        <v>2017</v>
      </c>
      <c r="B7" s="22" t="s">
        <v>35</v>
      </c>
      <c r="C7" s="21">
        <v>29602416</v>
      </c>
      <c r="D7" s="3" t="s">
        <v>27</v>
      </c>
      <c r="E7" s="3">
        <v>0</v>
      </c>
      <c r="F7" s="3">
        <v>0</v>
      </c>
      <c r="G7" s="22" t="s">
        <v>192</v>
      </c>
    </row>
    <row r="8" spans="1:7" ht="120" x14ac:dyDescent="0.25">
      <c r="A8" s="3">
        <v>2018</v>
      </c>
      <c r="B8" s="22" t="s">
        <v>36</v>
      </c>
      <c r="C8" s="21">
        <v>31078666</v>
      </c>
      <c r="D8" s="3" t="s">
        <v>27</v>
      </c>
      <c r="E8" s="3">
        <v>1</v>
      </c>
      <c r="F8" s="3">
        <v>1</v>
      </c>
      <c r="G8" s="22" t="s">
        <v>193</v>
      </c>
    </row>
    <row r="9" spans="1:7" ht="120" x14ac:dyDescent="0.25">
      <c r="A9" s="3">
        <v>2019</v>
      </c>
      <c r="B9" s="22" t="s">
        <v>37</v>
      </c>
      <c r="C9" s="21">
        <v>29455370</v>
      </c>
      <c r="D9" s="3" t="s">
        <v>38</v>
      </c>
      <c r="E9" s="3">
        <v>0</v>
      </c>
      <c r="F9" s="3">
        <v>1</v>
      </c>
      <c r="G9" s="22" t="s">
        <v>194</v>
      </c>
    </row>
    <row r="10" spans="1:7" ht="75" x14ac:dyDescent="0.25">
      <c r="A10" s="3">
        <v>2020</v>
      </c>
      <c r="B10" s="22" t="s">
        <v>39</v>
      </c>
      <c r="C10" s="21">
        <v>29066988</v>
      </c>
      <c r="D10" s="3" t="s">
        <v>38</v>
      </c>
      <c r="E10" s="3">
        <v>1</v>
      </c>
      <c r="F10" s="3">
        <v>1</v>
      </c>
      <c r="G10" s="22" t="s">
        <v>195</v>
      </c>
    </row>
    <row r="11" spans="1:7" ht="75" x14ac:dyDescent="0.25">
      <c r="A11" s="3">
        <v>2021</v>
      </c>
      <c r="B11" s="22" t="s">
        <v>40</v>
      </c>
      <c r="C11" s="21">
        <v>27417600</v>
      </c>
      <c r="D11" s="3" t="s">
        <v>31</v>
      </c>
      <c r="E11" s="3"/>
      <c r="F11" s="3"/>
      <c r="G11" s="22" t="s">
        <v>196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0"/>
  <sheetViews>
    <sheetView topLeftCell="A24" zoomScaleNormal="100" workbookViewId="0">
      <selection activeCell="D25" sqref="D25"/>
    </sheetView>
  </sheetViews>
  <sheetFormatPr baseColWidth="10" defaultRowHeight="15" x14ac:dyDescent="0.25"/>
  <cols>
    <col min="1" max="1" width="23.140625" customWidth="1"/>
    <col min="2" max="2" width="26.42578125" customWidth="1"/>
    <col min="3" max="3" width="30.85546875" customWidth="1"/>
    <col min="4" max="4" width="29.42578125" customWidth="1"/>
    <col min="5" max="5" width="26.140625" customWidth="1"/>
    <col min="7" max="7" width="21.28515625" customWidth="1"/>
    <col min="8" max="8" width="52.85546875" customWidth="1"/>
  </cols>
  <sheetData>
    <row r="1" spans="1:8" x14ac:dyDescent="0.25">
      <c r="A1" s="34" t="s">
        <v>203</v>
      </c>
      <c r="B1" s="34" t="s">
        <v>0</v>
      </c>
      <c r="C1" s="34" t="s">
        <v>1</v>
      </c>
      <c r="D1" s="34" t="s">
        <v>2</v>
      </c>
      <c r="E1" s="34" t="s">
        <v>3</v>
      </c>
      <c r="F1" s="34" t="s">
        <v>4</v>
      </c>
      <c r="G1" s="34" t="s">
        <v>5</v>
      </c>
      <c r="H1" s="34" t="s">
        <v>8</v>
      </c>
    </row>
    <row r="2" spans="1:8" ht="114" customHeight="1" x14ac:dyDescent="0.25">
      <c r="A2" s="3" t="s">
        <v>70</v>
      </c>
      <c r="B2" s="3">
        <v>2012</v>
      </c>
      <c r="C2" s="33" t="s">
        <v>41</v>
      </c>
      <c r="D2" s="3">
        <v>12000000</v>
      </c>
      <c r="E2" s="33" t="s">
        <v>42</v>
      </c>
      <c r="F2" s="3">
        <v>0</v>
      </c>
      <c r="G2" s="3">
        <v>0</v>
      </c>
      <c r="H2" s="33" t="s">
        <v>161</v>
      </c>
    </row>
    <row r="3" spans="1:8" ht="105" x14ac:dyDescent="0.25">
      <c r="A3" s="3" t="s">
        <v>71</v>
      </c>
      <c r="B3" s="3">
        <v>2012</v>
      </c>
      <c r="C3" s="33" t="s">
        <v>68</v>
      </c>
      <c r="D3" s="3">
        <v>12500000</v>
      </c>
      <c r="E3" s="33" t="s">
        <v>69</v>
      </c>
      <c r="F3" s="3">
        <v>0</v>
      </c>
      <c r="G3" s="3">
        <v>0</v>
      </c>
      <c r="H3" s="33" t="s">
        <v>162</v>
      </c>
    </row>
    <row r="4" spans="1:8" ht="105" x14ac:dyDescent="0.25">
      <c r="A4" s="3" t="s">
        <v>72</v>
      </c>
      <c r="B4" s="3">
        <v>2013</v>
      </c>
      <c r="C4" s="33" t="s">
        <v>68</v>
      </c>
      <c r="D4" s="3">
        <v>28325000</v>
      </c>
      <c r="E4" s="33" t="s">
        <v>69</v>
      </c>
      <c r="F4" s="3">
        <v>0</v>
      </c>
      <c r="G4" s="3">
        <v>0</v>
      </c>
      <c r="H4" s="33" t="s">
        <v>163</v>
      </c>
    </row>
    <row r="5" spans="1:8" ht="120" x14ac:dyDescent="0.25">
      <c r="A5" s="3" t="s">
        <v>73</v>
      </c>
      <c r="B5" s="3">
        <v>2013</v>
      </c>
      <c r="C5" s="33" t="s">
        <v>43</v>
      </c>
      <c r="D5" s="3">
        <v>22660000</v>
      </c>
      <c r="E5" s="33" t="s">
        <v>42</v>
      </c>
      <c r="F5" s="3">
        <v>0</v>
      </c>
      <c r="G5" s="3">
        <v>0</v>
      </c>
      <c r="H5" s="33" t="s">
        <v>164</v>
      </c>
    </row>
    <row r="6" spans="1:8" ht="105" x14ac:dyDescent="0.25">
      <c r="A6" s="3" t="s">
        <v>74</v>
      </c>
      <c r="B6" s="3">
        <v>2014</v>
      </c>
      <c r="C6" s="33" t="s">
        <v>68</v>
      </c>
      <c r="D6" s="3">
        <v>15913173</v>
      </c>
      <c r="E6" s="33" t="s">
        <v>50</v>
      </c>
      <c r="F6" s="3">
        <v>0</v>
      </c>
      <c r="G6" s="3">
        <v>0</v>
      </c>
      <c r="H6" s="33" t="s">
        <v>170</v>
      </c>
    </row>
    <row r="7" spans="1:8" ht="105" x14ac:dyDescent="0.25">
      <c r="A7" s="3" t="s">
        <v>75</v>
      </c>
      <c r="B7" s="3">
        <v>2014</v>
      </c>
      <c r="C7" s="33" t="s">
        <v>44</v>
      </c>
      <c r="D7" s="3">
        <v>23339800</v>
      </c>
      <c r="E7" s="33" t="s">
        <v>42</v>
      </c>
      <c r="F7" s="3">
        <v>0</v>
      </c>
      <c r="G7" s="3">
        <v>0</v>
      </c>
      <c r="H7" s="33" t="s">
        <v>165</v>
      </c>
    </row>
    <row r="8" spans="1:8" ht="105" x14ac:dyDescent="0.25">
      <c r="A8" s="3" t="s">
        <v>77</v>
      </c>
      <c r="B8" s="3">
        <v>2015</v>
      </c>
      <c r="C8" s="33" t="s">
        <v>68</v>
      </c>
      <c r="D8" s="3">
        <v>30049998</v>
      </c>
      <c r="E8" s="33" t="s">
        <v>50</v>
      </c>
      <c r="F8" s="3">
        <v>0</v>
      </c>
      <c r="G8" s="3">
        <v>0</v>
      </c>
      <c r="H8" s="33" t="s">
        <v>171</v>
      </c>
    </row>
    <row r="9" spans="1:8" ht="90" x14ac:dyDescent="0.25">
      <c r="A9" s="3" t="s">
        <v>76</v>
      </c>
      <c r="B9" s="3">
        <v>2015</v>
      </c>
      <c r="C9" s="33" t="s">
        <v>45</v>
      </c>
      <c r="D9" s="3">
        <v>24039994</v>
      </c>
      <c r="E9" s="33" t="s">
        <v>42</v>
      </c>
      <c r="F9" s="3">
        <v>0</v>
      </c>
      <c r="G9" s="3">
        <v>0</v>
      </c>
      <c r="H9" s="33" t="s">
        <v>166</v>
      </c>
    </row>
    <row r="10" spans="1:8" ht="120" x14ac:dyDescent="0.25">
      <c r="A10" s="3" t="s">
        <v>79</v>
      </c>
      <c r="B10" s="3">
        <v>2016</v>
      </c>
      <c r="C10" s="33" t="s">
        <v>46</v>
      </c>
      <c r="D10" s="3">
        <v>24762000</v>
      </c>
      <c r="E10" s="33" t="s">
        <v>42</v>
      </c>
      <c r="F10" s="3">
        <v>0</v>
      </c>
      <c r="G10" s="3">
        <v>0</v>
      </c>
      <c r="H10" s="33" t="s">
        <v>167</v>
      </c>
    </row>
    <row r="11" spans="1:8" ht="105" x14ac:dyDescent="0.25">
      <c r="A11" s="3" t="s">
        <v>78</v>
      </c>
      <c r="B11" s="3">
        <v>2016</v>
      </c>
      <c r="C11" s="33" t="s">
        <v>80</v>
      </c>
      <c r="D11" s="3">
        <v>30952000</v>
      </c>
      <c r="E11" s="33" t="s">
        <v>50</v>
      </c>
      <c r="F11" s="3">
        <v>0</v>
      </c>
      <c r="G11" s="3">
        <v>0</v>
      </c>
      <c r="H11" s="33" t="s">
        <v>172</v>
      </c>
    </row>
    <row r="12" spans="1:8" ht="90" x14ac:dyDescent="0.25">
      <c r="A12" s="3" t="s">
        <v>82</v>
      </c>
      <c r="B12" s="3">
        <v>2017</v>
      </c>
      <c r="C12" s="33" t="s">
        <v>47</v>
      </c>
      <c r="D12" s="3">
        <v>27699671</v>
      </c>
      <c r="E12" s="33" t="s">
        <v>42</v>
      </c>
      <c r="F12" s="3">
        <v>0</v>
      </c>
      <c r="G12" s="3">
        <v>0</v>
      </c>
      <c r="H12" s="33" t="s">
        <v>168</v>
      </c>
    </row>
    <row r="13" spans="1:8" ht="105" x14ac:dyDescent="0.25">
      <c r="A13" s="3" t="s">
        <v>81</v>
      </c>
      <c r="B13" s="3">
        <v>2017</v>
      </c>
      <c r="C13" s="33" t="s">
        <v>49</v>
      </c>
      <c r="D13" s="3">
        <v>32083333</v>
      </c>
      <c r="E13" s="33" t="s">
        <v>50</v>
      </c>
      <c r="F13" s="3">
        <v>0</v>
      </c>
      <c r="G13" s="3">
        <v>0</v>
      </c>
      <c r="H13" s="33" t="s">
        <v>173</v>
      </c>
    </row>
    <row r="14" spans="1:8" ht="90" x14ac:dyDescent="0.25">
      <c r="A14" s="3" t="s">
        <v>83</v>
      </c>
      <c r="B14" s="3">
        <v>2018</v>
      </c>
      <c r="C14" s="33" t="s">
        <v>48</v>
      </c>
      <c r="D14" s="3">
        <v>29084650</v>
      </c>
      <c r="E14" s="33" t="s">
        <v>42</v>
      </c>
      <c r="F14" s="3">
        <v>0</v>
      </c>
      <c r="G14" s="3">
        <v>0</v>
      </c>
      <c r="H14" s="33" t="s">
        <v>169</v>
      </c>
    </row>
    <row r="15" spans="1:8" ht="105" x14ac:dyDescent="0.25">
      <c r="A15" s="3" t="s">
        <v>84</v>
      </c>
      <c r="B15" s="3">
        <v>2018</v>
      </c>
      <c r="C15" s="33" t="s">
        <v>49</v>
      </c>
      <c r="D15" s="3">
        <v>33687500</v>
      </c>
      <c r="E15" s="33" t="s">
        <v>50</v>
      </c>
      <c r="F15" s="3">
        <v>0</v>
      </c>
      <c r="G15" s="3">
        <v>0</v>
      </c>
      <c r="H15" s="33" t="s">
        <v>174</v>
      </c>
    </row>
    <row r="16" spans="1:8" ht="75" x14ac:dyDescent="0.25">
      <c r="A16" s="3" t="s">
        <v>86</v>
      </c>
      <c r="B16" s="3">
        <v>2019</v>
      </c>
      <c r="C16" s="33" t="s">
        <v>51</v>
      </c>
      <c r="D16" s="3">
        <v>28655000</v>
      </c>
      <c r="E16" s="33" t="s">
        <v>42</v>
      </c>
      <c r="F16" s="3">
        <v>0</v>
      </c>
      <c r="G16" s="3">
        <v>0</v>
      </c>
      <c r="H16" s="33" t="s">
        <v>175</v>
      </c>
    </row>
    <row r="17" spans="1:8" ht="75" x14ac:dyDescent="0.25">
      <c r="A17" s="3" t="s">
        <v>85</v>
      </c>
      <c r="B17" s="3">
        <v>2019</v>
      </c>
      <c r="C17" s="33" t="s">
        <v>52</v>
      </c>
      <c r="D17" s="3">
        <v>34166000</v>
      </c>
      <c r="E17" s="33" t="s">
        <v>69</v>
      </c>
      <c r="F17" s="3">
        <v>0</v>
      </c>
      <c r="G17" s="3">
        <v>0</v>
      </c>
      <c r="H17" s="33" t="s">
        <v>186</v>
      </c>
    </row>
    <row r="18" spans="1:8" ht="75" x14ac:dyDescent="0.25">
      <c r="A18" s="9">
        <v>200042</v>
      </c>
      <c r="B18" s="3">
        <v>2020</v>
      </c>
      <c r="C18" s="33" t="s">
        <v>51</v>
      </c>
      <c r="D18" s="9">
        <v>29705667</v>
      </c>
      <c r="E18" s="33" t="s">
        <v>56</v>
      </c>
      <c r="F18" s="3">
        <v>0</v>
      </c>
      <c r="G18" s="3">
        <v>0</v>
      </c>
      <c r="H18" s="33" t="s">
        <v>176</v>
      </c>
    </row>
    <row r="19" spans="1:8" ht="75" x14ac:dyDescent="0.25">
      <c r="A19" s="9">
        <v>200124</v>
      </c>
      <c r="B19" s="3">
        <v>2020</v>
      </c>
      <c r="C19" s="33" t="s">
        <v>52</v>
      </c>
      <c r="D19" s="9">
        <v>38045567</v>
      </c>
      <c r="E19" s="33" t="s">
        <v>57</v>
      </c>
      <c r="F19" s="3">
        <v>1</v>
      </c>
      <c r="G19" s="3">
        <v>1</v>
      </c>
      <c r="H19" s="33" t="s">
        <v>177</v>
      </c>
    </row>
    <row r="20" spans="1:8" ht="75" x14ac:dyDescent="0.25">
      <c r="A20" s="9">
        <v>200243</v>
      </c>
      <c r="B20" s="3">
        <v>2020</v>
      </c>
      <c r="C20" s="33" t="s">
        <v>53</v>
      </c>
      <c r="D20" s="9">
        <v>36640000</v>
      </c>
      <c r="E20" s="33" t="s">
        <v>58</v>
      </c>
      <c r="F20" s="3">
        <v>0</v>
      </c>
      <c r="G20" s="3">
        <v>0</v>
      </c>
      <c r="H20" s="33" t="s">
        <v>178</v>
      </c>
    </row>
    <row r="21" spans="1:8" ht="165" x14ac:dyDescent="0.25">
      <c r="A21" s="9">
        <v>200396</v>
      </c>
      <c r="B21" s="3">
        <v>2020</v>
      </c>
      <c r="C21" s="33" t="s">
        <v>54</v>
      </c>
      <c r="D21" s="9">
        <v>23848000</v>
      </c>
      <c r="E21" s="33" t="s">
        <v>59</v>
      </c>
      <c r="F21" s="3">
        <v>0</v>
      </c>
      <c r="G21" s="3">
        <v>0</v>
      </c>
      <c r="H21" s="33" t="s">
        <v>179</v>
      </c>
    </row>
    <row r="22" spans="1:8" ht="150" x14ac:dyDescent="0.25">
      <c r="A22" s="9">
        <v>200398</v>
      </c>
      <c r="B22" s="3">
        <v>2020</v>
      </c>
      <c r="C22" s="33" t="s">
        <v>55</v>
      </c>
      <c r="D22" s="9">
        <v>24580000</v>
      </c>
      <c r="E22" s="33" t="s">
        <v>60</v>
      </c>
      <c r="F22" s="3">
        <v>0</v>
      </c>
      <c r="G22" s="3">
        <v>0</v>
      </c>
      <c r="H22" s="33" t="s">
        <v>180</v>
      </c>
    </row>
    <row r="23" spans="1:8" ht="105" x14ac:dyDescent="0.25">
      <c r="A23" s="3">
        <v>210104</v>
      </c>
      <c r="B23" s="3">
        <v>2021</v>
      </c>
      <c r="C23" s="33" t="s">
        <v>65</v>
      </c>
      <c r="D23" s="3">
        <v>47795000</v>
      </c>
      <c r="E23" s="33" t="s">
        <v>61</v>
      </c>
      <c r="F23" s="3">
        <v>0</v>
      </c>
      <c r="G23" s="3">
        <v>0</v>
      </c>
      <c r="H23" s="33" t="s">
        <v>181</v>
      </c>
    </row>
    <row r="24" spans="1:8" ht="105" x14ac:dyDescent="0.25">
      <c r="A24" s="3">
        <v>210118</v>
      </c>
      <c r="B24" s="3">
        <v>2021</v>
      </c>
      <c r="C24" s="33" t="s">
        <v>282</v>
      </c>
      <c r="D24" s="3">
        <v>30306467</v>
      </c>
      <c r="E24" s="33" t="s">
        <v>62</v>
      </c>
      <c r="F24" s="3">
        <v>0</v>
      </c>
      <c r="G24" s="3">
        <v>0</v>
      </c>
      <c r="H24" s="33" t="s">
        <v>182</v>
      </c>
    </row>
    <row r="25" spans="1:8" ht="150" x14ac:dyDescent="0.25">
      <c r="A25" s="3">
        <v>210189</v>
      </c>
      <c r="B25" s="3">
        <v>2021</v>
      </c>
      <c r="C25" s="33" t="s">
        <v>66</v>
      </c>
      <c r="D25" s="3">
        <v>61042100</v>
      </c>
      <c r="E25" s="33" t="s">
        <v>60</v>
      </c>
      <c r="F25" s="3">
        <v>0</v>
      </c>
      <c r="G25" s="3">
        <v>0</v>
      </c>
      <c r="H25" s="33" t="s">
        <v>183</v>
      </c>
    </row>
    <row r="26" spans="1:8" ht="120" x14ac:dyDescent="0.25">
      <c r="A26" s="3">
        <v>210218</v>
      </c>
      <c r="B26" s="3">
        <v>2021</v>
      </c>
      <c r="C26" s="33" t="s">
        <v>281</v>
      </c>
      <c r="D26" s="3">
        <v>32204300</v>
      </c>
      <c r="E26" s="33" t="s">
        <v>63</v>
      </c>
      <c r="F26" s="3">
        <v>0</v>
      </c>
      <c r="G26" s="3">
        <v>0</v>
      </c>
      <c r="H26" s="33" t="s">
        <v>184</v>
      </c>
    </row>
    <row r="27" spans="1:8" ht="147.75" customHeight="1" x14ac:dyDescent="0.25">
      <c r="A27" s="3">
        <v>210285</v>
      </c>
      <c r="B27" s="3">
        <v>2021</v>
      </c>
      <c r="C27" s="33" t="s">
        <v>67</v>
      </c>
      <c r="D27" s="3">
        <v>59925333</v>
      </c>
      <c r="E27" s="33" t="s">
        <v>64</v>
      </c>
      <c r="F27" s="3">
        <v>0</v>
      </c>
      <c r="G27" s="3">
        <v>0</v>
      </c>
      <c r="H27" s="33" t="s">
        <v>185</v>
      </c>
    </row>
    <row r="28" spans="1:8" x14ac:dyDescent="0.25">
      <c r="D28" s="31"/>
      <c r="E28" s="32"/>
      <c r="F28" s="31"/>
    </row>
    <row r="29" spans="1:8" x14ac:dyDescent="0.25">
      <c r="D29" s="31"/>
      <c r="E29" s="32"/>
      <c r="F29" s="31"/>
    </row>
    <row r="30" spans="1:8" x14ac:dyDescent="0.25">
      <c r="D30" s="31"/>
      <c r="E30" s="32"/>
      <c r="F30" s="31"/>
    </row>
  </sheetData>
  <autoFilter ref="A1:H27" xr:uid="{00000000-0009-0000-0000-000002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
  <sheetViews>
    <sheetView workbookViewId="0">
      <selection activeCell="E9" sqref="E9"/>
    </sheetView>
  </sheetViews>
  <sheetFormatPr baseColWidth="10" defaultRowHeight="15" x14ac:dyDescent="0.25"/>
  <cols>
    <col min="1" max="1" width="21.85546875" customWidth="1"/>
    <col min="3" max="3" width="31.28515625" customWidth="1"/>
    <col min="4" max="4" width="32.7109375" customWidth="1"/>
    <col min="5" max="5" width="33" customWidth="1"/>
    <col min="8" max="8" width="37.28515625" customWidth="1"/>
  </cols>
  <sheetData>
    <row r="1" spans="1:15" ht="15.75" thickBot="1" x14ac:dyDescent="0.3">
      <c r="A1" s="23" t="s">
        <v>203</v>
      </c>
      <c r="B1" s="41" t="s">
        <v>0</v>
      </c>
      <c r="C1" s="42" t="s">
        <v>1</v>
      </c>
      <c r="D1" s="42" t="s">
        <v>2</v>
      </c>
      <c r="E1" s="42" t="s">
        <v>3</v>
      </c>
      <c r="F1" s="42" t="s">
        <v>4</v>
      </c>
      <c r="G1" s="42" t="s">
        <v>5</v>
      </c>
      <c r="H1" s="43" t="s">
        <v>8</v>
      </c>
    </row>
    <row r="2" spans="1:15" ht="135" x14ac:dyDescent="0.25">
      <c r="A2" s="40" t="s">
        <v>87</v>
      </c>
      <c r="B2" s="38">
        <v>2014</v>
      </c>
      <c r="C2" s="33" t="s">
        <v>88</v>
      </c>
      <c r="D2" s="44">
        <v>2251053</v>
      </c>
      <c r="E2" s="33" t="s">
        <v>89</v>
      </c>
      <c r="F2" s="25">
        <v>0</v>
      </c>
      <c r="G2" s="25">
        <v>0</v>
      </c>
      <c r="H2" s="33" t="s">
        <v>202</v>
      </c>
      <c r="I2" s="24"/>
      <c r="J2" s="24"/>
      <c r="K2" s="24"/>
      <c r="L2" s="24"/>
      <c r="M2" s="24"/>
      <c r="N2" s="24"/>
      <c r="O2" s="24"/>
    </row>
    <row r="3" spans="1:15" ht="45.75" thickBot="1" x14ac:dyDescent="0.3">
      <c r="A3" s="40" t="s">
        <v>159</v>
      </c>
      <c r="B3" s="39">
        <v>2018</v>
      </c>
      <c r="C3" s="33" t="s">
        <v>160</v>
      </c>
      <c r="D3" s="45">
        <v>15616355</v>
      </c>
      <c r="E3" s="33" t="s">
        <v>89</v>
      </c>
      <c r="F3" s="26">
        <v>0</v>
      </c>
      <c r="G3" s="26">
        <v>0</v>
      </c>
      <c r="H3" s="33" t="s">
        <v>201</v>
      </c>
      <c r="I3" s="24"/>
      <c r="J3" s="24"/>
      <c r="K3" s="24"/>
      <c r="L3" s="24"/>
      <c r="M3" s="24"/>
      <c r="N3" s="24"/>
      <c r="O3" s="2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5"/>
  <sheetViews>
    <sheetView workbookViewId="0">
      <selection activeCell="J5" sqref="J5"/>
    </sheetView>
  </sheetViews>
  <sheetFormatPr baseColWidth="10" defaultRowHeight="19.5" customHeight="1" x14ac:dyDescent="0.25"/>
  <cols>
    <col min="1" max="1" width="8.85546875" customWidth="1"/>
    <col min="2" max="2" width="36.5703125" customWidth="1"/>
    <col min="3" max="3" width="26.42578125" customWidth="1"/>
    <col min="4" max="4" width="23" customWidth="1"/>
    <col min="5" max="5" width="26" customWidth="1"/>
    <col min="6" max="6" width="33.42578125" style="13" customWidth="1"/>
  </cols>
  <sheetData>
    <row r="1" spans="1:8" ht="19.5" customHeight="1" thickBot="1" x14ac:dyDescent="0.3">
      <c r="A1" s="35" t="s">
        <v>0</v>
      </c>
      <c r="B1" s="36" t="s">
        <v>96</v>
      </c>
      <c r="C1" s="36" t="s">
        <v>97</v>
      </c>
      <c r="D1" s="36" t="s">
        <v>98</v>
      </c>
      <c r="E1" s="36" t="s">
        <v>2</v>
      </c>
      <c r="F1" s="37" t="s">
        <v>99</v>
      </c>
    </row>
    <row r="2" spans="1:8" ht="37.5" customHeight="1" x14ac:dyDescent="0.25">
      <c r="A2" s="5">
        <v>2012</v>
      </c>
      <c r="B2" s="6" t="s">
        <v>90</v>
      </c>
      <c r="C2" s="6" t="s">
        <v>100</v>
      </c>
      <c r="D2" s="6" t="s">
        <v>108</v>
      </c>
      <c r="E2" s="20">
        <v>11734668</v>
      </c>
      <c r="F2" s="14" t="s">
        <v>109</v>
      </c>
    </row>
    <row r="3" spans="1:8" ht="19.5" customHeight="1" x14ac:dyDescent="0.25">
      <c r="A3" s="4">
        <v>2012</v>
      </c>
      <c r="B3" s="3" t="s">
        <v>91</v>
      </c>
      <c r="C3" s="3" t="s">
        <v>101</v>
      </c>
      <c r="D3" s="3" t="s">
        <v>108</v>
      </c>
      <c r="E3" s="21">
        <v>30683333</v>
      </c>
      <c r="F3" s="12" t="s">
        <v>116</v>
      </c>
    </row>
    <row r="4" spans="1:8" ht="36" customHeight="1" x14ac:dyDescent="0.25">
      <c r="A4" s="4">
        <v>2012</v>
      </c>
      <c r="B4" s="3" t="s">
        <v>90</v>
      </c>
      <c r="C4" s="3" t="s">
        <v>100</v>
      </c>
      <c r="D4" s="3" t="s">
        <v>108</v>
      </c>
      <c r="E4" s="21">
        <v>28000000</v>
      </c>
      <c r="F4" s="12" t="s">
        <v>109</v>
      </c>
    </row>
    <row r="5" spans="1:8" ht="29.25" customHeight="1" x14ac:dyDescent="0.25">
      <c r="A5" s="4">
        <v>2012</v>
      </c>
      <c r="B5" s="3" t="s">
        <v>92</v>
      </c>
      <c r="C5" s="3" t="s">
        <v>102</v>
      </c>
      <c r="D5" s="3" t="s">
        <v>108</v>
      </c>
      <c r="E5" s="21">
        <v>22200000</v>
      </c>
      <c r="F5" s="12" t="s">
        <v>115</v>
      </c>
    </row>
    <row r="6" spans="1:8" s="1" customFormat="1" ht="41.25" customHeight="1" x14ac:dyDescent="0.25">
      <c r="A6" s="4">
        <v>2012</v>
      </c>
      <c r="B6" s="3" t="s">
        <v>42</v>
      </c>
      <c r="C6" s="3" t="s">
        <v>103</v>
      </c>
      <c r="D6" s="3" t="s">
        <v>108</v>
      </c>
      <c r="E6" s="21">
        <v>12000000</v>
      </c>
      <c r="F6" s="12" t="s">
        <v>110</v>
      </c>
    </row>
    <row r="7" spans="1:8" s="1" customFormat="1" ht="19.5" customHeight="1" x14ac:dyDescent="0.25">
      <c r="A7" s="4">
        <v>2012</v>
      </c>
      <c r="B7" s="3" t="s">
        <v>93</v>
      </c>
      <c r="C7" s="3" t="s">
        <v>104</v>
      </c>
      <c r="D7" s="3" t="s">
        <v>108</v>
      </c>
      <c r="E7" s="21">
        <v>19200000</v>
      </c>
      <c r="F7" s="12" t="s">
        <v>114</v>
      </c>
    </row>
    <row r="8" spans="1:8" s="1" customFormat="1" ht="19.5" customHeight="1" x14ac:dyDescent="0.25">
      <c r="A8" s="4">
        <v>2012</v>
      </c>
      <c r="B8" s="3" t="s">
        <v>69</v>
      </c>
      <c r="C8" s="3" t="s">
        <v>105</v>
      </c>
      <c r="D8" s="3" t="s">
        <v>108</v>
      </c>
      <c r="E8" s="21">
        <v>12500000</v>
      </c>
      <c r="F8" s="12" t="s">
        <v>111</v>
      </c>
    </row>
    <row r="9" spans="1:8" ht="19.5" customHeight="1" x14ac:dyDescent="0.25">
      <c r="A9" s="4">
        <v>2012</v>
      </c>
      <c r="B9" s="3" t="s">
        <v>94</v>
      </c>
      <c r="C9" s="3" t="s">
        <v>106</v>
      </c>
      <c r="D9" s="3" t="s">
        <v>108</v>
      </c>
      <c r="E9" s="21">
        <v>11200000</v>
      </c>
      <c r="F9" s="12" t="s">
        <v>112</v>
      </c>
      <c r="G9" s="1"/>
      <c r="H9" s="1"/>
    </row>
    <row r="10" spans="1:8" ht="19.5" customHeight="1" x14ac:dyDescent="0.25">
      <c r="A10" s="4">
        <v>2012</v>
      </c>
      <c r="B10" s="3" t="s">
        <v>95</v>
      </c>
      <c r="C10" s="3" t="s">
        <v>107</v>
      </c>
      <c r="D10" s="3" t="s">
        <v>108</v>
      </c>
      <c r="E10" s="21">
        <v>15000000</v>
      </c>
      <c r="F10" s="12" t="s">
        <v>113</v>
      </c>
      <c r="G10" s="1"/>
      <c r="H10" s="1"/>
    </row>
    <row r="11" spans="1:8" ht="19.5" customHeight="1" x14ac:dyDescent="0.25">
      <c r="A11" s="4">
        <v>2013</v>
      </c>
      <c r="B11" s="3" t="s">
        <v>69</v>
      </c>
      <c r="C11" s="3" t="s">
        <v>105</v>
      </c>
      <c r="D11" s="3" t="s">
        <v>108</v>
      </c>
      <c r="E11" s="21">
        <v>28325000</v>
      </c>
      <c r="F11" s="12" t="s">
        <v>122</v>
      </c>
      <c r="G11" s="1"/>
      <c r="H11" s="1"/>
    </row>
    <row r="12" spans="1:8" ht="19.5" customHeight="1" x14ac:dyDescent="0.25">
      <c r="A12" s="4">
        <v>2013</v>
      </c>
      <c r="B12" s="3" t="s">
        <v>42</v>
      </c>
      <c r="C12" s="3" t="s">
        <v>103</v>
      </c>
      <c r="D12" s="3" t="s">
        <v>108</v>
      </c>
      <c r="E12" s="21">
        <v>22660000</v>
      </c>
      <c r="F12" s="12" t="s">
        <v>110</v>
      </c>
      <c r="G12" s="1"/>
      <c r="H12" s="1"/>
    </row>
    <row r="13" spans="1:8" ht="19.5" customHeight="1" x14ac:dyDescent="0.25">
      <c r="A13" s="4">
        <v>2013</v>
      </c>
      <c r="B13" s="3" t="s">
        <v>117</v>
      </c>
      <c r="C13" s="3" t="s">
        <v>119</v>
      </c>
      <c r="D13" s="3" t="s">
        <v>108</v>
      </c>
      <c r="E13" s="21">
        <v>10500000</v>
      </c>
      <c r="F13" s="12" t="s">
        <v>123</v>
      </c>
      <c r="G13" s="1"/>
      <c r="H13" s="1"/>
    </row>
    <row r="14" spans="1:8" ht="19.5" customHeight="1" x14ac:dyDescent="0.25">
      <c r="A14" s="4">
        <v>2013</v>
      </c>
      <c r="B14" s="3" t="s">
        <v>118</v>
      </c>
      <c r="C14" s="3" t="s">
        <v>120</v>
      </c>
      <c r="D14" s="3" t="s">
        <v>108</v>
      </c>
      <c r="E14" s="21">
        <v>10500000</v>
      </c>
      <c r="F14" s="12" t="s">
        <v>115</v>
      </c>
      <c r="G14" s="1"/>
      <c r="H14" s="1"/>
    </row>
    <row r="15" spans="1:8" ht="19.5" customHeight="1" x14ac:dyDescent="0.25">
      <c r="A15" s="4">
        <v>2013</v>
      </c>
      <c r="B15" s="3" t="s">
        <v>50</v>
      </c>
      <c r="C15" s="3" t="s">
        <v>121</v>
      </c>
      <c r="D15" s="3" t="s">
        <v>108</v>
      </c>
      <c r="E15" s="21">
        <v>10500000</v>
      </c>
      <c r="F15" s="12" t="s">
        <v>115</v>
      </c>
      <c r="G15" s="1"/>
      <c r="H15" s="1"/>
    </row>
    <row r="16" spans="1:8" ht="19.5" customHeight="1" x14ac:dyDescent="0.25">
      <c r="A16" s="4">
        <v>2014</v>
      </c>
      <c r="B16" s="3" t="s">
        <v>50</v>
      </c>
      <c r="C16" s="3" t="s">
        <v>121</v>
      </c>
      <c r="D16" s="3" t="s">
        <v>108</v>
      </c>
      <c r="E16" s="21">
        <v>15913173</v>
      </c>
      <c r="F16" s="12" t="s">
        <v>115</v>
      </c>
      <c r="G16" s="1"/>
      <c r="H16" s="1"/>
    </row>
    <row r="17" spans="1:8" ht="19.5" customHeight="1" x14ac:dyDescent="0.25">
      <c r="A17" s="4">
        <v>2014</v>
      </c>
      <c r="B17" s="3" t="s">
        <v>42</v>
      </c>
      <c r="C17" s="3" t="s">
        <v>103</v>
      </c>
      <c r="D17" s="3" t="s">
        <v>108</v>
      </c>
      <c r="E17" s="21">
        <v>23339800</v>
      </c>
      <c r="F17" s="12" t="s">
        <v>126</v>
      </c>
      <c r="G17" s="1"/>
      <c r="H17" s="1"/>
    </row>
    <row r="18" spans="1:8" ht="19.5" customHeight="1" x14ac:dyDescent="0.25">
      <c r="A18" s="4">
        <v>2014</v>
      </c>
      <c r="B18" s="3" t="s">
        <v>50</v>
      </c>
      <c r="C18" s="3" t="s">
        <v>121</v>
      </c>
      <c r="D18" s="3" t="s">
        <v>108</v>
      </c>
      <c r="E18" s="21">
        <v>13260977</v>
      </c>
      <c r="F18" s="12" t="s">
        <v>115</v>
      </c>
      <c r="G18" s="1"/>
      <c r="H18" s="1"/>
    </row>
    <row r="19" spans="1:8" ht="19.5" customHeight="1" x14ac:dyDescent="0.25">
      <c r="A19" s="4">
        <v>2014</v>
      </c>
      <c r="B19" s="3" t="s">
        <v>124</v>
      </c>
      <c r="C19" s="3" t="s">
        <v>125</v>
      </c>
      <c r="D19" s="3" t="s">
        <v>108</v>
      </c>
      <c r="E19" s="21">
        <v>25000000</v>
      </c>
      <c r="F19" s="12" t="s">
        <v>127</v>
      </c>
      <c r="G19" s="1"/>
      <c r="H19" s="1"/>
    </row>
    <row r="20" spans="1:8" ht="19.5" customHeight="1" x14ac:dyDescent="0.25">
      <c r="A20" s="4">
        <v>2015</v>
      </c>
      <c r="B20" s="3" t="s">
        <v>50</v>
      </c>
      <c r="C20" s="3" t="s">
        <v>121</v>
      </c>
      <c r="D20" s="3" t="s">
        <v>108</v>
      </c>
      <c r="E20" s="21">
        <v>30049998</v>
      </c>
      <c r="F20" s="12" t="s">
        <v>115</v>
      </c>
      <c r="G20" s="1"/>
      <c r="H20" s="1"/>
    </row>
    <row r="21" spans="1:8" ht="19.5" customHeight="1" x14ac:dyDescent="0.25">
      <c r="A21" s="4">
        <v>2015</v>
      </c>
      <c r="B21" s="3" t="s">
        <v>93</v>
      </c>
      <c r="C21" s="3" t="s">
        <v>104</v>
      </c>
      <c r="D21" s="3" t="s">
        <v>108</v>
      </c>
      <c r="E21" s="21">
        <v>8800000</v>
      </c>
      <c r="F21" s="12" t="s">
        <v>114</v>
      </c>
      <c r="G21" s="1"/>
      <c r="H21" s="1"/>
    </row>
    <row r="22" spans="1:8" ht="19.5" customHeight="1" x14ac:dyDescent="0.25">
      <c r="A22" s="4">
        <v>2015</v>
      </c>
      <c r="B22" s="3" t="s">
        <v>42</v>
      </c>
      <c r="C22" s="3" t="s">
        <v>103</v>
      </c>
      <c r="D22" s="3" t="s">
        <v>108</v>
      </c>
      <c r="E22" s="21">
        <v>24039994</v>
      </c>
      <c r="F22" s="12" t="s">
        <v>126</v>
      </c>
      <c r="G22" s="1"/>
      <c r="H22" s="1"/>
    </row>
    <row r="23" spans="1:8" ht="19.5" customHeight="1" x14ac:dyDescent="0.25">
      <c r="A23" s="4">
        <v>2016</v>
      </c>
      <c r="B23" s="3" t="s">
        <v>42</v>
      </c>
      <c r="C23" s="3" t="s">
        <v>103</v>
      </c>
      <c r="D23" s="3" t="s">
        <v>108</v>
      </c>
      <c r="E23" s="21">
        <v>24762000</v>
      </c>
      <c r="F23" s="12" t="s">
        <v>126</v>
      </c>
      <c r="G23" s="1"/>
      <c r="H23" s="1"/>
    </row>
    <row r="24" spans="1:8" ht="19.5" customHeight="1" x14ac:dyDescent="0.25">
      <c r="A24" s="4">
        <v>2016</v>
      </c>
      <c r="B24" s="3" t="s">
        <v>50</v>
      </c>
      <c r="C24" s="3" t="s">
        <v>121</v>
      </c>
      <c r="D24" s="3" t="s">
        <v>108</v>
      </c>
      <c r="E24" s="21">
        <v>30952000</v>
      </c>
      <c r="F24" s="12" t="s">
        <v>114</v>
      </c>
      <c r="G24" s="1"/>
      <c r="H24" s="1"/>
    </row>
    <row r="25" spans="1:8" ht="19.5" customHeight="1" x14ac:dyDescent="0.25">
      <c r="A25" s="4">
        <v>2017</v>
      </c>
      <c r="B25" s="3" t="s">
        <v>42</v>
      </c>
      <c r="C25" s="3" t="s">
        <v>103</v>
      </c>
      <c r="D25" s="3" t="s">
        <v>108</v>
      </c>
      <c r="E25" s="21">
        <v>27699671</v>
      </c>
      <c r="F25" s="12" t="s">
        <v>126</v>
      </c>
      <c r="G25" s="1"/>
      <c r="H25" s="1"/>
    </row>
    <row r="26" spans="1:8" ht="19.5" customHeight="1" x14ac:dyDescent="0.25">
      <c r="A26" s="4">
        <v>2017</v>
      </c>
      <c r="B26" s="3" t="s">
        <v>50</v>
      </c>
      <c r="C26" s="3" t="s">
        <v>121</v>
      </c>
      <c r="D26" s="3" t="s">
        <v>108</v>
      </c>
      <c r="E26" s="21">
        <v>32083333</v>
      </c>
      <c r="F26" s="12" t="s">
        <v>114</v>
      </c>
      <c r="G26" s="1"/>
    </row>
    <row r="27" spans="1:8" ht="19.5" customHeight="1" x14ac:dyDescent="0.25">
      <c r="A27" s="4">
        <v>2018</v>
      </c>
      <c r="B27" s="3" t="s">
        <v>42</v>
      </c>
      <c r="C27" s="3" t="s">
        <v>103</v>
      </c>
      <c r="D27" s="3" t="s">
        <v>108</v>
      </c>
      <c r="E27" s="21">
        <v>29084650</v>
      </c>
      <c r="F27" s="12" t="s">
        <v>126</v>
      </c>
    </row>
    <row r="28" spans="1:8" ht="19.5" customHeight="1" x14ac:dyDescent="0.25">
      <c r="A28" s="4">
        <v>2018</v>
      </c>
      <c r="B28" s="3" t="s">
        <v>50</v>
      </c>
      <c r="C28" s="3" t="s">
        <v>121</v>
      </c>
      <c r="D28" s="3" t="s">
        <v>108</v>
      </c>
      <c r="E28" s="21">
        <v>33687500</v>
      </c>
      <c r="F28" s="12" t="s">
        <v>114</v>
      </c>
    </row>
    <row r="29" spans="1:8" ht="19.5" customHeight="1" x14ac:dyDescent="0.25">
      <c r="A29" s="4">
        <v>2019</v>
      </c>
      <c r="B29" s="3" t="s">
        <v>42</v>
      </c>
      <c r="C29" s="3" t="s">
        <v>103</v>
      </c>
      <c r="D29" s="3" t="s">
        <v>108</v>
      </c>
      <c r="E29" s="21">
        <v>28655000</v>
      </c>
      <c r="F29" s="12" t="s">
        <v>126</v>
      </c>
    </row>
    <row r="30" spans="1:8" ht="19.5" customHeight="1" x14ac:dyDescent="0.25">
      <c r="A30" s="4">
        <v>2019</v>
      </c>
      <c r="B30" s="3" t="s">
        <v>69</v>
      </c>
      <c r="C30" s="3" t="s">
        <v>105</v>
      </c>
      <c r="D30" s="3" t="s">
        <v>108</v>
      </c>
      <c r="E30" s="21">
        <v>34166000</v>
      </c>
      <c r="F30" s="12" t="s">
        <v>136</v>
      </c>
    </row>
    <row r="31" spans="1:8" ht="19.5" customHeight="1" x14ac:dyDescent="0.25">
      <c r="A31" s="4">
        <v>2019</v>
      </c>
      <c r="B31" s="3" t="s">
        <v>128</v>
      </c>
      <c r="C31" s="3" t="s">
        <v>131</v>
      </c>
      <c r="D31" s="3" t="s">
        <v>108</v>
      </c>
      <c r="E31" s="21">
        <v>7452000</v>
      </c>
      <c r="F31" s="12" t="s">
        <v>135</v>
      </c>
    </row>
    <row r="32" spans="1:8" ht="19.5" customHeight="1" x14ac:dyDescent="0.25">
      <c r="A32" s="4">
        <v>2019</v>
      </c>
      <c r="B32" s="3" t="s">
        <v>62</v>
      </c>
      <c r="C32" s="3" t="s">
        <v>132</v>
      </c>
      <c r="D32" s="3" t="s">
        <v>108</v>
      </c>
      <c r="E32" s="21">
        <v>7452000</v>
      </c>
      <c r="F32" s="12" t="s">
        <v>135</v>
      </c>
    </row>
    <row r="33" spans="1:6" ht="19.5" customHeight="1" x14ac:dyDescent="0.25">
      <c r="A33" s="4">
        <v>2019</v>
      </c>
      <c r="B33" s="3" t="s">
        <v>129</v>
      </c>
      <c r="C33" s="3" t="s">
        <v>133</v>
      </c>
      <c r="D33" s="3" t="s">
        <v>108</v>
      </c>
      <c r="E33" s="21">
        <v>23520000</v>
      </c>
      <c r="F33" s="12" t="s">
        <v>136</v>
      </c>
    </row>
    <row r="34" spans="1:6" ht="19.5" customHeight="1" x14ac:dyDescent="0.25">
      <c r="A34" s="4">
        <v>2019</v>
      </c>
      <c r="B34" s="3" t="s">
        <v>130</v>
      </c>
      <c r="C34" s="3" t="s">
        <v>134</v>
      </c>
      <c r="D34" s="3" t="s">
        <v>108</v>
      </c>
      <c r="E34" s="21">
        <v>24846000</v>
      </c>
      <c r="F34" s="12" t="s">
        <v>137</v>
      </c>
    </row>
    <row r="35" spans="1:6" ht="19.5" customHeight="1" x14ac:dyDescent="0.25">
      <c r="A35" s="4">
        <v>2020</v>
      </c>
      <c r="B35" s="3" t="s">
        <v>56</v>
      </c>
      <c r="C35" s="3" t="s">
        <v>139</v>
      </c>
      <c r="D35" s="3" t="s">
        <v>108</v>
      </c>
      <c r="E35" s="21">
        <v>29705667</v>
      </c>
      <c r="F35" s="12" t="s">
        <v>144</v>
      </c>
    </row>
    <row r="36" spans="1:6" ht="19.5" customHeight="1" x14ac:dyDescent="0.25">
      <c r="A36" s="4">
        <v>2020</v>
      </c>
      <c r="B36" s="3" t="s">
        <v>130</v>
      </c>
      <c r="C36" s="3" t="s">
        <v>134</v>
      </c>
      <c r="D36" s="3" t="s">
        <v>108</v>
      </c>
      <c r="E36" s="21">
        <v>39510000</v>
      </c>
      <c r="F36" s="12" t="s">
        <v>137</v>
      </c>
    </row>
    <row r="37" spans="1:6" ht="19.5" customHeight="1" x14ac:dyDescent="0.25">
      <c r="A37" s="4">
        <v>2020</v>
      </c>
      <c r="B37" s="3" t="s">
        <v>62</v>
      </c>
      <c r="C37" s="3" t="s">
        <v>132</v>
      </c>
      <c r="D37" s="3" t="s">
        <v>108</v>
      </c>
      <c r="E37" s="21">
        <v>33803000</v>
      </c>
      <c r="F37" s="12" t="s">
        <v>149</v>
      </c>
    </row>
    <row r="38" spans="1:6" ht="19.5" customHeight="1" x14ac:dyDescent="0.25">
      <c r="A38" s="4">
        <v>2020</v>
      </c>
      <c r="B38" s="3" t="s">
        <v>57</v>
      </c>
      <c r="C38" s="3" t="s">
        <v>140</v>
      </c>
      <c r="D38" s="3" t="s">
        <v>108</v>
      </c>
      <c r="E38" s="21">
        <v>38045567</v>
      </c>
      <c r="F38" s="12" t="s">
        <v>145</v>
      </c>
    </row>
    <row r="39" spans="1:6" ht="19.5" customHeight="1" x14ac:dyDescent="0.25">
      <c r="A39" s="4">
        <v>2020</v>
      </c>
      <c r="B39" s="3" t="s">
        <v>138</v>
      </c>
      <c r="C39" s="3" t="s">
        <v>141</v>
      </c>
      <c r="D39" s="3" t="s">
        <v>108</v>
      </c>
      <c r="E39" s="21">
        <v>28535000</v>
      </c>
      <c r="F39" s="12" t="s">
        <v>148</v>
      </c>
    </row>
    <row r="40" spans="1:6" ht="19.5" customHeight="1" x14ac:dyDescent="0.25">
      <c r="A40" s="4">
        <v>2020</v>
      </c>
      <c r="B40" s="3" t="s">
        <v>59</v>
      </c>
      <c r="C40" s="3" t="s">
        <v>142</v>
      </c>
      <c r="D40" s="3" t="s">
        <v>108</v>
      </c>
      <c r="E40" s="21">
        <v>23848000</v>
      </c>
      <c r="F40" s="12" t="s">
        <v>115</v>
      </c>
    </row>
    <row r="41" spans="1:6" ht="19.5" customHeight="1" x14ac:dyDescent="0.25">
      <c r="A41" s="4">
        <v>2020</v>
      </c>
      <c r="B41" s="3" t="s">
        <v>69</v>
      </c>
      <c r="C41" s="3" t="s">
        <v>105</v>
      </c>
      <c r="D41" s="3" t="s">
        <v>108</v>
      </c>
      <c r="E41" s="21">
        <v>24580000</v>
      </c>
      <c r="F41" s="12" t="s">
        <v>146</v>
      </c>
    </row>
    <row r="42" spans="1:6" ht="19.5" customHeight="1" x14ac:dyDescent="0.25">
      <c r="A42" s="4">
        <v>2020</v>
      </c>
      <c r="B42" s="3" t="s">
        <v>60</v>
      </c>
      <c r="C42" s="3" t="s">
        <v>143</v>
      </c>
      <c r="D42" s="3" t="s">
        <v>108</v>
      </c>
      <c r="E42" s="21">
        <v>24580000</v>
      </c>
      <c r="F42" s="12" t="s">
        <v>147</v>
      </c>
    </row>
    <row r="43" spans="1:6" ht="19.5" customHeight="1" x14ac:dyDescent="0.25">
      <c r="A43" s="4">
        <v>2020</v>
      </c>
      <c r="B43" s="3" t="s">
        <v>150</v>
      </c>
      <c r="C43" s="3" t="s">
        <v>151</v>
      </c>
      <c r="D43" s="3" t="s">
        <v>108</v>
      </c>
      <c r="E43" s="21">
        <v>7443000</v>
      </c>
      <c r="F43" s="12" t="s">
        <v>146</v>
      </c>
    </row>
    <row r="44" spans="1:6" ht="19.5" customHeight="1" x14ac:dyDescent="0.25">
      <c r="A44" s="4">
        <v>2020</v>
      </c>
      <c r="B44" s="3" t="s">
        <v>63</v>
      </c>
      <c r="C44" s="3" t="s">
        <v>152</v>
      </c>
      <c r="D44" s="3" t="s">
        <v>108</v>
      </c>
      <c r="E44" s="21">
        <v>4609500</v>
      </c>
      <c r="F44" s="12" t="s">
        <v>146</v>
      </c>
    </row>
    <row r="45" spans="1:6" ht="19.5" customHeight="1" x14ac:dyDescent="0.25">
      <c r="A45" s="4">
        <v>2021</v>
      </c>
      <c r="B45" s="3" t="s">
        <v>138</v>
      </c>
      <c r="C45" s="3">
        <v>79947142</v>
      </c>
      <c r="D45" s="3" t="s">
        <v>108</v>
      </c>
      <c r="E45" s="21">
        <v>49445000</v>
      </c>
      <c r="F45" s="12" t="s">
        <v>154</v>
      </c>
    </row>
    <row r="46" spans="1:6" ht="19.5" customHeight="1" x14ac:dyDescent="0.25">
      <c r="A46" s="4">
        <v>2021</v>
      </c>
      <c r="B46" s="3" t="s">
        <v>153</v>
      </c>
      <c r="C46" s="3">
        <v>80158088</v>
      </c>
      <c r="D46" s="3" t="s">
        <v>108</v>
      </c>
      <c r="E46" s="21">
        <v>49445000</v>
      </c>
      <c r="F46" s="12" t="s">
        <v>155</v>
      </c>
    </row>
    <row r="47" spans="1:6" ht="19.5" customHeight="1" x14ac:dyDescent="0.25">
      <c r="A47" s="4">
        <v>2021</v>
      </c>
      <c r="B47" s="3" t="s">
        <v>57</v>
      </c>
      <c r="C47" s="3">
        <v>79520639</v>
      </c>
      <c r="D47" s="3" t="s">
        <v>108</v>
      </c>
      <c r="E47" s="21">
        <v>64916500</v>
      </c>
      <c r="F47" s="12" t="s">
        <v>156</v>
      </c>
    </row>
    <row r="48" spans="1:6" ht="19.5" customHeight="1" x14ac:dyDescent="0.25">
      <c r="A48" s="4">
        <v>2021</v>
      </c>
      <c r="B48" s="3" t="s">
        <v>61</v>
      </c>
      <c r="C48" s="3">
        <v>39762151</v>
      </c>
      <c r="D48" s="3" t="s">
        <v>108</v>
      </c>
      <c r="E48" s="21">
        <v>47795000</v>
      </c>
      <c r="F48" s="12" t="s">
        <v>156</v>
      </c>
    </row>
    <row r="49" spans="1:6" ht="19.5" customHeight="1" x14ac:dyDescent="0.25">
      <c r="A49" s="4">
        <v>2021</v>
      </c>
      <c r="B49" s="3" t="s">
        <v>62</v>
      </c>
      <c r="C49" s="3">
        <v>1214463101</v>
      </c>
      <c r="D49" s="3" t="s">
        <v>108</v>
      </c>
      <c r="E49" s="21">
        <v>34606000</v>
      </c>
      <c r="F49" s="12" t="s">
        <v>156</v>
      </c>
    </row>
    <row r="50" spans="1:6" ht="19.5" customHeight="1" x14ac:dyDescent="0.25">
      <c r="A50" s="4">
        <v>2021</v>
      </c>
      <c r="B50" s="3" t="s">
        <v>69</v>
      </c>
      <c r="C50" s="3">
        <v>51982300</v>
      </c>
      <c r="D50" s="3" t="s">
        <v>108</v>
      </c>
      <c r="E50" s="21">
        <v>61042100</v>
      </c>
      <c r="F50" s="12" t="s">
        <v>156</v>
      </c>
    </row>
    <row r="51" spans="1:6" ht="19.5" customHeight="1" x14ac:dyDescent="0.25">
      <c r="A51" s="4">
        <v>2021</v>
      </c>
      <c r="B51" s="3" t="s">
        <v>60</v>
      </c>
      <c r="C51" s="3">
        <v>52695323</v>
      </c>
      <c r="D51" s="3" t="s">
        <v>108</v>
      </c>
      <c r="E51" s="21">
        <v>61042100</v>
      </c>
      <c r="F51" s="12" t="s">
        <v>157</v>
      </c>
    </row>
    <row r="52" spans="1:6" ht="19.5" customHeight="1" x14ac:dyDescent="0.25">
      <c r="A52" s="4">
        <v>2021</v>
      </c>
      <c r="B52" s="3" t="s">
        <v>150</v>
      </c>
      <c r="C52" s="3">
        <v>52480985</v>
      </c>
      <c r="D52" s="3" t="s">
        <v>108</v>
      </c>
      <c r="E52" s="21">
        <v>51991156</v>
      </c>
      <c r="F52" s="12" t="s">
        <v>156</v>
      </c>
    </row>
    <row r="53" spans="1:6" ht="19.5" customHeight="1" x14ac:dyDescent="0.25">
      <c r="A53" s="4">
        <v>2021</v>
      </c>
      <c r="B53" s="3" t="s">
        <v>63</v>
      </c>
      <c r="C53" s="3">
        <v>80035939</v>
      </c>
      <c r="D53" s="3" t="s">
        <v>108</v>
      </c>
      <c r="E53" s="21">
        <v>32204300</v>
      </c>
      <c r="F53" s="12" t="s">
        <v>156</v>
      </c>
    </row>
    <row r="54" spans="1:6" ht="19.5" customHeight="1" x14ac:dyDescent="0.25">
      <c r="A54" s="4">
        <v>2021</v>
      </c>
      <c r="B54" s="3" t="s">
        <v>59</v>
      </c>
      <c r="C54" s="3">
        <v>19497841</v>
      </c>
      <c r="D54" s="3" t="s">
        <v>108</v>
      </c>
      <c r="E54" s="21">
        <v>59218500</v>
      </c>
      <c r="F54" s="12" t="s">
        <v>156</v>
      </c>
    </row>
    <row r="55" spans="1:6" ht="19.5" customHeight="1" thickBot="1" x14ac:dyDescent="0.3">
      <c r="A55" s="10">
        <v>2021</v>
      </c>
      <c r="B55" s="11" t="s">
        <v>64</v>
      </c>
      <c r="C55" s="11">
        <v>79757333</v>
      </c>
      <c r="D55" s="11" t="s">
        <v>108</v>
      </c>
      <c r="E55" s="27">
        <v>59925333</v>
      </c>
      <c r="F55" s="15" t="s">
        <v>158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04F59-5FD8-49EC-9F3D-51C171FCA46D}">
  <dimension ref="A1:F98"/>
  <sheetViews>
    <sheetView showGridLines="0" topLeftCell="A4" workbookViewId="0">
      <selection activeCell="I17" sqref="I17"/>
    </sheetView>
  </sheetViews>
  <sheetFormatPr baseColWidth="10" defaultRowHeight="15" x14ac:dyDescent="0.25"/>
  <cols>
    <col min="1" max="1" width="5" bestFit="1" customWidth="1"/>
    <col min="2" max="2" width="30.85546875" bestFit="1" customWidth="1"/>
    <col min="3" max="3" width="21.85546875" bestFit="1" customWidth="1"/>
    <col min="4" max="4" width="29.5703125" customWidth="1"/>
    <col min="5" max="5" width="16.140625" customWidth="1"/>
    <col min="6" max="6" width="30.5703125" customWidth="1"/>
  </cols>
  <sheetData>
    <row r="1" spans="1:6" x14ac:dyDescent="0.25">
      <c r="A1" s="46" t="s">
        <v>0</v>
      </c>
      <c r="B1" s="46" t="s">
        <v>204</v>
      </c>
      <c r="C1" s="46" t="s">
        <v>97</v>
      </c>
      <c r="D1" s="46" t="s">
        <v>98</v>
      </c>
      <c r="E1" s="46" t="s">
        <v>205</v>
      </c>
      <c r="F1" s="46" t="s">
        <v>99</v>
      </c>
    </row>
    <row r="2" spans="1:6" x14ac:dyDescent="0.25">
      <c r="A2" s="2">
        <v>2012</v>
      </c>
      <c r="B2" s="2" t="s">
        <v>206</v>
      </c>
      <c r="C2" s="47">
        <v>41784226</v>
      </c>
      <c r="D2" s="2" t="s">
        <v>207</v>
      </c>
      <c r="E2" s="47">
        <v>6590912.9399999995</v>
      </c>
      <c r="F2" s="2" t="s">
        <v>208</v>
      </c>
    </row>
    <row r="3" spans="1:6" x14ac:dyDescent="0.25">
      <c r="A3" s="2">
        <v>2012</v>
      </c>
      <c r="B3" s="2" t="s">
        <v>209</v>
      </c>
      <c r="C3" s="47">
        <v>52739396</v>
      </c>
      <c r="D3" s="2" t="s">
        <v>207</v>
      </c>
      <c r="E3" s="47">
        <v>6818185.7999999998</v>
      </c>
      <c r="F3" s="2" t="s">
        <v>210</v>
      </c>
    </row>
    <row r="4" spans="1:6" x14ac:dyDescent="0.25">
      <c r="A4" s="2">
        <v>2012</v>
      </c>
      <c r="B4" s="2" t="s">
        <v>211</v>
      </c>
      <c r="C4" s="47">
        <v>39757630</v>
      </c>
      <c r="D4" s="2" t="s">
        <v>207</v>
      </c>
      <c r="E4" s="47">
        <v>6818185.7999999998</v>
      </c>
      <c r="F4" s="2" t="s">
        <v>212</v>
      </c>
    </row>
    <row r="5" spans="1:6" x14ac:dyDescent="0.25">
      <c r="A5" s="2">
        <v>2012</v>
      </c>
      <c r="B5" s="2" t="s">
        <v>213</v>
      </c>
      <c r="C5" s="47">
        <v>49798437</v>
      </c>
      <c r="D5" s="2" t="s">
        <v>207</v>
      </c>
      <c r="E5" s="47">
        <v>6818185.7999999998</v>
      </c>
      <c r="F5" s="2" t="s">
        <v>137</v>
      </c>
    </row>
    <row r="6" spans="1:6" x14ac:dyDescent="0.25">
      <c r="A6" s="2">
        <v>2012</v>
      </c>
      <c r="B6" s="2" t="s">
        <v>214</v>
      </c>
      <c r="C6" s="47">
        <v>79642533</v>
      </c>
      <c r="D6" s="2" t="s">
        <v>215</v>
      </c>
      <c r="E6" s="47">
        <v>3684031.44</v>
      </c>
      <c r="F6" s="2" t="s">
        <v>216</v>
      </c>
    </row>
    <row r="7" spans="1:6" x14ac:dyDescent="0.25">
      <c r="A7" s="48">
        <v>2013</v>
      </c>
      <c r="B7" s="48" t="s">
        <v>206</v>
      </c>
      <c r="C7" s="49">
        <v>41784226</v>
      </c>
      <c r="D7" s="48" t="s">
        <v>207</v>
      </c>
      <c r="E7" s="50">
        <v>6850595.7599999998</v>
      </c>
      <c r="F7" s="48" t="s">
        <v>208</v>
      </c>
    </row>
    <row r="8" spans="1:6" x14ac:dyDescent="0.25">
      <c r="A8" s="48">
        <v>2013</v>
      </c>
      <c r="B8" s="48" t="s">
        <v>211</v>
      </c>
      <c r="C8" s="49">
        <v>39757630</v>
      </c>
      <c r="D8" s="48" t="s">
        <v>207</v>
      </c>
      <c r="E8" s="50">
        <v>7086823.2000000002</v>
      </c>
      <c r="F8" s="48" t="s">
        <v>212</v>
      </c>
    </row>
    <row r="9" spans="1:6" x14ac:dyDescent="0.25">
      <c r="A9" s="48">
        <v>2013</v>
      </c>
      <c r="B9" s="48" t="s">
        <v>213</v>
      </c>
      <c r="C9" s="49">
        <v>49798437</v>
      </c>
      <c r="D9" s="48" t="s">
        <v>207</v>
      </c>
      <c r="E9" s="50">
        <v>7086823.2000000002</v>
      </c>
      <c r="F9" s="48" t="s">
        <v>137</v>
      </c>
    </row>
    <row r="10" spans="1:6" x14ac:dyDescent="0.25">
      <c r="A10" s="48">
        <v>2013</v>
      </c>
      <c r="B10" s="49" t="s">
        <v>217</v>
      </c>
      <c r="C10" s="49">
        <v>51566705</v>
      </c>
      <c r="D10" s="49" t="s">
        <v>218</v>
      </c>
      <c r="E10" s="50">
        <v>3607201</v>
      </c>
      <c r="F10" s="48" t="s">
        <v>212</v>
      </c>
    </row>
    <row r="11" spans="1:6" x14ac:dyDescent="0.25">
      <c r="A11" s="48">
        <v>2013</v>
      </c>
      <c r="B11" s="49" t="s">
        <v>219</v>
      </c>
      <c r="C11" s="49">
        <v>52423539</v>
      </c>
      <c r="D11" s="49" t="s">
        <v>218</v>
      </c>
      <c r="E11" s="50">
        <v>3884678</v>
      </c>
      <c r="F11" s="48" t="s">
        <v>212</v>
      </c>
    </row>
    <row r="12" spans="1:6" x14ac:dyDescent="0.25">
      <c r="A12" s="48">
        <v>2013</v>
      </c>
      <c r="B12" s="49" t="s">
        <v>220</v>
      </c>
      <c r="C12" s="49">
        <v>53101043</v>
      </c>
      <c r="D12" s="49" t="s">
        <v>218</v>
      </c>
      <c r="E12" s="50">
        <v>3067146.6</v>
      </c>
      <c r="F12" s="51" t="s">
        <v>221</v>
      </c>
    </row>
    <row r="13" spans="1:6" x14ac:dyDescent="0.25">
      <c r="A13" s="48">
        <v>2013</v>
      </c>
      <c r="B13" s="48" t="s">
        <v>222</v>
      </c>
      <c r="C13" s="49">
        <v>77094715</v>
      </c>
      <c r="D13" s="49" t="s">
        <v>218</v>
      </c>
      <c r="E13" s="50">
        <v>3067146.6</v>
      </c>
      <c r="F13" s="49" t="s">
        <v>223</v>
      </c>
    </row>
    <row r="14" spans="1:6" x14ac:dyDescent="0.25">
      <c r="A14" s="48">
        <v>2013</v>
      </c>
      <c r="B14" s="48" t="s">
        <v>224</v>
      </c>
      <c r="C14" s="49">
        <v>79957120</v>
      </c>
      <c r="D14" s="49" t="s">
        <v>218</v>
      </c>
      <c r="E14" s="50">
        <v>3884678</v>
      </c>
      <c r="F14" s="49" t="s">
        <v>223</v>
      </c>
    </row>
    <row r="15" spans="1:6" x14ac:dyDescent="0.25">
      <c r="A15" s="48">
        <v>2013</v>
      </c>
      <c r="B15" s="48" t="s">
        <v>225</v>
      </c>
      <c r="C15" s="49">
        <v>1001315180</v>
      </c>
      <c r="D15" s="49" t="s">
        <v>218</v>
      </c>
      <c r="E15" s="50">
        <v>2240875.1680000001</v>
      </c>
      <c r="F15" s="48" t="s">
        <v>115</v>
      </c>
    </row>
    <row r="16" spans="1:6" x14ac:dyDescent="0.25">
      <c r="A16" s="48">
        <v>2013</v>
      </c>
      <c r="B16" s="48" t="s">
        <v>226</v>
      </c>
      <c r="C16" s="49">
        <v>1032388191</v>
      </c>
      <c r="D16" s="49" t="s">
        <v>218</v>
      </c>
      <c r="E16" s="50">
        <v>2041564.35</v>
      </c>
      <c r="F16" s="48" t="s">
        <v>115</v>
      </c>
    </row>
    <row r="17" spans="1:6" x14ac:dyDescent="0.25">
      <c r="A17" s="2">
        <v>2014</v>
      </c>
      <c r="B17" s="2" t="s">
        <v>211</v>
      </c>
      <c r="C17" s="47">
        <v>39757630</v>
      </c>
      <c r="D17" s="2" t="s">
        <v>207</v>
      </c>
      <c r="E17" s="47">
        <v>7344784.7999999998</v>
      </c>
      <c r="F17" s="2" t="s">
        <v>212</v>
      </c>
    </row>
    <row r="18" spans="1:6" x14ac:dyDescent="0.25">
      <c r="A18" s="2">
        <v>2014</v>
      </c>
      <c r="B18" s="2" t="s">
        <v>213</v>
      </c>
      <c r="C18" s="47">
        <v>49798437</v>
      </c>
      <c r="D18" s="2" t="s">
        <v>207</v>
      </c>
      <c r="E18" s="47">
        <v>7344784.7999999998</v>
      </c>
      <c r="F18" s="2" t="s">
        <v>137</v>
      </c>
    </row>
    <row r="19" spans="1:6" x14ac:dyDescent="0.25">
      <c r="A19" s="2">
        <v>2014</v>
      </c>
      <c r="B19" s="47" t="s">
        <v>217</v>
      </c>
      <c r="C19" s="47">
        <v>51566705</v>
      </c>
      <c r="D19" s="47" t="s">
        <v>218</v>
      </c>
      <c r="E19" s="47">
        <v>3767261.32</v>
      </c>
      <c r="F19" s="2" t="s">
        <v>212</v>
      </c>
    </row>
    <row r="20" spans="1:6" x14ac:dyDescent="0.25">
      <c r="A20" s="2">
        <v>2014</v>
      </c>
      <c r="B20" s="47" t="s">
        <v>219</v>
      </c>
      <c r="C20" s="47">
        <v>52423539</v>
      </c>
      <c r="D20" s="47" t="s">
        <v>218</v>
      </c>
      <c r="E20" s="47">
        <v>4026080.8</v>
      </c>
      <c r="F20" s="2" t="s">
        <v>212</v>
      </c>
    </row>
    <row r="21" spans="1:6" x14ac:dyDescent="0.25">
      <c r="A21" s="2">
        <v>2014</v>
      </c>
      <c r="B21" s="47" t="s">
        <v>220</v>
      </c>
      <c r="C21" s="47">
        <v>53101043</v>
      </c>
      <c r="D21" s="47" t="s">
        <v>218</v>
      </c>
      <c r="E21" s="47">
        <v>3178791</v>
      </c>
      <c r="F21" s="2" t="s">
        <v>221</v>
      </c>
    </row>
    <row r="22" spans="1:6" x14ac:dyDescent="0.25">
      <c r="A22" s="2">
        <v>2014</v>
      </c>
      <c r="B22" s="47" t="s">
        <v>224</v>
      </c>
      <c r="C22" s="47">
        <v>79957120</v>
      </c>
      <c r="D22" s="47" t="s">
        <v>218</v>
      </c>
      <c r="E22" s="47">
        <v>4026080.8</v>
      </c>
      <c r="F22" s="47" t="s">
        <v>223</v>
      </c>
    </row>
    <row r="23" spans="1:6" x14ac:dyDescent="0.25">
      <c r="A23" s="2">
        <v>2014</v>
      </c>
      <c r="B23" s="47" t="s">
        <v>225</v>
      </c>
      <c r="C23" s="47">
        <v>1001315180</v>
      </c>
      <c r="D23" s="47" t="s">
        <v>218</v>
      </c>
      <c r="E23" s="47">
        <v>2322443.7599999998</v>
      </c>
      <c r="F23" s="47" t="s">
        <v>223</v>
      </c>
    </row>
    <row r="24" spans="1:6" x14ac:dyDescent="0.25">
      <c r="A24" s="2">
        <v>2014</v>
      </c>
      <c r="B24" s="2" t="s">
        <v>226</v>
      </c>
      <c r="C24" s="47">
        <v>1032388191</v>
      </c>
      <c r="D24" s="47" t="s">
        <v>218</v>
      </c>
      <c r="E24" s="47">
        <v>2115877.3650000002</v>
      </c>
      <c r="F24" s="2" t="s">
        <v>115</v>
      </c>
    </row>
    <row r="25" spans="1:6" x14ac:dyDescent="0.25">
      <c r="A25" s="2">
        <v>2014</v>
      </c>
      <c r="B25" s="47" t="s">
        <v>227</v>
      </c>
      <c r="C25" s="47">
        <v>80225861</v>
      </c>
      <c r="D25" s="47" t="s">
        <v>218</v>
      </c>
      <c r="E25" s="47">
        <v>2390190.12</v>
      </c>
      <c r="F25" s="2" t="s">
        <v>115</v>
      </c>
    </row>
    <row r="26" spans="1:6" x14ac:dyDescent="0.25">
      <c r="A26" s="48">
        <v>2015</v>
      </c>
      <c r="B26" s="48" t="s">
        <v>211</v>
      </c>
      <c r="C26" s="49">
        <v>39757630</v>
      </c>
      <c r="D26" s="48" t="s">
        <v>207</v>
      </c>
      <c r="E26" s="50">
        <v>9234700.6699999999</v>
      </c>
      <c r="F26" s="48" t="s">
        <v>212</v>
      </c>
    </row>
    <row r="27" spans="1:6" x14ac:dyDescent="0.25">
      <c r="A27" s="48">
        <v>2015</v>
      </c>
      <c r="B27" s="48" t="s">
        <v>228</v>
      </c>
      <c r="C27" s="49">
        <v>51566705</v>
      </c>
      <c r="D27" s="48" t="s">
        <v>229</v>
      </c>
      <c r="E27" s="50">
        <v>3961652.2199999997</v>
      </c>
      <c r="F27" s="48" t="s">
        <v>212</v>
      </c>
    </row>
    <row r="28" spans="1:6" x14ac:dyDescent="0.25">
      <c r="A28" s="48">
        <v>2015</v>
      </c>
      <c r="B28" s="48" t="s">
        <v>230</v>
      </c>
      <c r="C28" s="49">
        <v>79957120</v>
      </c>
      <c r="D28" s="48" t="s">
        <v>229</v>
      </c>
      <c r="E28" s="50">
        <v>4233826.8</v>
      </c>
      <c r="F28" s="49" t="s">
        <v>223</v>
      </c>
    </row>
    <row r="29" spans="1:6" x14ac:dyDescent="0.25">
      <c r="A29" s="48">
        <v>2015</v>
      </c>
      <c r="B29" s="48" t="s">
        <v>231</v>
      </c>
      <c r="C29" s="49">
        <v>52423539</v>
      </c>
      <c r="D29" s="48" t="s">
        <v>229</v>
      </c>
      <c r="E29" s="50">
        <v>4233826.8</v>
      </c>
      <c r="F29" s="48" t="s">
        <v>212</v>
      </c>
    </row>
    <row r="30" spans="1:6" x14ac:dyDescent="0.25">
      <c r="A30" s="48">
        <v>2015</v>
      </c>
      <c r="B30" s="48" t="s">
        <v>232</v>
      </c>
      <c r="C30" s="49">
        <v>39688053</v>
      </c>
      <c r="D30" s="48" t="s">
        <v>233</v>
      </c>
      <c r="E30" s="50">
        <v>4324551.66</v>
      </c>
      <c r="F30" s="49" t="s">
        <v>234</v>
      </c>
    </row>
    <row r="31" spans="1:6" x14ac:dyDescent="0.25">
      <c r="A31" s="48">
        <v>2015</v>
      </c>
      <c r="B31" s="48" t="s">
        <v>226</v>
      </c>
      <c r="C31" s="49">
        <v>1032388191</v>
      </c>
      <c r="D31" s="48" t="s">
        <v>229</v>
      </c>
      <c r="E31" s="50">
        <v>3461680.92</v>
      </c>
      <c r="F31" s="48" t="s">
        <v>115</v>
      </c>
    </row>
    <row r="32" spans="1:6" x14ac:dyDescent="0.25">
      <c r="A32" s="48">
        <v>2015</v>
      </c>
      <c r="B32" s="48" t="s">
        <v>227</v>
      </c>
      <c r="C32" s="49">
        <v>80225861</v>
      </c>
      <c r="D32" s="48" t="s">
        <v>229</v>
      </c>
      <c r="E32" s="50">
        <v>2572320.7999999998</v>
      </c>
      <c r="F32" s="48" t="s">
        <v>115</v>
      </c>
    </row>
    <row r="33" spans="1:6" x14ac:dyDescent="0.25">
      <c r="A33" s="2">
        <v>2016</v>
      </c>
      <c r="B33" s="2" t="s">
        <v>235</v>
      </c>
      <c r="C33" s="47">
        <v>52008229</v>
      </c>
      <c r="D33" s="2" t="s">
        <v>207</v>
      </c>
      <c r="E33" s="52">
        <v>9842995.5999999996</v>
      </c>
      <c r="F33" s="2" t="s">
        <v>236</v>
      </c>
    </row>
    <row r="34" spans="1:6" x14ac:dyDescent="0.25">
      <c r="A34" s="2">
        <v>2016</v>
      </c>
      <c r="B34" s="2" t="s">
        <v>237</v>
      </c>
      <c r="C34" s="47">
        <v>79520639</v>
      </c>
      <c r="D34" s="2" t="s">
        <v>229</v>
      </c>
      <c r="E34" s="52">
        <v>4678346.0250000004</v>
      </c>
      <c r="F34" s="2" t="s">
        <v>238</v>
      </c>
    </row>
    <row r="35" spans="1:6" x14ac:dyDescent="0.25">
      <c r="A35" s="2">
        <v>2016</v>
      </c>
      <c r="B35" s="2" t="s">
        <v>228</v>
      </c>
      <c r="C35" s="47">
        <v>51566705</v>
      </c>
      <c r="D35" s="2" t="s">
        <v>229</v>
      </c>
      <c r="E35" s="52">
        <v>4289281.91</v>
      </c>
      <c r="F35" s="2" t="s">
        <v>212</v>
      </c>
    </row>
    <row r="36" spans="1:6" x14ac:dyDescent="0.25">
      <c r="A36" s="2">
        <v>2016</v>
      </c>
      <c r="B36" s="2" t="s">
        <v>230</v>
      </c>
      <c r="C36" s="47">
        <v>79957120</v>
      </c>
      <c r="D36" s="2" t="s">
        <v>229</v>
      </c>
      <c r="E36" s="52">
        <v>4583965.4000000004</v>
      </c>
      <c r="F36" s="47" t="s">
        <v>223</v>
      </c>
    </row>
    <row r="37" spans="1:6" x14ac:dyDescent="0.25">
      <c r="A37" s="2">
        <v>2016</v>
      </c>
      <c r="B37" s="2" t="s">
        <v>231</v>
      </c>
      <c r="C37" s="47">
        <v>52423539</v>
      </c>
      <c r="D37" s="2" t="s">
        <v>229</v>
      </c>
      <c r="E37" s="52">
        <v>4583965.4000000004</v>
      </c>
      <c r="F37" s="2" t="s">
        <v>212</v>
      </c>
    </row>
    <row r="38" spans="1:6" x14ac:dyDescent="0.25">
      <c r="A38" s="2">
        <v>2016</v>
      </c>
      <c r="B38" s="2" t="s">
        <v>232</v>
      </c>
      <c r="C38" s="47">
        <v>39688053</v>
      </c>
      <c r="D38" s="2" t="s">
        <v>233</v>
      </c>
      <c r="E38" s="52">
        <v>4682193.2300000004</v>
      </c>
      <c r="F38" s="47" t="s">
        <v>234</v>
      </c>
    </row>
    <row r="39" spans="1:6" x14ac:dyDescent="0.25">
      <c r="A39" s="2">
        <v>2016</v>
      </c>
      <c r="B39" s="2" t="s">
        <v>226</v>
      </c>
      <c r="C39" s="47">
        <v>1032388191</v>
      </c>
      <c r="D39" s="2" t="s">
        <v>229</v>
      </c>
      <c r="E39" s="52">
        <v>3747962.6040000003</v>
      </c>
      <c r="F39" s="2" t="s">
        <v>115</v>
      </c>
    </row>
    <row r="40" spans="1:6" x14ac:dyDescent="0.25">
      <c r="A40" s="2">
        <v>2016</v>
      </c>
      <c r="B40" s="2" t="s">
        <v>239</v>
      </c>
      <c r="C40" s="47">
        <v>1136884200</v>
      </c>
      <c r="D40" s="2" t="s">
        <v>229</v>
      </c>
      <c r="E40" s="52">
        <v>2530418.8560000001</v>
      </c>
      <c r="F40" s="47" t="s">
        <v>240</v>
      </c>
    </row>
    <row r="41" spans="1:6" x14ac:dyDescent="0.25">
      <c r="A41" s="2">
        <v>2016</v>
      </c>
      <c r="B41" s="2" t="s">
        <v>227</v>
      </c>
      <c r="C41" s="47">
        <v>80225861</v>
      </c>
      <c r="D41" s="2" t="s">
        <v>229</v>
      </c>
      <c r="E41" s="52">
        <v>2785052.2</v>
      </c>
      <c r="F41" s="2" t="s">
        <v>115</v>
      </c>
    </row>
    <row r="42" spans="1:6" x14ac:dyDescent="0.25">
      <c r="A42" s="48">
        <v>2017</v>
      </c>
      <c r="B42" s="48" t="s">
        <v>235</v>
      </c>
      <c r="C42" s="49">
        <v>52008229</v>
      </c>
      <c r="D42" s="48" t="s">
        <v>207</v>
      </c>
      <c r="E42" s="50">
        <v>10546770.800000001</v>
      </c>
      <c r="F42" s="48" t="s">
        <v>236</v>
      </c>
    </row>
    <row r="43" spans="1:6" x14ac:dyDescent="0.25">
      <c r="A43" s="48">
        <v>2017</v>
      </c>
      <c r="B43" s="48" t="s">
        <v>237</v>
      </c>
      <c r="C43" s="49">
        <v>79520639</v>
      </c>
      <c r="D43" s="48" t="s">
        <v>229</v>
      </c>
      <c r="E43" s="50">
        <v>5012848.6500000004</v>
      </c>
      <c r="F43" s="48" t="s">
        <v>238</v>
      </c>
    </row>
    <row r="44" spans="1:6" x14ac:dyDescent="0.25">
      <c r="A44" s="48">
        <v>2017</v>
      </c>
      <c r="B44" s="48" t="s">
        <v>228</v>
      </c>
      <c r="C44" s="49">
        <v>51566705</v>
      </c>
      <c r="D44" s="48" t="s">
        <v>229</v>
      </c>
      <c r="E44" s="50">
        <v>4701217.1399999997</v>
      </c>
      <c r="F44" s="48" t="s">
        <v>212</v>
      </c>
    </row>
    <row r="45" spans="1:6" x14ac:dyDescent="0.25">
      <c r="A45" s="48">
        <v>2017</v>
      </c>
      <c r="B45" s="48" t="s">
        <v>230</v>
      </c>
      <c r="C45" s="49">
        <v>79957120</v>
      </c>
      <c r="D45" s="48" t="s">
        <v>229</v>
      </c>
      <c r="E45" s="50">
        <v>5016970.53</v>
      </c>
      <c r="F45" s="49" t="s">
        <v>223</v>
      </c>
    </row>
    <row r="46" spans="1:6" x14ac:dyDescent="0.25">
      <c r="A46" s="48">
        <v>2017</v>
      </c>
      <c r="B46" s="48" t="s">
        <v>231</v>
      </c>
      <c r="C46" s="49">
        <v>52423539</v>
      </c>
      <c r="D46" s="48" t="s">
        <v>229</v>
      </c>
      <c r="E46" s="50">
        <v>5016970.53</v>
      </c>
      <c r="F46" s="48" t="s">
        <v>212</v>
      </c>
    </row>
    <row r="47" spans="1:6" x14ac:dyDescent="0.25">
      <c r="A47" s="48">
        <v>2017</v>
      </c>
      <c r="B47" s="48" t="s">
        <v>232</v>
      </c>
      <c r="C47" s="49">
        <v>39688053</v>
      </c>
      <c r="D47" s="48" t="s">
        <v>233</v>
      </c>
      <c r="E47" s="50">
        <v>5016970.53</v>
      </c>
      <c r="F47" s="49" t="s">
        <v>234</v>
      </c>
    </row>
    <row r="48" spans="1:6" x14ac:dyDescent="0.25">
      <c r="A48" s="48">
        <v>2017</v>
      </c>
      <c r="B48" s="48" t="s">
        <v>241</v>
      </c>
      <c r="C48" s="49">
        <v>53065957</v>
      </c>
      <c r="D48" s="48" t="s">
        <v>229</v>
      </c>
      <c r="E48" s="50">
        <v>4149488.9249999998</v>
      </c>
      <c r="F48" s="48" t="s">
        <v>115</v>
      </c>
    </row>
    <row r="49" spans="1:6" x14ac:dyDescent="0.25">
      <c r="A49" s="48">
        <v>2017</v>
      </c>
      <c r="B49" s="48" t="s">
        <v>239</v>
      </c>
      <c r="C49" s="49">
        <v>1136884200</v>
      </c>
      <c r="D49" s="48" t="s">
        <v>229</v>
      </c>
      <c r="E49" s="50">
        <v>2779554.24</v>
      </c>
      <c r="F49" s="49" t="s">
        <v>240</v>
      </c>
    </row>
    <row r="50" spans="1:6" x14ac:dyDescent="0.25">
      <c r="A50" s="48">
        <v>2017</v>
      </c>
      <c r="B50" s="48" t="s">
        <v>227</v>
      </c>
      <c r="C50" s="49">
        <v>80225861</v>
      </c>
      <c r="D50" s="48" t="s">
        <v>229</v>
      </c>
      <c r="E50" s="50">
        <v>2984184</v>
      </c>
      <c r="F50" s="48" t="s">
        <v>115</v>
      </c>
    </row>
    <row r="51" spans="1:6" x14ac:dyDescent="0.25">
      <c r="A51" s="48">
        <v>2017</v>
      </c>
      <c r="B51" s="48" t="s">
        <v>242</v>
      </c>
      <c r="C51" s="49">
        <v>51982300</v>
      </c>
      <c r="D51" s="48" t="s">
        <v>229</v>
      </c>
      <c r="E51" s="50">
        <v>4451559</v>
      </c>
      <c r="F51" s="48" t="s">
        <v>236</v>
      </c>
    </row>
    <row r="52" spans="1:6" x14ac:dyDescent="0.25">
      <c r="A52" s="2">
        <v>2018</v>
      </c>
      <c r="B52" s="2" t="s">
        <v>235</v>
      </c>
      <c r="C52" s="47">
        <v>52008229</v>
      </c>
      <c r="D52" s="2" t="s">
        <v>207</v>
      </c>
      <c r="E52" s="47">
        <v>11115243.199999999</v>
      </c>
      <c r="F52" s="47" t="s">
        <v>236</v>
      </c>
    </row>
    <row r="53" spans="1:6" x14ac:dyDescent="0.25">
      <c r="A53" s="2">
        <v>2018</v>
      </c>
      <c r="B53" s="2" t="s">
        <v>237</v>
      </c>
      <c r="C53" s="47">
        <v>79520639</v>
      </c>
      <c r="D53" s="2" t="s">
        <v>229</v>
      </c>
      <c r="E53" s="47">
        <v>5283041.55</v>
      </c>
      <c r="F53" s="47" t="s">
        <v>238</v>
      </c>
    </row>
    <row r="54" spans="1:6" x14ac:dyDescent="0.25">
      <c r="A54" s="2">
        <v>2018</v>
      </c>
      <c r="B54" s="2" t="s">
        <v>228</v>
      </c>
      <c r="C54" s="47">
        <v>51566705</v>
      </c>
      <c r="D54" s="2" t="s">
        <v>229</v>
      </c>
      <c r="E54" s="47">
        <v>4954613.82</v>
      </c>
      <c r="F54" s="47" t="s">
        <v>212</v>
      </c>
    </row>
    <row r="55" spans="1:6" x14ac:dyDescent="0.25">
      <c r="A55" s="2">
        <v>2018</v>
      </c>
      <c r="B55" s="2" t="s">
        <v>243</v>
      </c>
      <c r="C55" s="47">
        <v>88288668</v>
      </c>
      <c r="D55" s="2" t="s">
        <v>229</v>
      </c>
      <c r="E55" s="47">
        <v>5176462.2</v>
      </c>
      <c r="F55" s="47" t="s">
        <v>244</v>
      </c>
    </row>
    <row r="56" spans="1:6" x14ac:dyDescent="0.25">
      <c r="A56" s="2">
        <v>2018</v>
      </c>
      <c r="B56" s="2" t="s">
        <v>231</v>
      </c>
      <c r="C56" s="47">
        <v>52423539</v>
      </c>
      <c r="D56" s="2" t="s">
        <v>229</v>
      </c>
      <c r="E56" s="47">
        <v>5287386.3900000006</v>
      </c>
      <c r="F56" s="47" t="s">
        <v>212</v>
      </c>
    </row>
    <row r="57" spans="1:6" x14ac:dyDescent="0.25">
      <c r="A57" s="2">
        <v>2018</v>
      </c>
      <c r="B57" s="2" t="s">
        <v>232</v>
      </c>
      <c r="C57" s="47">
        <v>39688053</v>
      </c>
      <c r="D57" s="2" t="s">
        <v>233</v>
      </c>
      <c r="E57" s="47">
        <v>5287386.3900000006</v>
      </c>
      <c r="F57" s="47" t="s">
        <v>234</v>
      </c>
    </row>
    <row r="58" spans="1:6" x14ac:dyDescent="0.25">
      <c r="A58" s="2">
        <v>2018</v>
      </c>
      <c r="B58" s="2" t="s">
        <v>241</v>
      </c>
      <c r="C58" s="47">
        <v>53065957</v>
      </c>
      <c r="D58" s="2" t="s">
        <v>229</v>
      </c>
      <c r="E58" s="47">
        <v>4373147.6550000003</v>
      </c>
      <c r="F58" s="47" t="s">
        <v>115</v>
      </c>
    </row>
    <row r="59" spans="1:6" x14ac:dyDescent="0.25">
      <c r="A59" s="2">
        <v>2018</v>
      </c>
      <c r="B59" s="2" t="s">
        <v>239</v>
      </c>
      <c r="C59" s="47">
        <v>1136884200</v>
      </c>
      <c r="D59" s="2" t="s">
        <v>229</v>
      </c>
      <c r="E59" s="47">
        <v>3073146.3360000001</v>
      </c>
      <c r="F59" s="47" t="s">
        <v>240</v>
      </c>
    </row>
    <row r="60" spans="1:6" x14ac:dyDescent="0.25">
      <c r="A60" s="2">
        <v>2018</v>
      </c>
      <c r="B60" s="2" t="s">
        <v>245</v>
      </c>
      <c r="C60" s="47">
        <v>1014254335</v>
      </c>
      <c r="D60" s="2" t="s">
        <v>229</v>
      </c>
      <c r="E60" s="47">
        <v>2527258.5</v>
      </c>
      <c r="F60" s="47" t="s">
        <v>238</v>
      </c>
    </row>
    <row r="61" spans="1:6" x14ac:dyDescent="0.25">
      <c r="A61" s="2">
        <v>2018</v>
      </c>
      <c r="B61" s="2" t="s">
        <v>227</v>
      </c>
      <c r="C61" s="47">
        <v>80225861</v>
      </c>
      <c r="D61" s="2" t="s">
        <v>229</v>
      </c>
      <c r="E61" s="47">
        <v>3145032.8</v>
      </c>
      <c r="F61" s="2" t="s">
        <v>115</v>
      </c>
    </row>
    <row r="62" spans="1:6" x14ac:dyDescent="0.25">
      <c r="A62" s="2">
        <v>2018</v>
      </c>
      <c r="B62" s="2" t="s">
        <v>230</v>
      </c>
      <c r="C62" s="47">
        <v>79957120</v>
      </c>
      <c r="D62" s="2" t="s">
        <v>229</v>
      </c>
      <c r="E62" s="47">
        <v>5287386.3900000006</v>
      </c>
      <c r="F62" s="2" t="s">
        <v>223</v>
      </c>
    </row>
    <row r="63" spans="1:6" x14ac:dyDescent="0.25">
      <c r="A63" s="48">
        <v>2019</v>
      </c>
      <c r="B63" s="48" t="s">
        <v>235</v>
      </c>
      <c r="C63" s="49">
        <v>52008229</v>
      </c>
      <c r="D63" s="48" t="s">
        <v>207</v>
      </c>
      <c r="E63" s="50">
        <v>11615429.6</v>
      </c>
      <c r="F63" s="49" t="s">
        <v>236</v>
      </c>
    </row>
    <row r="64" spans="1:6" x14ac:dyDescent="0.25">
      <c r="A64" s="48">
        <v>2019</v>
      </c>
      <c r="B64" s="48" t="s">
        <v>237</v>
      </c>
      <c r="C64" s="49">
        <v>79520639</v>
      </c>
      <c r="D64" s="48" t="s">
        <v>229</v>
      </c>
      <c r="E64" s="50">
        <v>5520779.3250000002</v>
      </c>
      <c r="F64" s="49" t="s">
        <v>238</v>
      </c>
    </row>
    <row r="65" spans="1:6" x14ac:dyDescent="0.25">
      <c r="A65" s="48">
        <v>2019</v>
      </c>
      <c r="B65" s="48" t="s">
        <v>228</v>
      </c>
      <c r="C65" s="49">
        <v>51566705</v>
      </c>
      <c r="D65" s="48" t="s">
        <v>229</v>
      </c>
      <c r="E65" s="50">
        <v>5177572.3999999994</v>
      </c>
      <c r="F65" s="49" t="s">
        <v>212</v>
      </c>
    </row>
    <row r="66" spans="1:6" x14ac:dyDescent="0.25">
      <c r="A66" s="48">
        <v>2019</v>
      </c>
      <c r="B66" s="48" t="s">
        <v>246</v>
      </c>
      <c r="C66" s="49">
        <v>79866746</v>
      </c>
      <c r="D66" s="48" t="s">
        <v>247</v>
      </c>
      <c r="E66" s="50">
        <v>5602597</v>
      </c>
      <c r="F66" s="49" t="s">
        <v>248</v>
      </c>
    </row>
    <row r="67" spans="1:6" x14ac:dyDescent="0.25">
      <c r="A67" s="48">
        <v>2019</v>
      </c>
      <c r="B67" s="48" t="s">
        <v>231</v>
      </c>
      <c r="C67" s="49">
        <v>52423539</v>
      </c>
      <c r="D67" s="48" t="s">
        <v>229</v>
      </c>
      <c r="E67" s="50">
        <v>5525319.7999999998</v>
      </c>
      <c r="F67" s="49" t="s">
        <v>212</v>
      </c>
    </row>
    <row r="68" spans="1:6" x14ac:dyDescent="0.25">
      <c r="A68" s="48">
        <v>2019</v>
      </c>
      <c r="B68" s="48" t="s">
        <v>232</v>
      </c>
      <c r="C68" s="49">
        <v>39688053</v>
      </c>
      <c r="D68" s="48" t="s">
        <v>233</v>
      </c>
      <c r="E68" s="50">
        <v>5525319.7999999998</v>
      </c>
      <c r="F68" s="49" t="s">
        <v>234</v>
      </c>
    </row>
    <row r="69" spans="1:6" x14ac:dyDescent="0.25">
      <c r="A69" s="48">
        <v>2019</v>
      </c>
      <c r="B69" s="48" t="s">
        <v>249</v>
      </c>
      <c r="C69" s="49">
        <v>80762786</v>
      </c>
      <c r="D69" s="48" t="s">
        <v>247</v>
      </c>
      <c r="E69" s="50">
        <v>4902618</v>
      </c>
      <c r="F69" s="49" t="s">
        <v>115</v>
      </c>
    </row>
    <row r="70" spans="1:6" x14ac:dyDescent="0.25">
      <c r="A70" s="48">
        <v>2019</v>
      </c>
      <c r="B70" s="48" t="s">
        <v>250</v>
      </c>
      <c r="C70" s="48">
        <v>1013625549</v>
      </c>
      <c r="D70" s="48" t="s">
        <v>247</v>
      </c>
      <c r="E70" s="50">
        <v>3061196.0719999997</v>
      </c>
      <c r="F70" s="49" t="s">
        <v>251</v>
      </c>
    </row>
    <row r="71" spans="1:6" x14ac:dyDescent="0.25">
      <c r="A71" s="48">
        <v>2019</v>
      </c>
      <c r="B71" s="48" t="s">
        <v>252</v>
      </c>
      <c r="C71" s="49">
        <v>1010209277</v>
      </c>
      <c r="D71" s="48" t="s">
        <v>247</v>
      </c>
      <c r="E71" s="50">
        <v>2617510.4449999998</v>
      </c>
      <c r="F71" s="49" t="s">
        <v>238</v>
      </c>
    </row>
    <row r="72" spans="1:6" x14ac:dyDescent="0.25">
      <c r="A72" s="48">
        <v>2019</v>
      </c>
      <c r="B72" s="48" t="s">
        <v>245</v>
      </c>
      <c r="C72" s="49">
        <v>1014254335</v>
      </c>
      <c r="D72" s="49" t="s">
        <v>238</v>
      </c>
      <c r="E72" s="50">
        <v>2640985.875</v>
      </c>
      <c r="F72" s="49" t="s">
        <v>238</v>
      </c>
    </row>
    <row r="73" spans="1:6" x14ac:dyDescent="0.25">
      <c r="A73" s="48">
        <v>2019</v>
      </c>
      <c r="B73" s="48" t="s">
        <v>243</v>
      </c>
      <c r="C73" s="49">
        <v>88288668</v>
      </c>
      <c r="D73" s="49" t="s">
        <v>244</v>
      </c>
      <c r="E73" s="50">
        <v>5409404</v>
      </c>
      <c r="F73" s="49" t="s">
        <v>244</v>
      </c>
    </row>
    <row r="74" spans="1:6" x14ac:dyDescent="0.25">
      <c r="A74" s="48">
        <v>2019</v>
      </c>
      <c r="B74" s="48" t="s">
        <v>241</v>
      </c>
      <c r="C74" s="49">
        <v>53065957</v>
      </c>
      <c r="D74" s="48" t="s">
        <v>229</v>
      </c>
      <c r="E74" s="50">
        <v>4569940.3499999996</v>
      </c>
      <c r="F74" s="49" t="s">
        <v>115</v>
      </c>
    </row>
    <row r="75" spans="1:6" x14ac:dyDescent="0.25">
      <c r="A75" s="48">
        <v>2019</v>
      </c>
      <c r="B75" s="48" t="s">
        <v>253</v>
      </c>
      <c r="C75" s="49">
        <v>1033781165</v>
      </c>
      <c r="D75" s="48" t="s">
        <v>229</v>
      </c>
      <c r="E75" s="50">
        <v>2629248.16</v>
      </c>
      <c r="F75" s="49" t="s">
        <v>212</v>
      </c>
    </row>
    <row r="76" spans="1:6" x14ac:dyDescent="0.25">
      <c r="A76" s="48">
        <v>2019</v>
      </c>
      <c r="B76" s="48" t="s">
        <v>239</v>
      </c>
      <c r="C76" s="49">
        <v>1136884200</v>
      </c>
      <c r="D76" s="48" t="s">
        <v>229</v>
      </c>
      <c r="E76" s="50">
        <v>3211438.824</v>
      </c>
      <c r="F76" s="49" t="s">
        <v>240</v>
      </c>
    </row>
    <row r="77" spans="1:6" x14ac:dyDescent="0.25">
      <c r="A77" s="2">
        <v>2020</v>
      </c>
      <c r="B77" s="2" t="s">
        <v>254</v>
      </c>
      <c r="C77" s="47">
        <v>52329596</v>
      </c>
      <c r="D77" s="2" t="s">
        <v>207</v>
      </c>
      <c r="E77" s="47">
        <v>12210141</v>
      </c>
      <c r="F77" s="2" t="s">
        <v>238</v>
      </c>
    </row>
    <row r="78" spans="1:6" x14ac:dyDescent="0.25">
      <c r="A78" s="2">
        <v>2020</v>
      </c>
      <c r="B78" s="2" t="s">
        <v>227</v>
      </c>
      <c r="C78" s="47">
        <v>80225861</v>
      </c>
      <c r="D78" s="2" t="s">
        <v>247</v>
      </c>
      <c r="E78" s="47">
        <v>6372409.4000000004</v>
      </c>
      <c r="F78" s="2" t="s">
        <v>115</v>
      </c>
    </row>
    <row r="79" spans="1:6" x14ac:dyDescent="0.25">
      <c r="A79" s="2">
        <v>2020</v>
      </c>
      <c r="B79" s="2" t="s">
        <v>228</v>
      </c>
      <c r="C79" s="47">
        <v>51566705</v>
      </c>
      <c r="D79" s="2" t="s">
        <v>229</v>
      </c>
      <c r="E79" s="47">
        <v>5442664.6000000006</v>
      </c>
      <c r="F79" s="2" t="s">
        <v>212</v>
      </c>
    </row>
    <row r="80" spans="1:6" x14ac:dyDescent="0.25">
      <c r="A80" s="2">
        <v>2020</v>
      </c>
      <c r="B80" s="2" t="s">
        <v>246</v>
      </c>
      <c r="C80" s="47">
        <v>79866746</v>
      </c>
      <c r="D80" s="2" t="s">
        <v>247</v>
      </c>
      <c r="E80" s="47">
        <v>5970684.2999999998</v>
      </c>
      <c r="F80" s="2" t="s">
        <v>248</v>
      </c>
    </row>
    <row r="81" spans="1:6" x14ac:dyDescent="0.25">
      <c r="A81" s="2">
        <v>2020</v>
      </c>
      <c r="B81" s="2" t="s">
        <v>231</v>
      </c>
      <c r="C81" s="47">
        <v>52423539</v>
      </c>
      <c r="D81" s="2" t="s">
        <v>229</v>
      </c>
      <c r="E81" s="47">
        <v>5686366</v>
      </c>
      <c r="F81" s="2" t="s">
        <v>212</v>
      </c>
    </row>
    <row r="82" spans="1:6" x14ac:dyDescent="0.25">
      <c r="A82" s="2">
        <v>2020</v>
      </c>
      <c r="B82" s="2" t="s">
        <v>255</v>
      </c>
      <c r="C82" s="47">
        <v>53101043</v>
      </c>
      <c r="D82" s="2" t="s">
        <v>247</v>
      </c>
      <c r="E82" s="47">
        <v>5686366</v>
      </c>
      <c r="F82" s="2" t="s">
        <v>221</v>
      </c>
    </row>
    <row r="83" spans="1:6" x14ac:dyDescent="0.25">
      <c r="A83" s="2">
        <v>2020</v>
      </c>
      <c r="B83" s="2" t="s">
        <v>256</v>
      </c>
      <c r="C83" s="47">
        <v>79863395</v>
      </c>
      <c r="D83" s="2" t="s">
        <v>247</v>
      </c>
      <c r="E83" s="47">
        <v>4748704.1399999997</v>
      </c>
      <c r="F83" s="2" t="s">
        <v>257</v>
      </c>
    </row>
    <row r="84" spans="1:6" x14ac:dyDescent="0.25">
      <c r="A84" s="2">
        <v>2020</v>
      </c>
      <c r="B84" s="2" t="s">
        <v>250</v>
      </c>
      <c r="C84" s="47">
        <v>1013625549</v>
      </c>
      <c r="D84" s="2" t="s">
        <v>247</v>
      </c>
      <c r="E84" s="47">
        <v>3217930.352</v>
      </c>
      <c r="F84" s="2" t="s">
        <v>251</v>
      </c>
    </row>
    <row r="85" spans="1:6" x14ac:dyDescent="0.25">
      <c r="A85" s="2">
        <v>2020</v>
      </c>
      <c r="B85" s="2" t="s">
        <v>252</v>
      </c>
      <c r="C85" s="47">
        <v>1010209277</v>
      </c>
      <c r="D85" s="2" t="s">
        <v>247</v>
      </c>
      <c r="E85" s="47">
        <v>2909463.102</v>
      </c>
      <c r="F85" s="2" t="s">
        <v>238</v>
      </c>
    </row>
    <row r="86" spans="1:6" x14ac:dyDescent="0.25">
      <c r="A86" s="2">
        <v>2020</v>
      </c>
      <c r="B86" s="2" t="s">
        <v>235</v>
      </c>
      <c r="C86" s="47">
        <v>52008229</v>
      </c>
      <c r="D86" s="2" t="s">
        <v>207</v>
      </c>
      <c r="E86" s="47">
        <v>12210141</v>
      </c>
      <c r="F86" s="2" t="s">
        <v>236</v>
      </c>
    </row>
    <row r="87" spans="1:6" x14ac:dyDescent="0.25">
      <c r="A87" s="2">
        <v>2020</v>
      </c>
      <c r="B87" s="2" t="s">
        <v>237</v>
      </c>
      <c r="C87" s="47">
        <v>79520639</v>
      </c>
      <c r="D87" s="2" t="s">
        <v>229</v>
      </c>
      <c r="E87" s="47">
        <v>6372409.4000000004</v>
      </c>
      <c r="F87" s="2" t="s">
        <v>238</v>
      </c>
    </row>
    <row r="88" spans="1:6" x14ac:dyDescent="0.25">
      <c r="A88" s="2">
        <v>2020</v>
      </c>
      <c r="B88" s="2" t="s">
        <v>232</v>
      </c>
      <c r="C88" s="47">
        <v>39688053</v>
      </c>
      <c r="D88" s="2" t="s">
        <v>233</v>
      </c>
      <c r="E88" s="47">
        <v>5889450.5</v>
      </c>
      <c r="F88" s="2" t="s">
        <v>234</v>
      </c>
    </row>
    <row r="89" spans="1:6" x14ac:dyDescent="0.25">
      <c r="A89" s="2">
        <v>2020</v>
      </c>
      <c r="B89" s="2" t="s">
        <v>249</v>
      </c>
      <c r="C89" s="47">
        <v>80762786</v>
      </c>
      <c r="D89" s="2" t="s">
        <v>247</v>
      </c>
      <c r="E89" s="47">
        <v>5153632.4000000004</v>
      </c>
      <c r="F89" s="2" t="s">
        <v>115</v>
      </c>
    </row>
    <row r="90" spans="1:6" x14ac:dyDescent="0.25">
      <c r="A90" s="48">
        <v>2021</v>
      </c>
      <c r="B90" s="48" t="s">
        <v>254</v>
      </c>
      <c r="C90" s="49">
        <v>52329596</v>
      </c>
      <c r="D90" s="48" t="s">
        <v>207</v>
      </c>
      <c r="E90" s="50">
        <v>12466555.5</v>
      </c>
      <c r="F90" s="48" t="s">
        <v>238</v>
      </c>
    </row>
    <row r="91" spans="1:6" x14ac:dyDescent="0.25">
      <c r="A91" s="48">
        <v>2021</v>
      </c>
      <c r="B91" s="48" t="s">
        <v>227</v>
      </c>
      <c r="C91" s="49">
        <v>80225861</v>
      </c>
      <c r="D91" s="48" t="s">
        <v>258</v>
      </c>
      <c r="E91" s="50">
        <v>6589072</v>
      </c>
      <c r="F91" s="48" t="s">
        <v>115</v>
      </c>
    </row>
    <row r="92" spans="1:6" x14ac:dyDescent="0.25">
      <c r="A92" s="48">
        <v>2021</v>
      </c>
      <c r="B92" s="48" t="s">
        <v>228</v>
      </c>
      <c r="C92" s="49">
        <v>51566705</v>
      </c>
      <c r="D92" s="48" t="s">
        <v>229</v>
      </c>
      <c r="E92" s="50">
        <v>5627715.9199999999</v>
      </c>
      <c r="F92" s="48" t="s">
        <v>212</v>
      </c>
    </row>
    <row r="93" spans="1:6" x14ac:dyDescent="0.25">
      <c r="A93" s="48">
        <v>2021</v>
      </c>
      <c r="B93" s="48" t="s">
        <v>246</v>
      </c>
      <c r="C93" s="49">
        <v>79866746</v>
      </c>
      <c r="D93" s="48" t="s">
        <v>258</v>
      </c>
      <c r="E93" s="50">
        <v>6173688.3600000003</v>
      </c>
      <c r="F93" s="48" t="s">
        <v>248</v>
      </c>
    </row>
    <row r="94" spans="1:6" x14ac:dyDescent="0.25">
      <c r="A94" s="48">
        <v>2021</v>
      </c>
      <c r="B94" s="48" t="s">
        <v>231</v>
      </c>
      <c r="C94" s="49">
        <v>52423539</v>
      </c>
      <c r="D94" s="48" t="s">
        <v>247</v>
      </c>
      <c r="E94" s="50">
        <v>5879703.2000000002</v>
      </c>
      <c r="F94" s="48" t="s">
        <v>212</v>
      </c>
    </row>
    <row r="95" spans="1:6" x14ac:dyDescent="0.25">
      <c r="A95" s="48">
        <v>2021</v>
      </c>
      <c r="B95" s="48" t="s">
        <v>255</v>
      </c>
      <c r="C95" s="49">
        <v>53101043</v>
      </c>
      <c r="D95" s="48" t="s">
        <v>247</v>
      </c>
      <c r="E95" s="50">
        <v>5879703.2000000002</v>
      </c>
      <c r="F95" s="48" t="s">
        <v>221</v>
      </c>
    </row>
    <row r="96" spans="1:6" x14ac:dyDescent="0.25">
      <c r="A96" s="48">
        <v>2021</v>
      </c>
      <c r="B96" s="48" t="s">
        <v>256</v>
      </c>
      <c r="C96" s="49">
        <v>79863395</v>
      </c>
      <c r="D96" s="48" t="s">
        <v>247</v>
      </c>
      <c r="E96" s="50">
        <v>4910160.54</v>
      </c>
      <c r="F96" s="48" t="s">
        <v>257</v>
      </c>
    </row>
    <row r="97" spans="1:6" x14ac:dyDescent="0.25">
      <c r="A97" s="48">
        <v>2021</v>
      </c>
      <c r="B97" s="48" t="s">
        <v>250</v>
      </c>
      <c r="C97" s="49">
        <v>1013625549</v>
      </c>
      <c r="D97" s="48" t="s">
        <v>258</v>
      </c>
      <c r="E97" s="50">
        <v>3327341.1680000001</v>
      </c>
      <c r="F97" s="48" t="s">
        <v>251</v>
      </c>
    </row>
    <row r="98" spans="1:6" x14ac:dyDescent="0.25">
      <c r="A98" s="48">
        <v>2021</v>
      </c>
      <c r="B98" s="48" t="s">
        <v>252</v>
      </c>
      <c r="C98" s="49">
        <v>1010209277</v>
      </c>
      <c r="D98" s="48" t="s">
        <v>258</v>
      </c>
      <c r="E98" s="50">
        <v>3008385.9180000001</v>
      </c>
      <c r="F98" s="48" t="s">
        <v>238</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C958F-914F-40A2-9D86-6BB318989FF6}">
  <dimension ref="A1:N21"/>
  <sheetViews>
    <sheetView tabSelected="1" topLeftCell="B1" workbookViewId="0">
      <selection activeCell="I24" sqref="I24"/>
    </sheetView>
  </sheetViews>
  <sheetFormatPr baseColWidth="10" defaultRowHeight="15" x14ac:dyDescent="0.25"/>
  <cols>
    <col min="1" max="1" width="27.85546875" bestFit="1" customWidth="1"/>
    <col min="2" max="2" width="22.42578125" bestFit="1" customWidth="1"/>
    <col min="3" max="3" width="22.28515625" bestFit="1" customWidth="1"/>
    <col min="4" max="5" width="14.28515625" style="53" bestFit="1" customWidth="1"/>
    <col min="6" max="7" width="14.42578125" style="53" bestFit="1" customWidth="1"/>
    <col min="8" max="9" width="15.7109375" style="53" bestFit="1" customWidth="1"/>
    <col min="10" max="10" width="15.5703125" style="53" bestFit="1" customWidth="1"/>
    <col min="11" max="12" width="15.7109375" style="53" bestFit="1" customWidth="1"/>
    <col min="13" max="13" width="14.28515625" style="53" bestFit="1" customWidth="1"/>
    <col min="14" max="14" width="15.7109375" style="53" bestFit="1" customWidth="1"/>
  </cols>
  <sheetData>
    <row r="1" spans="1:14" x14ac:dyDescent="0.25">
      <c r="A1" s="59" t="s">
        <v>280</v>
      </c>
      <c r="B1" s="59"/>
      <c r="C1" s="59"/>
      <c r="D1" s="59"/>
      <c r="E1" s="59"/>
      <c r="F1" s="59"/>
      <c r="G1" s="59"/>
      <c r="H1" s="59"/>
      <c r="I1" s="59"/>
      <c r="J1" s="59"/>
      <c r="K1" s="59"/>
      <c r="L1" s="59"/>
      <c r="M1" s="59"/>
      <c r="N1" s="59"/>
    </row>
    <row r="2" spans="1:14" x14ac:dyDescent="0.25">
      <c r="A2" s="60"/>
      <c r="B2" s="60"/>
      <c r="C2" s="60"/>
      <c r="D2" s="60"/>
      <c r="E2" s="60"/>
      <c r="F2" s="60"/>
      <c r="G2" s="60"/>
      <c r="H2" s="60"/>
      <c r="I2" s="60"/>
      <c r="J2" s="60"/>
      <c r="K2" s="60"/>
      <c r="L2" s="60"/>
      <c r="M2" s="60"/>
      <c r="N2" s="60"/>
    </row>
    <row r="3" spans="1:14" x14ac:dyDescent="0.25">
      <c r="A3" s="2" t="s">
        <v>259</v>
      </c>
      <c r="B3" s="2"/>
      <c r="C3" s="2"/>
      <c r="D3" s="54" t="s">
        <v>260</v>
      </c>
      <c r="E3" s="54"/>
      <c r="F3" s="54"/>
      <c r="G3" s="54"/>
      <c r="H3" s="54"/>
      <c r="I3" s="54"/>
      <c r="J3" s="54"/>
      <c r="K3" s="54"/>
      <c r="L3" s="54"/>
      <c r="M3" s="54"/>
      <c r="N3" s="54"/>
    </row>
    <row r="4" spans="1:14" x14ac:dyDescent="0.25">
      <c r="A4" s="2" t="s">
        <v>261</v>
      </c>
      <c r="B4" s="2" t="s">
        <v>262</v>
      </c>
      <c r="C4" s="2" t="s">
        <v>263</v>
      </c>
      <c r="D4" s="54">
        <v>2012</v>
      </c>
      <c r="E4" s="54">
        <v>2013</v>
      </c>
      <c r="F4" s="54">
        <v>2014</v>
      </c>
      <c r="G4" s="54">
        <v>2015</v>
      </c>
      <c r="H4" s="54">
        <v>2016</v>
      </c>
      <c r="I4" s="54">
        <v>2017</v>
      </c>
      <c r="J4" s="54">
        <v>2018</v>
      </c>
      <c r="K4" s="54">
        <v>2019</v>
      </c>
      <c r="L4" s="54">
        <v>2020</v>
      </c>
      <c r="M4" s="54">
        <v>2021</v>
      </c>
      <c r="N4" s="54" t="s">
        <v>264</v>
      </c>
    </row>
    <row r="5" spans="1:14" x14ac:dyDescent="0.25">
      <c r="A5" s="2" t="s">
        <v>265</v>
      </c>
      <c r="B5" s="2" t="s">
        <v>266</v>
      </c>
      <c r="C5" s="55">
        <v>131020202030313</v>
      </c>
      <c r="D5" s="54"/>
      <c r="E5" s="54"/>
      <c r="F5" s="54"/>
      <c r="G5" s="54"/>
      <c r="H5" s="54"/>
      <c r="I5" s="54"/>
      <c r="J5" s="54"/>
      <c r="K5" s="54">
        <v>490776000</v>
      </c>
      <c r="L5" s="54"/>
      <c r="M5" s="54"/>
      <c r="N5" s="61">
        <v>490776000</v>
      </c>
    </row>
    <row r="6" spans="1:14" x14ac:dyDescent="0.25">
      <c r="A6" s="2"/>
      <c r="B6" s="2"/>
      <c r="C6" s="55" t="s">
        <v>267</v>
      </c>
      <c r="D6" s="54"/>
      <c r="E6" s="54"/>
      <c r="F6" s="54"/>
      <c r="G6" s="54"/>
      <c r="H6" s="54"/>
      <c r="I6" s="54"/>
      <c r="J6" s="54"/>
      <c r="K6" s="54">
        <v>1050262000</v>
      </c>
      <c r="L6" s="61">
        <v>1375843220</v>
      </c>
      <c r="M6" s="54"/>
      <c r="N6" s="61">
        <v>2426105220</v>
      </c>
    </row>
    <row r="7" spans="1:14" x14ac:dyDescent="0.25">
      <c r="A7" s="2"/>
      <c r="B7" s="2"/>
      <c r="C7" s="55" t="s">
        <v>268</v>
      </c>
      <c r="D7" s="54"/>
      <c r="E7" s="54"/>
      <c r="F7" s="54"/>
      <c r="G7" s="54"/>
      <c r="H7" s="54"/>
      <c r="I7" s="54">
        <v>1080100000</v>
      </c>
      <c r="J7" s="54">
        <v>981553000</v>
      </c>
      <c r="K7" s="54"/>
      <c r="L7" s="54"/>
      <c r="M7" s="54"/>
      <c r="N7" s="61">
        <v>2061653000</v>
      </c>
    </row>
    <row r="8" spans="1:14" x14ac:dyDescent="0.25">
      <c r="A8" s="2"/>
      <c r="B8" s="2" t="s">
        <v>269</v>
      </c>
      <c r="C8" s="55" t="s">
        <v>270</v>
      </c>
      <c r="D8" s="54">
        <v>633295223</v>
      </c>
      <c r="E8" s="54"/>
      <c r="F8" s="54">
        <v>600000000</v>
      </c>
      <c r="G8" s="54"/>
      <c r="H8" s="54">
        <v>950000000</v>
      </c>
      <c r="I8" s="54"/>
      <c r="J8" s="54"/>
      <c r="K8" s="54"/>
      <c r="L8" s="54"/>
      <c r="M8" s="54"/>
      <c r="N8" s="61">
        <v>2183295223</v>
      </c>
    </row>
    <row r="9" spans="1:14" x14ac:dyDescent="0.25">
      <c r="A9" s="2"/>
      <c r="B9" s="2"/>
      <c r="C9" s="55" t="s">
        <v>271</v>
      </c>
      <c r="D9" s="54"/>
      <c r="E9" s="54"/>
      <c r="F9" s="54"/>
      <c r="G9" s="54">
        <v>85000000</v>
      </c>
      <c r="H9" s="54"/>
      <c r="I9" s="54"/>
      <c r="J9" s="54"/>
      <c r="K9" s="54"/>
      <c r="L9" s="54"/>
      <c r="M9" s="54"/>
      <c r="N9" s="61">
        <v>85000000</v>
      </c>
    </row>
    <row r="10" spans="1:14" x14ac:dyDescent="0.25">
      <c r="A10" s="2"/>
      <c r="B10" s="2"/>
      <c r="C10" s="55" t="s">
        <v>272</v>
      </c>
      <c r="D10" s="54"/>
      <c r="E10" s="54"/>
      <c r="F10" s="54"/>
      <c r="G10" s="54"/>
      <c r="H10" s="54">
        <v>297234160</v>
      </c>
      <c r="I10" s="54"/>
      <c r="J10" s="54"/>
      <c r="K10" s="54"/>
      <c r="L10" s="54"/>
      <c r="M10" s="54"/>
      <c r="N10" s="61">
        <v>297234160</v>
      </c>
    </row>
    <row r="11" spans="1:14" x14ac:dyDescent="0.25">
      <c r="A11" s="56" t="s">
        <v>273</v>
      </c>
      <c r="B11" s="56"/>
      <c r="C11" s="57"/>
      <c r="D11" s="62">
        <v>633295223</v>
      </c>
      <c r="E11" s="58"/>
      <c r="F11" s="62">
        <v>600000000</v>
      </c>
      <c r="G11" s="62">
        <v>85000000</v>
      </c>
      <c r="H11" s="62">
        <v>1247234160</v>
      </c>
      <c r="I11" s="62">
        <v>1080100000</v>
      </c>
      <c r="J11" s="62">
        <v>981553000</v>
      </c>
      <c r="K11" s="62">
        <v>1541038000</v>
      </c>
      <c r="L11" s="62">
        <v>1375843220</v>
      </c>
      <c r="M11" s="58"/>
      <c r="N11" s="62">
        <v>7544063603</v>
      </c>
    </row>
    <row r="12" spans="1:14" x14ac:dyDescent="0.25">
      <c r="A12" s="2" t="s">
        <v>274</v>
      </c>
      <c r="B12" s="2" t="s">
        <v>266</v>
      </c>
      <c r="C12" s="55">
        <v>131020202030312</v>
      </c>
      <c r="D12" s="54"/>
      <c r="E12" s="54"/>
      <c r="F12" s="54"/>
      <c r="G12" s="54"/>
      <c r="H12" s="54"/>
      <c r="I12" s="54"/>
      <c r="J12" s="54"/>
      <c r="K12" s="54"/>
      <c r="L12" s="54">
        <v>29705667</v>
      </c>
      <c r="M12" s="61">
        <v>59925333</v>
      </c>
      <c r="N12" s="61">
        <v>89631000</v>
      </c>
    </row>
    <row r="13" spans="1:14" x14ac:dyDescent="0.25">
      <c r="A13" s="2"/>
      <c r="B13" s="2"/>
      <c r="C13" s="55">
        <v>131020202030313</v>
      </c>
      <c r="D13" s="54"/>
      <c r="E13" s="54"/>
      <c r="F13" s="54"/>
      <c r="G13" s="54"/>
      <c r="H13" s="54"/>
      <c r="I13" s="54"/>
      <c r="J13" s="54"/>
      <c r="K13" s="54">
        <v>91925000</v>
      </c>
      <c r="L13" s="54">
        <v>186908500</v>
      </c>
      <c r="M13" s="61">
        <v>511705656</v>
      </c>
      <c r="N13" s="61">
        <v>790539156</v>
      </c>
    </row>
    <row r="14" spans="1:14" x14ac:dyDescent="0.25">
      <c r="A14" s="2"/>
      <c r="B14" s="2"/>
      <c r="C14" s="55">
        <v>131020202030505</v>
      </c>
      <c r="D14" s="54"/>
      <c r="E14" s="54"/>
      <c r="F14" s="54"/>
      <c r="G14" s="54"/>
      <c r="H14" s="54"/>
      <c r="I14" s="54"/>
      <c r="J14" s="54"/>
      <c r="K14" s="54"/>
      <c r="L14" s="54">
        <v>5798767</v>
      </c>
      <c r="M14" s="54"/>
      <c r="N14" s="61">
        <v>5798767</v>
      </c>
    </row>
    <row r="15" spans="1:14" x14ac:dyDescent="0.25">
      <c r="A15" s="2"/>
      <c r="B15" s="2"/>
      <c r="C15" s="55" t="s">
        <v>275</v>
      </c>
      <c r="D15" s="54">
        <v>82383333</v>
      </c>
      <c r="E15" s="54">
        <v>59825000</v>
      </c>
      <c r="F15" s="54">
        <v>54174150</v>
      </c>
      <c r="G15" s="54">
        <v>38849998</v>
      </c>
      <c r="H15" s="54">
        <v>30952000</v>
      </c>
      <c r="I15" s="54">
        <v>32083333</v>
      </c>
      <c r="J15" s="54">
        <v>33687500</v>
      </c>
      <c r="K15" s="54"/>
      <c r="L15" s="54"/>
      <c r="M15" s="54"/>
      <c r="N15" s="61">
        <v>331955314</v>
      </c>
    </row>
    <row r="16" spans="1:14" x14ac:dyDescent="0.25">
      <c r="A16" s="2"/>
      <c r="B16" s="2"/>
      <c r="C16" s="55" t="s">
        <v>276</v>
      </c>
      <c r="D16" s="54"/>
      <c r="E16" s="54">
        <v>22660000</v>
      </c>
      <c r="F16" s="54">
        <v>23339800</v>
      </c>
      <c r="G16" s="54">
        <v>24039994</v>
      </c>
      <c r="H16" s="54">
        <v>24762000</v>
      </c>
      <c r="I16" s="54">
        <v>27699671</v>
      </c>
      <c r="J16" s="54">
        <v>29084650</v>
      </c>
      <c r="K16" s="54"/>
      <c r="L16" s="54"/>
      <c r="M16" s="54"/>
      <c r="N16" s="61">
        <v>151586115</v>
      </c>
    </row>
    <row r="17" spans="1:14" x14ac:dyDescent="0.25">
      <c r="A17" s="2"/>
      <c r="B17" s="2"/>
      <c r="C17" s="55" t="s">
        <v>277</v>
      </c>
      <c r="D17" s="54"/>
      <c r="E17" s="54"/>
      <c r="F17" s="54"/>
      <c r="G17" s="54"/>
      <c r="H17" s="54"/>
      <c r="I17" s="54"/>
      <c r="J17" s="54"/>
      <c r="K17" s="54">
        <v>34166000</v>
      </c>
      <c r="L17" s="54">
        <v>32246800</v>
      </c>
      <c r="M17" s="54"/>
      <c r="N17" s="61">
        <v>66412800</v>
      </c>
    </row>
    <row r="18" spans="1:14" x14ac:dyDescent="0.25">
      <c r="A18" s="2"/>
      <c r="B18" s="2" t="s">
        <v>269</v>
      </c>
      <c r="C18" s="55" t="s">
        <v>278</v>
      </c>
      <c r="D18" s="54">
        <v>11734668</v>
      </c>
      <c r="E18" s="54"/>
      <c r="F18" s="54"/>
      <c r="G18" s="54"/>
      <c r="H18" s="54"/>
      <c r="I18" s="54"/>
      <c r="J18" s="54"/>
      <c r="K18" s="54"/>
      <c r="L18" s="54"/>
      <c r="M18" s="54"/>
      <c r="N18" s="61">
        <v>11734668</v>
      </c>
    </row>
    <row r="19" spans="1:14" x14ac:dyDescent="0.25">
      <c r="A19" s="2"/>
      <c r="B19" s="2"/>
      <c r="C19" s="55" t="s">
        <v>270</v>
      </c>
      <c r="D19" s="54">
        <v>68400000</v>
      </c>
      <c r="E19" s="54"/>
      <c r="F19" s="54"/>
      <c r="G19" s="54"/>
      <c r="H19" s="54"/>
      <c r="I19" s="54"/>
      <c r="J19" s="54"/>
      <c r="K19" s="54"/>
      <c r="L19" s="54"/>
      <c r="M19" s="54"/>
      <c r="N19" s="61">
        <v>68400000</v>
      </c>
    </row>
    <row r="20" spans="1:14" x14ac:dyDescent="0.25">
      <c r="A20" s="56" t="s">
        <v>279</v>
      </c>
      <c r="B20" s="56"/>
      <c r="C20" s="56"/>
      <c r="D20" s="62">
        <v>162518001</v>
      </c>
      <c r="E20" s="62">
        <v>82485000</v>
      </c>
      <c r="F20" s="62">
        <v>77513950</v>
      </c>
      <c r="G20" s="62">
        <v>62889992</v>
      </c>
      <c r="H20" s="62">
        <v>55714000</v>
      </c>
      <c r="I20" s="62">
        <v>59783004</v>
      </c>
      <c r="J20" s="62">
        <v>62772150</v>
      </c>
      <c r="K20" s="62">
        <v>126091000</v>
      </c>
      <c r="L20" s="62">
        <v>254659734</v>
      </c>
      <c r="M20" s="62">
        <v>571630989</v>
      </c>
      <c r="N20" s="62">
        <v>1516057820</v>
      </c>
    </row>
    <row r="21" spans="1:14" x14ac:dyDescent="0.25">
      <c r="A21" s="2" t="s">
        <v>264</v>
      </c>
      <c r="B21" s="2"/>
      <c r="C21" s="2"/>
      <c r="D21" s="61">
        <v>795813224</v>
      </c>
      <c r="E21" s="61">
        <v>82485000</v>
      </c>
      <c r="F21" s="61">
        <v>677513950</v>
      </c>
      <c r="G21" s="61">
        <v>147889992</v>
      </c>
      <c r="H21" s="61">
        <v>1302948160</v>
      </c>
      <c r="I21" s="61">
        <v>1139883004</v>
      </c>
      <c r="J21" s="61">
        <v>1044325150</v>
      </c>
      <c r="K21" s="61">
        <v>1667129000</v>
      </c>
      <c r="L21" s="61">
        <v>1630502954</v>
      </c>
      <c r="M21" s="61">
        <v>571630989</v>
      </c>
      <c r="N21" s="61">
        <v>9060121423</v>
      </c>
    </row>
  </sheetData>
  <mergeCells count="1">
    <mergeCell ref="A1:N2"/>
  </mergeCell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PUNTO No. 1</vt:lpstr>
      <vt:lpstr>PUNTO No. 2</vt:lpstr>
      <vt:lpstr>PUNTO No. 3</vt:lpstr>
      <vt:lpstr>PUNTO No. 4</vt:lpstr>
      <vt:lpstr>PUNTO NO. 5A</vt:lpstr>
      <vt:lpstr>PUNTO NO. 5B</vt:lpstr>
      <vt:lpstr>PUNTO No.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Alfonso Baron Salcedo</dc:creator>
  <cp:lastModifiedBy>Ana Maria Noriega Garcia</cp:lastModifiedBy>
  <dcterms:created xsi:type="dcterms:W3CDTF">2021-08-17T13:45:27Z</dcterms:created>
  <dcterms:modified xsi:type="dcterms:W3CDTF">2021-08-18T19:38:44Z</dcterms:modified>
</cp:coreProperties>
</file>