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anoriega\Desktop\"/>
    </mc:Choice>
  </mc:AlternateContent>
  <xr:revisionPtr revIDLastSave="0" documentId="8_{D53113EF-5E2F-4369-B833-9E8B0D882EEB}" xr6:coauthVersionLast="47" xr6:coauthVersionMax="47" xr10:uidLastSave="{00000000-0000-0000-0000-000000000000}"/>
  <bookViews>
    <workbookView xWindow="-120" yWindow="-120" windowWidth="24240" windowHeight="13140" activeTab="6" xr2:uid="{00000000-000D-0000-FFFF-FFFF00000000}"/>
  </bookViews>
  <sheets>
    <sheet name="PUNTO No. 1" sheetId="1" r:id="rId1"/>
    <sheet name="PUNTO No. 2" sheetId="2" r:id="rId2"/>
    <sheet name="PUNTO No. 3" sheetId="3" r:id="rId3"/>
    <sheet name="PUNTO No. 4" sheetId="4" r:id="rId4"/>
    <sheet name="PUNTO NO. 5A" sheetId="5" r:id="rId5"/>
    <sheet name="PUNTO NO. 5B" sheetId="6" r:id="rId6"/>
    <sheet name="PUNTO No. 6" sheetId="7" r:id="rId7"/>
  </sheets>
  <definedNames>
    <definedName name="_xlnm._FilterDatabase" localSheetId="2" hidden="1">'PUNTO No. 3'!$A$1:$H$27</definedName>
  </definedNames>
  <calcPr calcId="162913"/>
  <pivotCaches>
    <pivotCache cacheId="0" r:id="rId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<sst xmlns="http://schemas.openxmlformats.org/spreadsheetml/2006/main" count="723" uniqueCount="283">
  <si>
    <t>Año</t>
  </si>
  <si>
    <t>Objeto del contrato</t>
  </si>
  <si>
    <t>Monto del contrato</t>
  </si>
  <si>
    <t>Razón social del contratista</t>
  </si>
  <si>
    <t>Prorrogas</t>
  </si>
  <si>
    <t>Adiciones</t>
  </si>
  <si>
    <t xml:space="preserve">Ejecutar estrategias de divulgación en medios de comunicación de carácter masivo, alternativo y comunitario, con el fin de difundir la gestión institucional, las metas  y objetivos formulados en el Plan de Desarrollo "Bogotá Humana", de conformidad con los estudios previos. </t>
  </si>
  <si>
    <t>EMPRESA DE TELECOMUNICACIONES DE BOGOTA S.A.   ESP</t>
  </si>
  <si>
    <t>Link SECOP</t>
  </si>
  <si>
    <t>Prestar los servicios integrales requeridos para las estrategias de divulgación en medios de comunicación de carácter masivo y alternativo.</t>
  </si>
  <si>
    <t>Contratar los servicios de producción de piezas comunicacionales alusivas a la Secretaría Distrital de Hacienda, con el fin de divulgar las diferentes campañas comunicacionales, eventos y actividades de la Entidad de conformidad con lo establecido en el pliego de condiciones y documentos soportes del proceso de selección SDH-SIE-002-2014 y la propuesta presentada.</t>
  </si>
  <si>
    <t>EXPRECARD S S A S</t>
  </si>
  <si>
    <t>https://www.contratos.gov.co/consultas/detalleProceso.do?numConstancia=14-9-383439&amp;g-recaptcha-response=03AGdBq26AoA9Iol6Zeej509E6NBJEXFvYmhZveatjLJQVhzpsBUlDJnOWCIkVVyQQ9sB9hAhEZePtrhgQnYJJejjGueWogCu4NlDE8sWU1yHcis4C8vY44BCTIVXZ5i1iKfHlavf50Supl-l3gn7MimcMVR4N2LZxAp4x34G0V0ABFM-PFODOoV1gfUge3XxZIlzqbwut33Lm_LrRbafo9rLqS-kqwvWzPchjSkOmDgFq9h_6Q4-htmvGXFtFD6m9Ui2xDddqKuPgOqv2v9fZBxVmALA1EElH6Anwmlz88QIR5bvwomu6NiThDCegvxn9Zv6XF3uQc-AAJcRyx9TxGMSB7Ki4AGjqsI0AIZCNfsno3xoOlJcAcg-qkjUicCqPlDaK_KNzLFIkmG7viPGsIFSmcibTxErAldO2PqHYl3brUXn68WfPopef2648W_mFflVVpM_6ha95YcEe12Uc5bMHl_C0kkyfrVsSVuecZ1dXowS1uux0J5c</t>
  </si>
  <si>
    <t>https://www.contratos.gov.co/consultas/detalleProceso.do?numConstancia=16-12-4907737&amp;g-recaptcha-response=03AGdBq27-ro4_XxgbPTxHAdjb_nhmFjjW2j1trobyxqYrLmCPv7zgIUCB_7Xea77kmf8pCMpC3uYLlEETddtxnHh4bC60hbyQCv6R3_H2v_cWF9Y0TO0Io1lB8P2h8xY9W5l4HRZASkz7VgOM5gqjjXY_gRE8oAiEcNt3CaiXdWfPSKKEHrPgtRuMWu9Kgg6UCjEbSym3B9YoKfLmJ2xQCQU34kaOYFh5OGeYHGjg6v5pFhUj6Bi-jvkvHtANLzvJAU03W0zuU99MTGBV3AsAbviGFP88AuI-ULtKMv0WM0nvVTb6Lcdg4fUaImTPO8PmUaBIcIKaU4khr2_dNGyUeFrSwSZ-Kb4GbfR-N_pd5K9ETH3fktBxmgXcvrJJlWvHlR6CCId6_7lhSPu0_5RDu64oL6W41Bp62A3Wwfq0FM7owBfp1hi75oFsI-lykXbWEF81PHysclv_Cjo00lsqWT04dBNC829uSwTkbIYb10MWVafodhAqMf0</t>
  </si>
  <si>
    <t>Prestar los servicios integrales para implementar una campaña de comunicación en pantallas digitales, ubicadas en centros comerciales y grandes superficies, entre otros espacios con alta afluencia de público, para divulgar los primeros vencimientos de impuestos distritales.</t>
  </si>
  <si>
    <t>Prestar los servicios integrales para implementar una campaña de comunicación en el sistema de transporte masivo Transmilenio, para divulgar los primeros vencimientos de impuestos distritales</t>
  </si>
  <si>
    <t>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SDH-SIE-01-2017 y la propuesta presentada por el contratista.</t>
  </si>
  <si>
    <t>ENMEDIO COMUNICACION DIGITAL S.A.S.</t>
  </si>
  <si>
    <t>PUBLIMILENIO S.A.S</t>
  </si>
  <si>
    <t>ACOMEDIOS PUBLICIDAD Y MERCADEO LTDA</t>
  </si>
  <si>
    <t>https://www.contratos.gov.co/consultas/detalleProceso.do?numConstancia=17-12-6452055&amp;g-recaptcha-response=03AGdBq251OLtRgY6NZifEzrEG4ckavqAFwJPkLYUEnJ_4eXjg9KZiJUwsyNqDkHO85LGTTCrCmwxmy8FWzZNEgOhyMPNTBF5OQRjCqfNqAh1adl7UVxsgiibxHziV_fMPES28wWHaHFxNm95mL50i9Oe7-JJtQEz0LE6Z7SGQS_vZw3ftHYL0vK6x2SZ6H7Vlmghm4fhZlrWbyjgpM3uUU5FbaxDAmMHmS5NGFoVL7XU0OCQ7vCR3PB_fdhar4rm9jNbzBsY8I9LZ7nSO37vfBpEl_b4-8ecLv82TtUeulVzvfbxHoPZveH8lEyC83EuFnUAYF40xc5pIJXvjS1I6RIRyc3v3ifZ6zTV40qOxtGfcl-0XfO43SQkDaFdMRhYuxmhS-ybHG5rEdoTm-N_RiIoGreW5YkyonrGIha1tgYv2GGJIRXffuo8Y9hjDjDB0sK7xqdzlsvhnmodtbCc69Pv1bIZTydjt1wUb9mvj7IvThdgkOZ92Mvw</t>
  </si>
  <si>
    <t>https://www.contratos.gov.co/consultas/detalleProceso.do?numConstancia=17-12-6427739&amp;g-recaptcha-response=03AGdBq26Y5uVXozq1gu-23l5mqCNi2TKHP2CRpclVxa0Uucw_MgmN7KMiwxSWx3rcOWF8BagNh4-yTh0UkB1hi8-Kt-K7y7vhkr7nmPJ8MwJVyTmjB56Egdycks4iHiX_HybZqVwzgusEJzWJ8bNuiSCzOBcnfCSKChaY8cW4q5dDvM62SRQeuM4X6ZjUdSsIlDAkZj5wU0Tlq6XKdhFnyCFwr8djQM_Zhaniq1gRsjaWof2ceBJjd-OI9ciKYMDLHP5Re0hCFQVYQ9EoRWSOdLr7OGBeRSPV-e7ZYToG1WkvVjyMzPZKfEnkhdB-okV3dX1JBCYsUaSF2kTmll83l3fL0VqKIWYmTXXKrI3nilqUI__sEwkV1oYkCH9XabBNMkrZBxovrWQtogDSjsAD3dN8awuLKuSLTp-JoPBqdyzjRifedzWyblCfYupsGdLq9My2jUXCKgrBu6S7k-j-MTcPveqJgEk-igNlqmdlmHwPvnyRcBFiQXs</t>
  </si>
  <si>
    <t>https://www.contratos.gov.co/consultas/detalleProceso.do?numConstancia=17-9-426511&amp;g-recaptcha-response=03AGdBq27b-Bp_x6kwkvv56tj23NZYKpfHivW0rjBrWXsUUw-Tv8ZouMdL_GOMZ4GJaTuexssa4zAVPPs7DYJpcmm3vqFhNN-4wIB_CH0cSF3w-zPNbspx4VFj-cF2_WhBeDSSi5gO4kM82Wl6rfTD6XJQZV2jjgYxkcnVMef2l8t_L57x7ZlnZtYq5qlN3nXeK6QXK-x4W6PFjD3zTd7jRV_99giJD9Cqz4QiPhaY3WBUWU0WBWFNkCE-cGsFzxOfxbp1a0ctJmyS65KyJZ1li93FbCESQtiHfepuZY6-F8GuEXLqd8_wpR3Q4p_o5hNcC29hjMK4R6ZpjS7aE6IM3sPzeN9O0sACvaVwhJ3JaZV0Glbpespn9cWxdLZxbNwlbqsSnOPkFqN1xSVHzCyEewMoLGBK1trfpX0fJavXJXkLtsz5r2E5FgzOqs0LPz0FO3NcHOrOTgac463gVfJ-Zuk-Il-24mdB4LtSk9rH39gH3VkpoE1p_pA</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</si>
  <si>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SDH-SIE-04-2018 y la propuesta presentada por el contratista.</t>
  </si>
  <si>
    <t>https://www.contratos.gov.co/consultas/detalleProceso.do?numConstancia=18-9-441113&amp;g-recaptcha-response=03AGdBq27aDVPUUaI04x4nxypzSqNcRF45U9ABKSp2_RvrIwirTnljcJY5NpI4NeXTSIvHaZrpIi8Q7jNngcqXP9Qd7XEfFNpC5ZsLJhQ5BY-73oO1CuY4Fqxa3YYC3HRYCw5wGgWvnvfb6-ji89L4WP_IUy5pYTlQLN99xqr-skwgZAyORZEFOEDoOZJwNCtT1ffzQzqVzddziOSHxUniMtc_RWZUYdOsVynoDx-zOIMYcMfHAiZd5hsFen4qfozGjEvmmhsnoux0JWg3MHkRBe-S36ER-tjr6QZt11s-Wvf2MCDkTw1Aw8roetUwqwF6bUmx8lHPaECokPgMQwr6msX39W5ts_OYdOFHsbBYPyM3-VLJWgN91vcYXt80QyOqO_0kgzHFwNdyc5GS-8GcfY52GFhHiFlNeme7yILfn2ABna4GEKpa_VQ8b5TpCMyeFkkyNNpsQeCLc51BFODZEW9n1Y72DAiZd5vKtd_mCTO5JuQ-_FAtYUI</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</si>
  <si>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SDH-SIE-03-2019 y la propuesta presentada por el contratista.</t>
  </si>
  <si>
    <t>Servicio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 de conformidad con el proceso de minima cuantia No. SDH-SIMNC-036-2012 y la propuesta.</t>
  </si>
  <si>
    <t>MEDICIONES Y MEDIOS S A S</t>
  </si>
  <si>
    <t xml:space="preserve">Servicio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  </t>
  </si>
  <si>
    <t>MONITOR MEDIOS DE COMUNICACION LTDA.</t>
  </si>
  <si>
    <t>Servicio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t>
  </si>
  <si>
    <t>SIGLO DATA SAS</t>
  </si>
  <si>
    <t xml:space="preserve">Prestar los servicios de recolección, análisis y suministro de la información al día, sobre las publicaciones periodísticas de interés para la Secretaría Distrital de Hacienda en prensa escrita, radio, televisión e internet, disponibles en forma actualizada en una página web, para ser consultada en forma permanente. Según invitación pública N° SDH-SMINC-03-2015  </t>
  </si>
  <si>
    <t>Prestar los servicios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t>
  </si>
  <si>
    <t>COMPETENCIA PLUS S.A.S</t>
  </si>
  <si>
    <t>Prestar servicios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t>
  </si>
  <si>
    <t>Prestar servicios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t>
  </si>
  <si>
    <t>Prestar los servicios de monitoreo, análisis y suministro de la información sobre publicaciones periodísticas de interés para la Secretaría Distrital de Hacienda, de conformidad con lo establecido en la invitación pública del proceso citado en el asunto y la propuesta por ustedes presentada.</t>
  </si>
  <si>
    <t>MYMCOL S A S</t>
  </si>
  <si>
    <t>Prestar los servicios de monitoreo, análisis y suministro de la información sobre publicaciones periodísticas de interés para la Secretaría Distrital de Hacienda.</t>
  </si>
  <si>
    <t>Prestar los servicios de monitoreo, análisis y suministro de lainformación sobre publicaciones periodísticas de interés para laSecretaría Distrital de Hacienda.</t>
  </si>
  <si>
    <t xml:space="preserve">Prestar los servicios de  producción de imágenes de las campañas y fotografía profesional para todas las estrategias y piezas de comunicación de la Secretaría Distrital de Hacienda </t>
  </si>
  <si>
    <t>LUIS EMIRO MEJIA VELASCO</t>
  </si>
  <si>
    <t>Prestar los servicios de  Producción de imágenes de las campañas y fotografía para todas las estrategias y piezas de comunicación de la Secretaría Distrital de Hacienda de conformidad con los estudios previos.</t>
  </si>
  <si>
    <t>Prestar los servicios de  producción de imágenes de las campañas y fotografía profesional para todas las estrategias y piezas de comunicación de la Secretaría Distrital de Hacienda.</t>
  </si>
  <si>
    <t>Prestar el servicio de producción de imágenes de las campañas y fotografía profesional para todas las estrategias y piezas de comunicación de la Secretaría Distrital de Hacienda.</t>
  </si>
  <si>
    <t>PRESTAR EL SERVICIO DE PRODUCCIÓN DE IMÁGENES DE LAS CAMPAÑAS Y FOTOGRAFÍA PROFESIONAL PARA TODAS LAS ESTRATEGIAS Y PIEZAS DE COMUNICACIÓN DE LA SECRETARÍA DISTRITAL DE HACIENDA.</t>
  </si>
  <si>
    <t>Prestar servicios de producción de imágenes de las campañas y fotografía profesional para todas las estrategias y piezas de comunicación de la Secretaría Distrital de Hacienda</t>
  </si>
  <si>
    <t>Prestar servicios de producción de imágenes de las campañas y fotografía profesional para todas las estrategias y piezas de comunicación de la Secretaría Distrital de Hacienda.</t>
  </si>
  <si>
    <t>Prestar servicios profesionales para realizar la edición y corrección de estilo de las publicaciones, material gráfico y de información de la WEB y la intranet, que realiza la Secretaría.</t>
  </si>
  <si>
    <t>MARISOL  ORTEGA GUERRERO</t>
  </si>
  <si>
    <t>Prestar el servicio de fotografía profesional y producción de imágenes para las campañas y piezas de comunicación de la Secretaría Distrital de Hacienda.</t>
  </si>
  <si>
    <t>Prestar los servicios profesionales para realizar la edición y corrección de estilo de todas las publicaciones que realiza la Secretaría.</t>
  </si>
  <si>
    <t>Prestar servicios profesionales en el manejo de programas relacionados con la edición de medios digitales, fotografía, grabación y video.</t>
  </si>
  <si>
    <t>Prestar los servicios profesionales para apoyar a la Oficina Asesora de Comunicaciones en el diseño e implementación de una estrategia para el mejoramiento de la política de servicio al cliente con enfoque de gestión del cambio organizacional, bajo la nueva solución tecnológica Bogdata.</t>
  </si>
  <si>
    <t>Prestar los servicios profesionales para apoyar a la Oficina Asesora de Comunicaciones en la atención y administración de redes sociales, para la gestión del cambio, bajo la nueva solución tecnológica Bogdata y en el rediseño de la página web de la Secretaría Distrital de Hacienda</t>
  </si>
  <si>
    <t>XIOMARA MELISSA GARZON GONZALEZ</t>
  </si>
  <si>
    <t>JUAN CARLOS GOMEZ MARULANDA</t>
  </si>
  <si>
    <t>HUGO ANDRES SIERRA VILLALOBOS</t>
  </si>
  <si>
    <t>CESAR NEY OSORIO ARANGO</t>
  </si>
  <si>
    <t>ISABEL CRISTINA COTE GOMEZ</t>
  </si>
  <si>
    <t>LUDDY OLINFFAR CAMACHO CAMACHO</t>
  </si>
  <si>
    <t>LAURA DANIELA TOLOSA BELTRAN</t>
  </si>
  <si>
    <t>ANDRES DAVID BAUTISTA ROBLES</t>
  </si>
  <si>
    <t>LUIS FELIPE RUIZ SANCHEZ</t>
  </si>
  <si>
    <t>Prestar los servicios profesionales para realizar la redacción decontenidos, comunicados, y la edición y corrección de estilo de laspublicaciones que realiza la Secretaría Distrital de Hacienda.</t>
  </si>
  <si>
    <t>Prestar los servicios profesionales para apoyar a la Oficina Asesora deComunicaciones en la atención y administración de redes sociales, parala gestión del cambio, bajo la nueva solución tecnológica Bogdata y enel rediseño de la página web de la Secretaría Distrital de Hacienda </t>
  </si>
  <si>
    <t>Prestar los servicios profesionales a la Oficina Asesora deComunicaciones de la Secretaría Distrital de Hacienda para conceptualizar y producir piezas audiovisuales de pequeño formato requeridas para la estrategia de comunicaciones de la Entidad.</t>
  </si>
  <si>
    <t>Realizar la edición y corrección de estilo de las publicaciones, material gráfico y de información de la web y la intranet, que realiza la Secretaría Distrital de Hacienda, de conformidad con los estudios previos.</t>
  </si>
  <si>
    <t>MARTHA HELENA CABRERA PUENTES</t>
  </si>
  <si>
    <t>010000-337-0-2012</t>
  </si>
  <si>
    <t>010000-370-0-2012</t>
  </si>
  <si>
    <t>130031-0-2013</t>
  </si>
  <si>
    <t>130089-0-2013</t>
  </si>
  <si>
    <t>140067-0-2014</t>
  </si>
  <si>
    <t>140068-0-2014</t>
  </si>
  <si>
    <t>150044-0-2015</t>
  </si>
  <si>
    <t>150089-0-2015</t>
  </si>
  <si>
    <t>160011-0-2016</t>
  </si>
  <si>
    <t>160009-0-2016</t>
  </si>
  <si>
    <t>Prestar los servicios profesionales para realizar la edición y corrección de estilo de las publicaciones, material gráfico y de información de la web y la intranet, que realiza la Secretaría.</t>
  </si>
  <si>
    <t>170018-0-2017</t>
  </si>
  <si>
    <t>170007-0-2017</t>
  </si>
  <si>
    <t>180009-0-2018</t>
  </si>
  <si>
    <t>180055-0-2018</t>
  </si>
  <si>
    <t>190261-0-2019</t>
  </si>
  <si>
    <t>190069-0-2019</t>
  </si>
  <si>
    <t>140359-0-2014</t>
  </si>
  <si>
    <t xml:space="preserve">Compra de una cámara fotográfica con función de video, software de edición y tarjeta de memoria, elementos necesarios para la efectiva difusión de la gestión de la Secretaría Distrital de Hacienda, de conformidad con lo establecido en los estudios previos.  </t>
  </si>
  <si>
    <t>COLOMBIANA DE COMERCIO S.A.</t>
  </si>
  <si>
    <t>ANA MARIA NORIEGA GARCIA</t>
  </si>
  <si>
    <t>ERIKA  MARIN SALCEDO</t>
  </si>
  <si>
    <t>LUZ MARY GUERRA RESTREPO</t>
  </si>
  <si>
    <t>DARIO ENRIQUE MENDOZA ARIAS</t>
  </si>
  <si>
    <t>JOHN JAIRO SARABIA TRIGOS</t>
  </si>
  <si>
    <t>OSWALDO ANDRÉS MARTINEZ FORERO</t>
  </si>
  <si>
    <t>Nombre y apellidos</t>
  </si>
  <si>
    <t>Número de documento</t>
  </si>
  <si>
    <t>Tipo de vinculación</t>
  </si>
  <si>
    <t>Profesión</t>
  </si>
  <si>
    <t>CC-53101043</t>
  </si>
  <si>
    <t>CC-52423539</t>
  </si>
  <si>
    <t>CC-51719027</t>
  </si>
  <si>
    <t>CC-79110604</t>
  </si>
  <si>
    <t>CC-77094715</t>
  </si>
  <si>
    <t>CC-51982300</t>
  </si>
  <si>
    <t>CC-1032388191</t>
  </si>
  <si>
    <t>CC-79957120</t>
  </si>
  <si>
    <t>contratista</t>
  </si>
  <si>
    <t>Abogado con especialización en derecho administrativo</t>
  </si>
  <si>
    <t xml:space="preserve">Fotógrafo profesional o empírico con 5 años de experiencia  </t>
  </si>
  <si>
    <t>Comunicación social</t>
  </si>
  <si>
    <t>Profesional en comunicación social</t>
  </si>
  <si>
    <t xml:space="preserve">Diseño Industrial </t>
  </si>
  <si>
    <t xml:space="preserve">Comunidor Social </t>
  </si>
  <si>
    <t>Comunicador Social</t>
  </si>
  <si>
    <t>Comunicador social</t>
  </si>
  <si>
    <t>JUAN CARLOS LARA BONILLA</t>
  </si>
  <si>
    <t>FREDY YEZID CASTAÑEDA BELTRAN</t>
  </si>
  <si>
    <t>CC-79642533</t>
  </si>
  <si>
    <t>CC-80225861</t>
  </si>
  <si>
    <t>CC-51730285</t>
  </si>
  <si>
    <t xml:space="preserve">Comunicación social   </t>
  </si>
  <si>
    <t>Diseñador Gráfico</t>
  </si>
  <si>
    <t>ANGEL FERNANDO GALINDO ORTEGA</t>
  </si>
  <si>
    <t>CC-79742597</t>
  </si>
  <si>
    <t>Fotógrafo profesional o empírico con 5 años de experiencia</t>
  </si>
  <si>
    <t>Licenciado en idiomas, profesional en idiomas, lenguas modernas, filología o Traductor oficial avalado por el ente competente</t>
  </si>
  <si>
    <t>CRISTIAN CAMILO BETANCOURT RINCON</t>
  </si>
  <si>
    <t>MARA VALENTINA ORTIZ NOSSA</t>
  </si>
  <si>
    <t>JEISON ALIRIO BARRERO PRIETO</t>
  </si>
  <si>
    <t>CC-1015462428</t>
  </si>
  <si>
    <t>CC-1214463101</t>
  </si>
  <si>
    <t>CC-52419716</t>
  </si>
  <si>
    <t>CC-1110506199</t>
  </si>
  <si>
    <t>Estudiante de último semestre de Comunicación Social Periodismo.</t>
  </si>
  <si>
    <t>Comunicación Social</t>
  </si>
  <si>
    <t>Economista</t>
  </si>
  <si>
    <t>PAULO CESAR SANTACRUZ HERNANDEZ</t>
  </si>
  <si>
    <t>CC-53065957</t>
  </si>
  <si>
    <t>CC-79520639</t>
  </si>
  <si>
    <t>CC-79947142</t>
  </si>
  <si>
    <t>CC-19497841</t>
  </si>
  <si>
    <t>CC-52695323</t>
  </si>
  <si>
    <t>Comunicación Social - Periodismo</t>
  </si>
  <si>
    <t>Comunicador Social- Periodista</t>
  </si>
  <si>
    <t>Comunicación Social y Periodismo</t>
  </si>
  <si>
    <t>Diseñadora Industrial</t>
  </si>
  <si>
    <t>Diseñador grafico</t>
  </si>
  <si>
    <t>COMUNICADORA SOCIAL</t>
  </si>
  <si>
    <t>SILVANA LORENA PALMARINY PEÑARANDA</t>
  </si>
  <si>
    <t>CC 52480985</t>
  </si>
  <si>
    <t>CC 80035939</t>
  </si>
  <si>
    <t>LUIS EDUARDO PERICO ROJAS</t>
  </si>
  <si>
    <t>DISEÑO GRÁFICO;</t>
  </si>
  <si>
    <t>ADMINISTRADOR DE EMPRESAS</t>
  </si>
  <si>
    <t>COMUNICADOR SOCIAL</t>
  </si>
  <si>
    <t>DISEÑADORA INDUSTRIAL;</t>
  </si>
  <si>
    <t>PUBLICISTA</t>
  </si>
  <si>
    <t>180193-0-2018</t>
  </si>
  <si>
    <t>Proveer computadores especializados para la SDH</t>
  </si>
  <si>
    <t>https://www.contratos.gov.co/consultas/detalleProceso.do?numConstancia=12-12-1154533</t>
  </si>
  <si>
    <t>https://www.contratos.gov.co/consultas/detalleProceso.do?numConstancia=12-12-1131469</t>
  </si>
  <si>
    <t>https://www.contratos.gov.co/consultas/detalleProceso.do?numConstancia=13-12-1601603</t>
  </si>
  <si>
    <t>https://www.contratos.gov.co/consultas/detalleProceso.do?numConstancia=13-12-1602217</t>
  </si>
  <si>
    <t>https://www.contratos.gov.co/consultas/detalleProceso.do?numConstancia=14-12-2324146</t>
  </si>
  <si>
    <t>https://www.contratos.gov.co/consultas/detalleProceso.do?numConstancia=15-12-3410484</t>
  </si>
  <si>
    <t>https://www.contratos.gov.co/consultas/detalleProceso.do?numConstancia=16-12-4722635</t>
  </si>
  <si>
    <t>https://www.contratos.gov.co/consultas/detalleProceso.do?numConstancia=17-12-6108607</t>
  </si>
  <si>
    <t>https://www.contratos.gov.co/consultas/detalleProceso.do?numConstancia=18-12-7549167</t>
  </si>
  <si>
    <t>https://www.contratos.gov.co/consultas/detalleProceso.do?numConstancia=14-12-2324276</t>
  </si>
  <si>
    <t>https://www.contratos.gov.co/consultas/detalleProceso.do?numConstancia=15-12-3512736</t>
  </si>
  <si>
    <t>https://www.contratos.gov.co/consultas/detalleProceso.do?numConstancia=16-12-4754055</t>
  </si>
  <si>
    <t>https://www.contratos.gov.co/consultas/detalleProceso.do?numConstancia=17-12-6186387</t>
  </si>
  <si>
    <t>https://www.contratos.gov.co/consultas/detalleProceso.do?numConstancia=18-12-7635178</t>
  </si>
  <si>
    <t>https://community.secop.gov.co/Public/Tendering/OpportunityDetail/Index?noticeUID=CO1.NTC.700775&amp;isFromPublicArea=True&amp;isModal=true&amp;asPopupView=true</t>
  </si>
  <si>
    <t>https://community.secop.gov.co/Public/Tendering/OpportunityDetail/Index?noticeUID=CO1.NTC.1115428&amp;isFromPublicArea=True&amp;isModal=true&amp;asPopupView=true</t>
  </si>
  <si>
    <t>https://community.secop.gov.co/Public/Tendering/OpportunityDetail/Index?noticeUID=CO1.NTC.1177239&amp;isFromPublicArea=True&amp;isModal=true&amp;asPopupView=true</t>
  </si>
  <si>
    <t>https://community.secop.gov.co/Public/Tendering/OpportunityDetail/Index?noticeUID=CO1.NTC.1358599&amp;isFromPublicArea=True&amp;isModal=true&amp;asPopupView=true</t>
  </si>
  <si>
    <t>https://community.secop.gov.co/Public/Tendering/OpportunityDetail/Index?noticeUID=CO1.NTC.1481559&amp;isFromPublicArea=True&amp;isModal=true&amp;asPopupView=true</t>
  </si>
  <si>
    <t>https://community.secop.gov.co/Public/Tendering/OpportunityDetail/Index?noticeUID=CO1.NTC.1482154&amp;isFromPublicArea=True&amp;isModal=true&amp;asPopupView=true</t>
  </si>
  <si>
    <t>https://community.secop.gov.co/Public/Tendering/OpportunityDetail/Index?noticeUID=CO1.NTC.1821418&amp;isFromPublicArea=True&amp;isModal=true&amp;asPopupView=true</t>
  </si>
  <si>
    <t>https://community.secop.gov.co/Public/Tendering/OpportunityDetail/Index?noticeUID=CO1.NTC.1829705&amp;isFromPublicArea=True&amp;isModal=true&amp;asPopupView=true</t>
  </si>
  <si>
    <t>https://community.secop.gov.co/Public/Tendering/OpportunityDetail/Index?noticeUID=CO1.NTC.1866879&amp;isFromPublicArea=True&amp;isModal=true&amp;asPopupView=true</t>
  </si>
  <si>
    <t>https://community.secop.gov.co/Public/Tendering/OpportunityDetail/Index?noticeUID=CO1.NTC.1880047&amp;isFromPublicArea=True&amp;isModal=true&amp;asPopupView=true</t>
  </si>
  <si>
    <t>https://community.secop.gov.co/Public/Tendering/OpportunityDetail/Index?noticeUID=CO1.NTC.1957586&amp;isFromPublicArea=True&amp;isModal=true&amp;asPopupView=true</t>
  </si>
  <si>
    <t>https://www.contratos.gov.co/consultas/detalleProceso.do?numConstancia=19-12-9376758</t>
  </si>
  <si>
    <t>https://www.contratos.gov.co/consultas/detalleProceso.do?numConstancia=12-13-1128474</t>
  </si>
  <si>
    <t>https://www.contratos.gov.co/consultas/detalleProceso.do?numConstancia=13-13-1650407</t>
  </si>
  <si>
    <t>https://www.contratos.gov.co/consultas/detalleProceso.do?numConstancia=14-13-2426931</t>
  </si>
  <si>
    <t>https://www.contratos.gov.co/consultas/detalleProceso.do?numConstancia=15-13-3550649</t>
  </si>
  <si>
    <t>https://www.contratos.gov.co/consultas/detalleProceso.do?numConstancia=16-13-5053122</t>
  </si>
  <si>
    <t>https://www.contratos.gov.co/consultas/detalleProceso.do?numConstancia=17-13-6134968</t>
  </si>
  <si>
    <t>https://www.contratos.gov.co/consultas/detalleProceso.do?numConstancia=18-13-8009881</t>
  </si>
  <si>
    <t>https://community.secop.gov.co/Public/Tendering/OpportunityDetail/Index?noticeUID=CO1.NTC.832124&amp;isFromPublicArea=True&amp;isModal=true&amp;asPopupView=true</t>
  </si>
  <si>
    <t>https://community.secop.gov.co/Public/Tendering/OpportunityDetail/Index?noticeUID=CO1.NTC.1144284&amp;isFromPublicArea=True&amp;isModal=true&amp;asPopupView=true</t>
  </si>
  <si>
    <t>https://community.secop.gov.co/Public/Tendering/OpportunityDetail/Index?noticeUID=CO1.NTC.1913334&amp;isFromPublicArea=True&amp;isModal=true&amp;asPopupView=true</t>
  </si>
  <si>
    <t>https://www.contratos.gov.co/consultas/detalleProceso.do?numConstancia=12-12-1253584</t>
  </si>
  <si>
    <t>https://community.secop.gov.co/Public/Tendering/OpportunityDetail/Index?noticeUID=CO1.NTC.820330&amp;isFromPublicArea=True&amp;isModal=true&amp;asPopupView=true</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</si>
  <si>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t>
  </si>
  <si>
    <t>https://community.secop.gov.co/Public/Tendering/OpportunityDetail/Index?noticeUID=CO1.NTC.1216671&amp;isFromPublicArea=True&amp;isModal=true&amp;asPopupView=true</t>
  </si>
  <si>
    <t>https://colombiacompra.gov.co/tienda-virtual-del-estado-colombiano/ordenes-compra/29368</t>
  </si>
  <si>
    <t>https://colombiacompra.gov.co/tienda-virtual-del-estado-colombiano/ordenes-compra/728</t>
  </si>
  <si>
    <t xml:space="preserve">Contrato </t>
  </si>
  <si>
    <t>Nombres y apellidos</t>
  </si>
  <si>
    <t>Monto de salario</t>
  </si>
  <si>
    <t>Claudia Marcela Gonzalez Sanchez</t>
  </si>
  <si>
    <t>Nombramiento Ordinario</t>
  </si>
  <si>
    <t>Comunicador Social y Periodista</t>
  </si>
  <si>
    <t>Magnolia Maritza Moreno Rozo</t>
  </si>
  <si>
    <t>Estadistica</t>
  </si>
  <si>
    <t>Maritza Rocio Serrano Villamil</t>
  </si>
  <si>
    <t>Comunicadora Social</t>
  </si>
  <si>
    <t>Silene Andrea Gomez Alarcon</t>
  </si>
  <si>
    <t>Juan Carlos Lara Bonilla</t>
  </si>
  <si>
    <t>Supernumerario</t>
  </si>
  <si>
    <t>Sin dato</t>
  </si>
  <si>
    <t>Flor Agueda Rodríguez Navarrete</t>
  </si>
  <si>
    <t>Planta temporal</t>
  </si>
  <si>
    <t>Erika Marín Salcedo</t>
  </si>
  <si>
    <t>Ana María Noriega García</t>
  </si>
  <si>
    <t>Abogada</t>
  </si>
  <si>
    <t>Darío Enrique Mendoza Arias</t>
  </si>
  <si>
    <t>Diseñador Industrial</t>
  </si>
  <si>
    <t>Oswaldo Andrés Martínez Forero</t>
  </si>
  <si>
    <t>Carolina Gómez Alvarez</t>
  </si>
  <si>
    <t>John Jairo Sarabia Trigos</t>
  </si>
  <si>
    <t>Fredy Yezid Castañeda Beltran</t>
  </si>
  <si>
    <t>Flor Agueda Rodriguez Navarrete</t>
  </si>
  <si>
    <t>En Provisionalidad</t>
  </si>
  <si>
    <t>Oswaldo Andres Martinez Forero</t>
  </si>
  <si>
    <t>Erika Marin Salcedo</t>
  </si>
  <si>
    <t>Jeasshel Herrera Prieto</t>
  </si>
  <si>
    <t>En Encargo</t>
  </si>
  <si>
    <t>Administradora de Empresas</t>
  </si>
  <si>
    <t>Adriana Lucia Camargo Gantiva</t>
  </si>
  <si>
    <t>Comunicadora Social y periodista</t>
  </si>
  <si>
    <t>Juan Carlos Gomez Marulanda</t>
  </si>
  <si>
    <t>Comunicador Social y periodista</t>
  </si>
  <si>
    <t>Leidy Stefany Molina Vargas</t>
  </si>
  <si>
    <t>Disenadora Industrial</t>
  </si>
  <si>
    <t>Xiomara Melissa Garzón González</t>
  </si>
  <si>
    <t>Martha Helena Cabrera Puentes</t>
  </si>
  <si>
    <t>Luis Zenen Arevalo Mantilla</t>
  </si>
  <si>
    <t>Profesional en Diseño Grafico</t>
  </si>
  <si>
    <t>Ana Ximena Rubio Galvis</t>
  </si>
  <si>
    <t>Juan Guillermo Acosta Rada</t>
  </si>
  <si>
    <t>En Periodo De Prueba</t>
  </si>
  <si>
    <t>Disenador Industrial</t>
  </si>
  <si>
    <t>Camilo Alberto Escobar Vargas</t>
  </si>
  <si>
    <t>Linda Paola Herrera Cortes</t>
  </si>
  <si>
    <t>Diseñadora gráfica</t>
  </si>
  <si>
    <t>Laura Andrea Sanabria Triana</t>
  </si>
  <si>
    <t>Lesly Yulieth Vargas Matiz</t>
  </si>
  <si>
    <t>Eliana Castellanos Diaz</t>
  </si>
  <si>
    <t>Ana Maria Noriega Garcia</t>
  </si>
  <si>
    <t>Jose Luis Garcia Morales</t>
  </si>
  <si>
    <t>Publicista</t>
  </si>
  <si>
    <t>Carrera Administrativa</t>
  </si>
  <si>
    <t>Suma de Valor_Neto</t>
  </si>
  <si>
    <t>Vigencia</t>
  </si>
  <si>
    <t>Clasificación</t>
  </si>
  <si>
    <t>Imputación</t>
  </si>
  <si>
    <t>Cadena</t>
  </si>
  <si>
    <t>Total general</t>
  </si>
  <si>
    <t>Pautas</t>
  </si>
  <si>
    <t>Funcionamiento</t>
  </si>
  <si>
    <t>3-1-2-02-02-03-0003-010</t>
  </si>
  <si>
    <t>3-1-2-02-17-00-0000-00</t>
  </si>
  <si>
    <t>Inversión</t>
  </si>
  <si>
    <t>3-3-1-14-03-31-0701-239</t>
  </si>
  <si>
    <t>3-3-1-14-03-31-0703-239</t>
  </si>
  <si>
    <t>3-3-1-15-05-34-0703-170</t>
  </si>
  <si>
    <t>Total Pautas</t>
  </si>
  <si>
    <t>Personal</t>
  </si>
  <si>
    <t>3-1-1-02-03-01-0000-00</t>
  </si>
  <si>
    <t>3-1-1-02-04-00-0000-00</t>
  </si>
  <si>
    <t>3-1-2-02-02-03-0005-005</t>
  </si>
  <si>
    <t>3-3-1-13-06-45-0395-00</t>
  </si>
  <si>
    <t>Total Personal</t>
  </si>
  <si>
    <t xml:space="preserve"> PLAN DE GASTOS E INVERSIONES EJECUTADO - COMUNICACIONES </t>
  </si>
  <si>
    <t>Prestar los servicios para apoyar a la Oficina Asesora de Comunicacionesen las actividades de comunicación interna y externa, y el manejo de redes sociales para la gestión del cambio, bajo la nueva solucióntecnológica Bogdata</t>
  </si>
  <si>
    <t>Prestar los servicios profesionales para apoyar en las actividades de comunicación de la Oficina Asesora de Comunicaciones y apoyar en el manejo de redes sociales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</si>
</sst>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3" formatCode="_-* #,##0.00_-;\-* #,##0.00_-;_-* &quot;-&quot;??_-;_-@_-"/>
    <numFmt numFmtId="164" formatCode="_-* #,##0_-;\-* #,##0_-;_-* &quot;-&quot;??_-;_-@_-"/>
  </numFmts>
  <fonts count="6" x14ac:knownFonts="1">
    <font>
      <sz val="11"/>
      <color theme="1"/>
      <name val="Calibri"/>
      <family val="2"/>
      <scheme val="minor"/>
    </font>
    <font>
      <sz val="11"/>
      <name val="Calibri"/>
      <family val="2"/>
      <scheme val="minor"/>
    </font>
    <font>
      <u/>
      <sz val="11"/>
      <color theme="10"/>
      <name val="Calibri"/>
      <family val="2"/>
      <scheme val="minor"/>
    </font>
    <font>
      <sz val="11"/>
      <color theme="1"/>
      <name val="Segoe UI"/>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xf numFmtId="43" fontId="4" fillId="0" borderId="0" applyFont="0" applyFill="0" applyBorder="0" applyAlignment="0" applyProtection="0"/>
    <xf numFmtId="42" fontId="4" fillId="0" borderId="0" applyFont="0" applyFill="0" applyBorder="0" applyAlignment="0" applyProtection="0"/>
  </cellStyleXfs>
  <cellXfs count="63">
    <xf numFmtId="0" fontId="0" fillId="0" borderId="0" xfId="0"/>
    <xf numFmtId="0" fontId="0" fillId="0" borderId="0" xfId="0" applyFill="1"/>
    <xf numFmtId="0" fontId="0" fillId="0" borderId="1" xfId="0" applyBorder="1"/>
    <xf numFmtId="0" fontId="0" fillId="0" borderId="1" xfId="0" applyFill="1" applyBorder="1"/>
    <xf numFmtId="0" fontId="0" fillId="0" borderId="2" xfId="0" applyFill="1" applyBorder="1"/>
    <xf numFmtId="0" fontId="0" fillId="0" borderId="7" xfId="0" applyFill="1" applyBorder="1"/>
    <xf numFmtId="0" fontId="0" fillId="0" borderId="8" xfId="0" applyFill="1" applyBorder="1"/>
    <xf numFmtId="0" fontId="0" fillId="0" borderId="3" xfId="0" applyBorder="1" applyAlignment="1">
      <alignment wrapText="1"/>
    </xf>
    <xf numFmtId="0" fontId="2" fillId="0" borderId="3" xfId="1" applyBorder="1" applyAlignment="1">
      <alignment wrapText="1"/>
    </xf>
    <xf numFmtId="0" fontId="1" fillId="0" borderId="1" xfId="0" applyFont="1" applyFill="1" applyBorder="1"/>
    <xf numFmtId="0" fontId="0" fillId="0" borderId="4" xfId="0" applyFill="1" applyBorder="1"/>
    <xf numFmtId="0" fontId="0" fillId="0" borderId="5" xfId="0" applyFill="1" applyBorder="1"/>
    <xf numFmtId="0" fontId="0" fillId="0" borderId="3" xfId="0" applyFill="1" applyBorder="1" applyAlignment="1">
      <alignment wrapText="1"/>
    </xf>
    <xf numFmtId="0" fontId="0" fillId="0" borderId="0" xfId="0" applyAlignment="1">
      <alignment wrapText="1"/>
    </xf>
    <xf numFmtId="0" fontId="0" fillId="0" borderId="9" xfId="0" applyFill="1" applyBorder="1" applyAlignment="1">
      <alignment wrapText="1"/>
    </xf>
    <xf numFmtId="0" fontId="0" fillId="0" borderId="6" xfId="0" applyFill="1" applyBorder="1" applyAlignment="1">
      <alignment wrapText="1"/>
    </xf>
    <xf numFmtId="0" fontId="3" fillId="0" borderId="0" xfId="0" applyFont="1" applyAlignment="1">
      <alignment vertical="center" wrapText="1"/>
    </xf>
    <xf numFmtId="0" fontId="5" fillId="2" borderId="10" xfId="0" applyFont="1" applyFill="1" applyBorder="1"/>
    <xf numFmtId="0" fontId="5" fillId="2" borderId="11" xfId="0" applyFont="1" applyFill="1" applyBorder="1"/>
    <xf numFmtId="0" fontId="5" fillId="2" borderId="12" xfId="0" applyFont="1" applyFill="1" applyBorder="1"/>
    <xf numFmtId="42" fontId="0" fillId="0" borderId="8" xfId="3" applyFont="1" applyFill="1" applyBorder="1"/>
    <xf numFmtId="42" fontId="0" fillId="0" borderId="1" xfId="3" applyFont="1" applyFill="1" applyBorder="1"/>
    <xf numFmtId="0" fontId="0" fillId="0" borderId="8" xfId="0" applyFill="1" applyBorder="1" applyAlignment="1">
      <alignment horizontal="justify"/>
    </xf>
    <xf numFmtId="0" fontId="5" fillId="0" borderId="1" xfId="0" applyFont="1" applyBorder="1"/>
    <xf numFmtId="0" fontId="0" fillId="3" borderId="0" xfId="0" applyFill="1"/>
    <xf numFmtId="0" fontId="0" fillId="3" borderId="8" xfId="0" applyFill="1" applyBorder="1"/>
    <xf numFmtId="0" fontId="0" fillId="3" borderId="5" xfId="0" applyFill="1" applyBorder="1"/>
    <xf numFmtId="42" fontId="0" fillId="0" borderId="5" xfId="3" applyFont="1" applyFill="1" applyBorder="1"/>
    <xf numFmtId="0" fontId="5" fillId="0" borderId="7" xfId="0" applyFont="1" applyFill="1" applyBorder="1"/>
    <xf numFmtId="0" fontId="5" fillId="0" borderId="2" xfId="0" applyFont="1" applyFill="1" applyBorder="1"/>
    <xf numFmtId="0" fontId="5" fillId="0" borderId="1" xfId="0" applyFont="1" applyFill="1" applyBorder="1"/>
    <xf numFmtId="0" fontId="0" fillId="0" borderId="0" xfId="0" applyBorder="1"/>
    <xf numFmtId="0" fontId="0" fillId="0" borderId="0" xfId="0" applyFill="1" applyBorder="1" applyAlignment="1">
      <alignment horizontal="justify"/>
    </xf>
    <xf numFmtId="0" fontId="0" fillId="0" borderId="1" xfId="0" applyFill="1" applyBorder="1" applyAlignment="1">
      <alignment horizontal="justify"/>
    </xf>
    <xf numFmtId="0" fontId="5" fillId="4" borderId="1" xfId="0" applyFont="1" applyFill="1" applyBorder="1"/>
    <xf numFmtId="0" fontId="5" fillId="4" borderId="10" xfId="0" applyFont="1" applyFill="1" applyBorder="1"/>
    <xf numFmtId="0" fontId="5" fillId="4" borderId="11" xfId="0" applyFont="1" applyFill="1" applyBorder="1"/>
    <xf numFmtId="0" fontId="5" fillId="4" borderId="12" xfId="0" applyFont="1" applyFill="1" applyBorder="1" applyAlignment="1">
      <alignment wrapText="1"/>
    </xf>
    <xf numFmtId="0" fontId="0" fillId="3" borderId="15" xfId="0" applyFill="1" applyBorder="1"/>
    <xf numFmtId="0" fontId="0" fillId="3" borderId="16" xfId="0" applyFill="1" applyBorder="1"/>
    <xf numFmtId="0" fontId="0" fillId="3" borderId="1" xfId="0" applyFill="1" applyBorder="1"/>
    <xf numFmtId="0" fontId="5" fillId="0" borderId="14" xfId="0" applyFont="1" applyBorder="1"/>
    <xf numFmtId="0" fontId="5" fillId="0" borderId="11" xfId="0" applyFont="1" applyBorder="1"/>
    <xf numFmtId="0" fontId="5" fillId="0" borderId="12" xfId="0" applyFont="1" applyBorder="1"/>
    <xf numFmtId="42" fontId="0" fillId="3" borderId="8" xfId="3" applyFont="1" applyFill="1" applyBorder="1"/>
    <xf numFmtId="42" fontId="0" fillId="3" borderId="5" xfId="3" applyFont="1" applyFill="1" applyBorder="1"/>
    <xf numFmtId="0" fontId="5" fillId="0" borderId="1" xfId="0" applyFont="1" applyBorder="1" applyAlignment="1">
      <alignment horizontal="center" vertical="center"/>
    </xf>
    <xf numFmtId="3" fontId="0" fillId="0" borderId="1" xfId="0" applyNumberFormat="1" applyBorder="1"/>
    <xf numFmtId="0" fontId="0" fillId="5" borderId="1" xfId="0" applyFill="1" applyBorder="1"/>
    <xf numFmtId="3" fontId="0" fillId="5" borderId="1" xfId="0" applyNumberFormat="1" applyFill="1" applyBorder="1"/>
    <xf numFmtId="41" fontId="0" fillId="5" borderId="1" xfId="0" applyNumberFormat="1" applyFill="1" applyBorder="1"/>
    <xf numFmtId="0" fontId="0" fillId="5" borderId="13" xfId="0" applyFill="1" applyBorder="1"/>
    <xf numFmtId="41" fontId="0" fillId="3" borderId="1" xfId="0" applyNumberFormat="1" applyFill="1" applyBorder="1"/>
    <xf numFmtId="164" fontId="0" fillId="0" borderId="0" xfId="2" applyNumberFormat="1" applyFont="1"/>
    <xf numFmtId="164" fontId="0" fillId="0" borderId="1" xfId="0" applyNumberFormat="1" applyBorder="1"/>
    <xf numFmtId="1" fontId="0" fillId="0" borderId="1" xfId="0" applyNumberFormat="1" applyBorder="1"/>
    <xf numFmtId="0" fontId="0" fillId="4" borderId="1" xfId="0" applyFill="1" applyBorder="1"/>
    <xf numFmtId="1" fontId="0" fillId="4" borderId="1" xfId="0" applyNumberFormat="1" applyFill="1" applyBorder="1"/>
    <xf numFmtId="164" fontId="0" fillId="4" borderId="1" xfId="0" applyNumberFormat="1" applyFill="1" applyBorder="1"/>
    <xf numFmtId="0" fontId="5" fillId="0" borderId="0" xfId="0" applyFont="1" applyAlignment="1">
      <alignment horizontal="center"/>
    </xf>
    <xf numFmtId="0" fontId="5" fillId="0" borderId="17" xfId="0" applyFont="1" applyBorder="1" applyAlignment="1">
      <alignment horizontal="center"/>
    </xf>
    <xf numFmtId="42" fontId="0" fillId="0" borderId="1" xfId="0" applyNumberFormat="1" applyBorder="1"/>
    <xf numFmtId="42" fontId="0" fillId="4" borderId="1" xfId="0" applyNumberFormat="1" applyFill="1" applyBorder="1"/>
  </cellXfs>
  <cellStyles count="4">
    <cellStyle name="Hipervínculo" xfId="1" builtinId="8"/>
    <cellStyle name="Millares" xfId="2" builtinId="3"/>
    <cellStyle name="Moneda [0]" xfId="3" builtinId="7"/>
    <cellStyle name="Normal" xfId="0" builtinId="0"/>
  </cellStyles>
  <dxfs count="43">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
      <numFmt numFmtId="1" formatCode="0"/>
    </dxf>
    <dxf>
      <numFmt numFmtId="1" formatCode="0"/>
    </dxf>
    <dxf>
      <numFmt numFmtId="1" formatCode="0"/>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anoriega/AppData/Local/Microsoft/Windows/INetCache/Content.Outlook/54H1JZ20/Respuesta%20Proposici&#243;n%2036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NI" refreshedDate="44426.476683564812" createdVersion="7" refreshedVersion="7" minRefreshableVersion="3" recordCount="74" xr:uid="{09844BCA-0B13-43DD-A69E-C23773341222}">
  <cacheSource type="worksheet">
    <worksheetSource ref="A1:Z75" sheet="Detalle Punto 6" r:id="rId2"/>
  </cacheSource>
  <cacheFields count="26">
    <cacheField name="Clasificación" numFmtId="0">
      <sharedItems count="2">
        <s v="Pautas"/>
        <s v="Personal"/>
      </sharedItems>
    </cacheField>
    <cacheField name="Vigencia" numFmtId="0">
      <sharedItems containsSemiMixedTypes="0" containsString="0" containsNumber="1" containsInteger="1" minValue="2012" maxValue="2021" count="10">
        <n v="2012"/>
        <n v="2014"/>
        <n v="2015"/>
        <n v="2016"/>
        <n v="2017"/>
        <n v="2018"/>
        <n v="2019"/>
        <n v="2020"/>
        <n v="2013"/>
        <n v="2021"/>
      </sharedItems>
    </cacheField>
    <cacheField name="Compania" numFmtId="0">
      <sharedItems containsBlank="1" containsMixedTypes="1" containsNumber="1" containsInteger="1" minValue="111" maxValue="111"/>
    </cacheField>
    <cacheField name="Unidad" numFmtId="0">
      <sharedItems containsMixedTypes="1" containsNumber="1" containsInteger="1" minValue="1" maxValue="1"/>
    </cacheField>
    <cacheField name="Imputación" numFmtId="0">
      <sharedItems count="2">
        <s v="Inversión"/>
        <s v="Funcionamiento"/>
      </sharedItems>
    </cacheField>
    <cacheField name="Fecha_Desde" numFmtId="0">
      <sharedItems containsNonDate="0" containsDate="1" containsString="0" containsBlank="1" minDate="2012-01-01T00:00:00" maxDate="2021-05-11T00:00:00"/>
    </cacheField>
    <cacheField name="Fecha_Hasta" numFmtId="0">
      <sharedItems containsDate="1" containsMixedTypes="1" minDate="2012-12-31T00:00:00" maxDate="2021-01-01T00:00:00"/>
    </cacheField>
    <cacheField name="Fecha_Corte" numFmtId="0">
      <sharedItems containsNonDate="0" containsDate="1" containsString="0" containsBlank="1" minDate="2012-12-31T00:00:00" maxDate="2021-01-01T00:00:00"/>
    </cacheField>
    <cacheField name="No_Compromiso" numFmtId="0">
      <sharedItems containsSemiMixedTypes="0" containsString="0" containsNumber="1" containsInteger="1" minValue="120012" maxValue="210285"/>
    </cacheField>
    <cacheField name="Cadena" numFmtId="0">
      <sharedItems containsMixedTypes="1" containsNumber="1" containsInteger="1" minValue="131020202030312" maxValue="131020202030505" count="12">
        <s v="3-3-1-14-03-31-0701-239"/>
        <s v="3-3-1-14-03-31-0703-239"/>
        <s v="3-3-1-15-05-34-0703-170"/>
        <s v="3-1-2-02-17-00-0000-00"/>
        <n v="131020202030313"/>
        <s v="3-1-2-02-02-03-0003-010"/>
        <s v="3-1-1-02-03-01-0000-00"/>
        <s v="3-3-1-13-06-45-0395-00"/>
        <s v="3-1-1-02-04-00-0000-00"/>
        <s v="3-1-2-02-02-03-0005-005"/>
        <n v="131020202030312"/>
        <n v="131020202030505"/>
      </sharedItems>
    </cacheField>
    <cacheField name="Descripcion" numFmtId="0">
      <sharedItems/>
    </cacheField>
    <cacheField name="No_CDP" numFmtId="0">
      <sharedItems containsSemiMixedTypes="0" containsString="0" containsNumber="1" containsInteger="1" minValue="8" maxValue="143537"/>
    </cacheField>
    <cacheField name="No_RP" numFmtId="0">
      <sharedItems containsSemiMixedTypes="0" containsString="0" containsNumber="1" containsInteger="1" minValue="15" maxValue="1315"/>
    </cacheField>
    <cacheField name="Fech_Registro" numFmtId="0">
      <sharedItems containsNonDate="0" containsDate="1" containsString="0" containsBlank="1" minDate="2012-02-22T00:00:00" maxDate="2021-05-11T00:00:00"/>
    </cacheField>
    <cacheField name="Beneficiario" numFmtId="0">
      <sharedItems/>
    </cacheField>
    <cacheField name="Tip_Compromiso" numFmtId="0">
      <sharedItems containsString="0" containsBlank="1" containsNumber="1" containsInteger="1" minValue="11" maxValue="148"/>
    </cacheField>
    <cacheField name="Desc_Compro" numFmtId="0">
      <sharedItems containsMixedTypes="1" containsNumber="1" containsInteger="1" minValue="4500000388" maxValue="4500001055"/>
    </cacheField>
    <cacheField name="No_Compromiso2" numFmtId="0">
      <sharedItems containsSemiMixedTypes="0" containsString="0" containsNumber="1" containsInteger="1" minValue="120012" maxValue="210285"/>
    </cacheField>
    <cacheField name="Fecha_Inicial" numFmtId="0">
      <sharedItems containsNonDate="0" containsDate="1" containsString="0" containsBlank="1" minDate="2012-02-22T00:00:00" maxDate="2020-09-22T00:00:00"/>
    </cacheField>
    <cacheField name="Objeto" numFmtId="0">
      <sharedItems longText="1"/>
    </cacheField>
    <cacheField name="Valor" numFmtId="0">
      <sharedItems containsSemiMixedTypes="0" containsString="0" containsNumber="1" containsInteger="1" minValue="4609500" maxValue="1050262000"/>
    </cacheField>
    <cacheField name="Anulaciones" numFmtId="0">
      <sharedItems containsSemiMixedTypes="0" containsString="0" containsNumber="1" containsInteger="1" minValue="0" maxValue="0"/>
    </cacheField>
    <cacheField name="Ajustes" numFmtId="0">
      <sharedItems containsSemiMixedTypes="0" containsString="0" containsNumber="1" containsInteger="1" minValue="0" maxValue="0"/>
    </cacheField>
    <cacheField name="Valor_Neto" numFmtId="0">
      <sharedItems containsSemiMixedTypes="0" containsString="0" containsNumber="1" containsInteger="1" minValue="4609500" maxValue="1050262000"/>
    </cacheField>
    <cacheField name="Giros" numFmtId="0">
      <sharedItems containsSemiMixedTypes="0" containsString="0" containsNumber="1" containsInteger="1" minValue="0" maxValue="793558566"/>
    </cacheField>
    <cacheField name="CompSin_Giro" numFmtId="0">
      <sharedItems containsSemiMixedTypes="0" containsString="0" containsNumber="1" containsInteger="1" minValue="0" maxValue="6862924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x v="0"/>
    <n v="111"/>
    <n v="1"/>
    <x v="0"/>
    <d v="2012-01-01T00:00:00"/>
    <d v="2012-12-31T00:00:00"/>
    <d v="2012-12-31T00:00:00"/>
    <n v="120450"/>
    <x v="0"/>
    <s v="239 - Comunicación participativa y eficiente"/>
    <n v="749"/>
    <n v="1280"/>
    <d v="2012-11-14T00:00:00"/>
    <s v="EMPRESA DE TELECOMUNICACIONES DE BOGOTA SA ESP"/>
    <n v="11"/>
    <s v="CONTRATOS INTERADMINISTRATIVOS"/>
    <n v="120450"/>
    <d v="2012-11-14T00:00:00"/>
    <s v="Ejecutar estrategias de divulgación en medios de comunicación de carácter masivo, alternativo y comunitario, con el fin de difundir la gestión institucional, las metas y objetivos formulados en el Plan de Desarrollo Bogota Humana. -382"/>
    <n v="633295223"/>
    <n v="0"/>
    <n v="0"/>
    <n v="633295223"/>
    <n v="0"/>
    <n v="633295223"/>
  </r>
  <r>
    <x v="0"/>
    <x v="1"/>
    <n v="111"/>
    <n v="1"/>
    <x v="0"/>
    <d v="2014-01-01T00:00:00"/>
    <d v="2014-12-31T00:00:00"/>
    <d v="2014-12-31T00:00:00"/>
    <n v="140206"/>
    <x v="0"/>
    <s v="239 - Comunicación participativa y eficiente"/>
    <n v="103"/>
    <n v="358"/>
    <d v="2014-06-06T00:00:00"/>
    <s v="EXPRECARD S S A S"/>
    <n v="12"/>
    <s v="CONTRATO DE PRESTACION DE SERVICIOS"/>
    <n v="140206"/>
    <d v="2014-06-06T00:00:00"/>
    <s v="CONTRATAR LOS SERVICIOS DE PRODUCCIÓN DE PIEZAS COMUNICACIONALES ALUSIVAS A LA SECRETARÍA DISTRITAL DE HACIENDA, CON EL FIN DE DIVULGAR LAS DIFERENTES CAMPAÑAS COMUNICACIONALES, EVENTOS Y ACTIVIDADES DE LA ENTIDAD DE CONFORMIDAD CON LO ESTABLECIDO EN EL PLIEGO DE CONDICIONES Y DOCUMENTOS SOPORTES DEL PORCESO DE SELECCION SDH-SIE-002-2014 Y LA PROPUESTA PRESENTADA"/>
    <n v="600000000"/>
    <n v="0"/>
    <n v="0"/>
    <n v="600000000"/>
    <n v="285985446"/>
    <n v="314014554"/>
  </r>
  <r>
    <x v="0"/>
    <x v="2"/>
    <n v="111"/>
    <n v="1"/>
    <x v="0"/>
    <d v="2015-01-01T00:00:00"/>
    <d v="2015-12-31T00:00:00"/>
    <d v="2015-12-31T00:00:00"/>
    <n v="140206"/>
    <x v="1"/>
    <s v="239 - Control y servicios tributarios"/>
    <n v="205"/>
    <n v="343"/>
    <d v="2015-06-11T00:00:00"/>
    <s v="EXPRECARDS S A S"/>
    <n v="12"/>
    <s v="CONTRATO DE PRESTACION DE SERVICIOS"/>
    <n v="140206"/>
    <d v="2015-06-11T00:00:00"/>
    <s v="Adición al Contrato 140206-0-2014,   &quot;Contratar los servicios de producción de piezas comunicacionales alusivas a la Secretaría Distrital de Hacienda, con el fin de divulgar las diferentes campañas  comunicacionales, eventos y actividades  de la Entidad de acuerdo con la descripción, especificaciones y demás condiciones establecidas en los estudios previos&quot;. [295]"/>
    <n v="85000000"/>
    <n v="0"/>
    <n v="0"/>
    <n v="85000000"/>
    <n v="84939749"/>
    <n v="60251"/>
  </r>
  <r>
    <x v="0"/>
    <x v="3"/>
    <n v="111"/>
    <n v="1"/>
    <x v="0"/>
    <d v="2016-01-01T00:00:00"/>
    <d v="2016-12-31T00:00:00"/>
    <d v="2016-12-31T00:00:00"/>
    <n v="160050"/>
    <x v="0"/>
    <s v="239 - Comunicación participativa y eficiente"/>
    <n v="109"/>
    <n v="116"/>
    <d v="2016-03-22T00:00:00"/>
    <s v="EMPRESA DE TELECOMUNICACIONES DE BOGOTA SA ESP"/>
    <n v="11"/>
    <s v="CONTRATOS INTERADMINISTRATIVOS"/>
    <n v="160050"/>
    <d v="2016-03-22T00:00:00"/>
    <s v="Prestar los servicios integrales requeridos para las estrategias de divulgación en medios de comunicación de carácter masivo y alternativo. [12]"/>
    <n v="950000000"/>
    <n v="0"/>
    <n v="0"/>
    <n v="950000000"/>
    <n v="793558566"/>
    <n v="156441434"/>
  </r>
  <r>
    <x v="0"/>
    <x v="3"/>
    <n v="111"/>
    <n v="1"/>
    <x v="0"/>
    <d v="2016-01-01T00:00:00"/>
    <d v="2016-12-31T00:00:00"/>
    <d v="2016-12-31T00:00:00"/>
    <n v="160050"/>
    <x v="2"/>
    <s v="170 -Control y servicios tributarios"/>
    <n v="276"/>
    <n v="490"/>
    <d v="2016-11-16T00:00:00"/>
    <s v="EMPRESA DE TELECOMUNICACIONES DE BOGOTA SA ESP"/>
    <n v="11"/>
    <s v="CONTRATOS INTERADMINISTRATIVOS"/>
    <n v="160050"/>
    <d v="2016-03-22T00:00:00"/>
    <s v="Adición al contrato 160050-0-2016, cuyo objeto es prestar los servicios integrales requeridos para las estrategias de divulgación en medios de comunicación de carácter masivo y alternativo suscrito con la ETB. [335][308]"/>
    <n v="297234160"/>
    <n v="0"/>
    <n v="0"/>
    <n v="297234160"/>
    <n v="92081350"/>
    <n v="205152810"/>
  </r>
  <r>
    <x v="0"/>
    <x v="4"/>
    <n v="111"/>
    <n v="1"/>
    <x v="1"/>
    <d v="2017-01-01T00:00:00"/>
    <d v="2017-12-31T00:00:00"/>
    <d v="2017-12-31T00:00:00"/>
    <n v="170076"/>
    <x v="3"/>
    <s v="Información"/>
    <n v="105"/>
    <n v="123"/>
    <d v="2017-03-28T00:00:00"/>
    <s v="ENMEDIO COMUNICACION DIGITAL S.A.S."/>
    <n v="12"/>
    <s v="CONTRATO DE PRESTACION DE SERVICIOS"/>
    <n v="170076"/>
    <d v="2017-03-28T00:00:00"/>
    <s v="Prestar los servicios integrales para implementar una campaña de comunicación en pantallas digitales, ubicadas en centros comerciales y grandes superficies, entre otros espacios con alta afluencia de público, para divulgar los primeros vencimientos de impuestos distritales. [266][114]"/>
    <n v="40000000"/>
    <n v="0"/>
    <n v="0"/>
    <n v="40000000"/>
    <n v="40000000"/>
    <n v="0"/>
  </r>
  <r>
    <x v="0"/>
    <x v="4"/>
    <n v="111"/>
    <n v="1"/>
    <x v="1"/>
    <d v="2017-01-01T00:00:00"/>
    <d v="2017-12-31T00:00:00"/>
    <d v="2017-12-31T00:00:00"/>
    <n v="170077"/>
    <x v="3"/>
    <s v="Información"/>
    <n v="104"/>
    <n v="124"/>
    <d v="2017-03-28T00:00:00"/>
    <s v="PUBLIMILENIO S A S"/>
    <n v="12"/>
    <s v="CONTRATO DE PRESTACION DE SERVICIOS"/>
    <n v="170077"/>
    <d v="2017-03-28T00:00:00"/>
    <s v="Prestar los servicios integrales para implementar una campaña de comunicación en el sistema de transporte masivo Transmilenio, para divulgar los primeros vencimientos de impuestos distritales [265][113]"/>
    <n v="60000000"/>
    <n v="0"/>
    <n v="0"/>
    <n v="60000000"/>
    <n v="60000000"/>
    <n v="0"/>
  </r>
  <r>
    <x v="0"/>
    <x v="4"/>
    <n v="111"/>
    <n v="1"/>
    <x v="1"/>
    <d v="2017-01-01T00:00:00"/>
    <d v="2017-12-31T00:00:00"/>
    <d v="2017-12-31T00:00:00"/>
    <n v="170097"/>
    <x v="3"/>
    <s v="Información"/>
    <n v="39"/>
    <n v="163"/>
    <d v="2017-04-18T00:00:00"/>
    <s v="ACOMEDIOS PUBLICIDAD Y MERCADEO LTDA"/>
    <n v="12"/>
    <s v="CONTRATO DE PRESTACION DE SERVICIOS"/>
    <n v="170097"/>
    <d v="2017-04-18T00:00:00"/>
    <s v="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12][42]"/>
    <n v="653400000"/>
    <n v="0"/>
    <n v="0"/>
    <n v="653400000"/>
    <n v="653400000"/>
    <n v="0"/>
  </r>
  <r>
    <x v="0"/>
    <x v="4"/>
    <n v="111"/>
    <n v="1"/>
    <x v="1"/>
    <d v="2017-01-01T00:00:00"/>
    <d v="2017-12-31T00:00:00"/>
    <d v="2017-12-31T00:00:00"/>
    <n v="170097"/>
    <x v="3"/>
    <s v="Información"/>
    <n v="203"/>
    <n v="362"/>
    <d v="2017-09-08T00:00:00"/>
    <s v="ACOMEDIOS PUBLICIDAD Y MERCADEO LTDA"/>
    <n v="12"/>
    <s v="CONTRATO DE PRESTACION DE SERVICIOS"/>
    <n v="170097"/>
    <d v="2017-04-18T00:00:00"/>
    <s v="Adición y prórroga al contrato 170097-0-2017 cuyo objeto consiste en 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309][243]"/>
    <n v="326700000"/>
    <n v="0"/>
    <n v="0"/>
    <n v="326700000"/>
    <n v="64781683"/>
    <n v="261918317"/>
  </r>
  <r>
    <x v="0"/>
    <x v="5"/>
    <n v="111"/>
    <n v="1"/>
    <x v="1"/>
    <d v="2018-01-01T00:00:00"/>
    <d v="2018-12-31T00:00:00"/>
    <d v="2018-12-31T00:00:00"/>
    <n v="180161"/>
    <x v="3"/>
    <s v="Información"/>
    <n v="142"/>
    <n v="240"/>
    <d v="2018-04-10T00:00:00"/>
    <s v="ACOMEDIOS PUBLICIDAD Y MERCADEO LTDA"/>
    <n v="12"/>
    <s v="CONTRATO DE PRESTACION DE SERVICIOS"/>
    <n v="180161"/>
    <d v="2018-04-10T00:00:00"/>
    <s v="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34][149]"/>
    <n v="981553000"/>
    <n v="0"/>
    <n v="0"/>
    <n v="981553000"/>
    <n v="790626182"/>
    <n v="190926818"/>
  </r>
  <r>
    <x v="0"/>
    <x v="6"/>
    <n v="111"/>
    <n v="1"/>
    <x v="1"/>
    <d v="2019-01-01T00:00:00"/>
    <d v="2019-12-31T00:00:00"/>
    <d v="2019-12-31T00:00:00"/>
    <n v="180161"/>
    <x v="4"/>
    <s v="Otros servicios profesionales y técnicos n.c.p."/>
    <n v="74"/>
    <n v="249"/>
    <d v="2019-03-07T00:00:00"/>
    <s v="ACOMEDIOS PUBLICIDAD Y MERCADEO LTDA"/>
    <n v="12"/>
    <s v="CONTRATO DE PRESTACION DE SERVICIOS"/>
    <n v="180161"/>
    <d v="2019-03-07T00:00:00"/>
    <s v="ADICION AL CONTRATO No. 180161-0-2018, cuyo objeto es 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52] [50]"/>
    <n v="490776000"/>
    <n v="0"/>
    <n v="0"/>
    <n v="490776000"/>
    <n v="489770833"/>
    <n v="1005167"/>
  </r>
  <r>
    <x v="0"/>
    <x v="6"/>
    <n v="111"/>
    <n v="1"/>
    <x v="1"/>
    <d v="2019-01-01T00:00:00"/>
    <d v="2019-12-31T00:00:00"/>
    <d v="2019-12-31T00:00:00"/>
    <n v="190313"/>
    <x v="5"/>
    <s v="Servicios de publicidad y el suministro de espacio o tiempo publicitarios"/>
    <n v="195"/>
    <n v="451"/>
    <d v="2019-06-20T00:00:00"/>
    <s v="ACOMEDIOS PUBLICIDAD Y MERCADEO LTDA"/>
    <n v="12"/>
    <s v="CONTRATO DE PRESTACION DE SERVICIOS"/>
    <n v="190313"/>
    <d v="2019-06-20T00:00:00"/>
    <s v="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9] [234]"/>
    <n v="1050262000"/>
    <n v="0"/>
    <n v="0"/>
    <n v="1050262000"/>
    <n v="363969540"/>
    <n v="686292460"/>
  </r>
  <r>
    <x v="0"/>
    <x v="7"/>
    <n v="111"/>
    <n v="1"/>
    <x v="1"/>
    <d v="2020-01-01T00:00:00"/>
    <d v="2020-12-31T00:00:00"/>
    <d v="2020-12-31T00:00:00"/>
    <n v="190313"/>
    <x v="5"/>
    <s v="Servicios de publicidad y el suministro de espacio o tiempo publicitarios"/>
    <n v="41"/>
    <n v="63"/>
    <d v="2020-02-12T00:00:00"/>
    <s v="ACOMEDIOS PUBLICIDAD Y MERCADEO LTDA"/>
    <n v="12"/>
    <s v="CONTRATO DE PRESTACION DE SERVICIOS"/>
    <n v="190313"/>
    <d v="2020-02-12T00:00:00"/>
    <s v="Adición al contrato 190313-0-2019 cuyo objeto es &quo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onica SDH-SIE-03-2019 y la propuesta presentada por el contratista&quot; [1298] [1033]"/>
    <n v="525131000"/>
    <n v="0"/>
    <n v="0"/>
    <n v="525131000"/>
    <n v="421385746"/>
    <n v="103745254"/>
  </r>
  <r>
    <x v="0"/>
    <x v="7"/>
    <n v="111"/>
    <n v="1"/>
    <x v="1"/>
    <d v="2020-01-01T00:00:00"/>
    <d v="2020-12-31T00:00:00"/>
    <d v="2020-12-31T00:00:00"/>
    <n v="200183"/>
    <x v="5"/>
    <s v="Servicios de publicidad y el suministro de espacio o tiempo publicitarios"/>
    <n v="126"/>
    <n v="261"/>
    <d v="2020-06-01T00:00:00"/>
    <s v="ACOMEDIOS PUBLICIDAD Y MERCADEO LTDA"/>
    <n v="12"/>
    <s v="CONTRATO DE PRESTACION DE SERVICIOS"/>
    <n v="200183"/>
    <d v="2020-06-01T00:00:00"/>
    <s v="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1071] [1124]"/>
    <n v="567141480"/>
    <n v="0"/>
    <n v="0"/>
    <n v="567141480"/>
    <n v="250030309"/>
    <n v="317111171"/>
  </r>
  <r>
    <x v="0"/>
    <x v="7"/>
    <n v="111"/>
    <n v="1"/>
    <x v="1"/>
    <d v="2020-01-01T00:00:00"/>
    <d v="2020-12-31T00:00:00"/>
    <d v="2020-12-31T00:00:00"/>
    <n v="200183"/>
    <x v="5"/>
    <s v="Servicios de publicidad y el suministro de espacio o tiempo publicitarios"/>
    <n v="274"/>
    <n v="469"/>
    <d v="2020-09-21T00:00:00"/>
    <s v="ACOMEDIOS PUBLICIDAD Y MERCADEO LTDA"/>
    <n v="12"/>
    <s v="CONTRATO DE PRESTACION DE SERVICIOS"/>
    <n v="200183"/>
    <d v="2020-09-21T00:00:00"/>
    <s v="Adición al contrato 200183-0-2020, cuyo objeto es &quo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quot; [1475] [1312]"/>
    <n v="283570740"/>
    <n v="0"/>
    <n v="0"/>
    <n v="283570740"/>
    <n v="0"/>
    <n v="283570740"/>
  </r>
  <r>
    <x v="1"/>
    <x v="0"/>
    <n v="111"/>
    <n v="1"/>
    <x v="1"/>
    <d v="2012-01-01T00:00:00"/>
    <d v="2012-12-31T00:00:00"/>
    <d v="2012-12-31T00:00:00"/>
    <n v="120218"/>
    <x v="6"/>
    <s v="Honorarios Entidad"/>
    <n v="550"/>
    <n v="800"/>
    <d v="2012-05-31T00:00:00"/>
    <s v="ERIKA  MARIN SALCEDO"/>
    <n v="145"/>
    <s v="CONTRATO DE PRESTACION DE SERVICIOS PROFESIONALES"/>
    <n v="120218"/>
    <d v="2012-05-31T00:00:00"/>
    <s v="Producir material periodístico para los medios de comunicación de la Secretaría Distrital de Hacienda, según las necesidades determinadas por el área de comunicaciones. -71"/>
    <n v="21000000"/>
    <n v="0"/>
    <n v="0"/>
    <n v="21000000"/>
    <n v="21000000"/>
    <n v="0"/>
  </r>
  <r>
    <x v="1"/>
    <x v="0"/>
    <n v="111"/>
    <n v="1"/>
    <x v="1"/>
    <d v="2012-01-01T00:00:00"/>
    <d v="2012-12-31T00:00:00"/>
    <d v="2012-12-31T00:00:00"/>
    <n v="120231"/>
    <x v="6"/>
    <s v="Honorarios Entidad"/>
    <n v="578"/>
    <n v="843"/>
    <d v="2012-06-25T00:00:00"/>
    <s v="ANA MARIA NORIEGA GARCIA"/>
    <n v="145"/>
    <s v="CONTRATO DE PRESTACION DE SERVICIOS PROFESIONALES"/>
    <n v="120231"/>
    <d v="2012-06-25T00:00:00"/>
    <s v="Adelantar las actividades relacionadas con todos los procesos precontractuales y de planeación del área de comunicaciones; elaborar y hacer seguimiento a los informes de la Contraloría Distrital; proyectar los informes y avances del área en cuanto al Sistema de Gestión de Calidad y proyectar las respuestas de los derechos de petición que sean de competencia del área de comunicaciones. -344"/>
    <n v="21000000"/>
    <n v="0"/>
    <n v="0"/>
    <n v="21000000"/>
    <n v="21000000"/>
    <n v="0"/>
  </r>
  <r>
    <x v="1"/>
    <x v="0"/>
    <n v="111"/>
    <n v="1"/>
    <x v="1"/>
    <d v="2012-01-01T00:00:00"/>
    <d v="2012-12-31T00:00:00"/>
    <d v="2012-12-31T00:00:00"/>
    <n v="120370"/>
    <x v="6"/>
    <s v="Honorarios Entidad"/>
    <n v="663"/>
    <n v="1067"/>
    <d v="2012-08-28T00:00:00"/>
    <s v="MARTHA HELENA CABRERA PUENTES"/>
    <n v="145"/>
    <s v="CONTRATO DE PRESTACION DE SERVICIOS PROFESIONALES"/>
    <n v="120370"/>
    <d v="2012-09-28T00:00:00"/>
    <s v="Realizar la edición y corrección de estilo de las publicaciones, material gráfico y de información de la web y la intranet, que realiza la Secretaría Distrital de Hacienda, de conformidad con los estudios previos. -438"/>
    <n v="12500000"/>
    <n v="0"/>
    <n v="0"/>
    <n v="12500000"/>
    <n v="10166667"/>
    <n v="2333333"/>
  </r>
  <r>
    <x v="1"/>
    <x v="0"/>
    <n v="111"/>
    <n v="1"/>
    <x v="1"/>
    <d v="2012-01-01T00:00:00"/>
    <d v="2012-12-31T00:00:00"/>
    <d v="2012-12-31T00:00:00"/>
    <n v="120409"/>
    <x v="6"/>
    <s v="Honorarios Entidad"/>
    <n v="713"/>
    <n v="1139"/>
    <d v="2012-09-28T00:00:00"/>
    <s v="JHON JAIRO SARABIA TRIGOS"/>
    <n v="145"/>
    <s v="CONTRATO DE PRESTACION DE SERVICIOS PROFESIONALES"/>
    <n v="120409"/>
    <d v="2012-09-28T00:00:00"/>
    <s v="Contratar los servicios profesionales para el apoyo de las gestiones de comunicación interna inherentes a la implementación seguimiento y ejecución de las campañas de la Entidad. -460"/>
    <n v="11200000"/>
    <n v="0"/>
    <n v="0"/>
    <n v="11200000"/>
    <n v="8306666"/>
    <n v="2893334"/>
  </r>
  <r>
    <x v="1"/>
    <x v="0"/>
    <n v="111"/>
    <n v="1"/>
    <x v="1"/>
    <d v="2012-01-01T00:00:00"/>
    <d v="2012-12-31T00:00:00"/>
    <d v="2012-12-31T00:00:00"/>
    <n v="120231"/>
    <x v="6"/>
    <s v="Honorarios Entidad"/>
    <n v="814"/>
    <n v="1312"/>
    <d v="2012-11-28T00:00:00"/>
    <s v="ANA MARIA NORIEGA GARCIA"/>
    <n v="12"/>
    <s v="CONTRATO DE PRESTACION DE SERVICIOS"/>
    <n v="120231"/>
    <d v="2012-11-28T00:00:00"/>
    <s v="ADICIÓN/PRÓRROGA AL CONTRATO No.012000-231-0-2012 CUYO OBJETO ES ADELANTAR LAS ACTIVIDADES RELACIONADAS CON TODOS LOS PROCESOS CONTRACTUALES Y DE PLANEACIÓN DEL ÁREA DE COMUNICACIONES, ELABORAR Y HACER SEGUIMIENTO A LOS INFORMES DE LA CONTRALORÍA DISTRITAL, PROYECTAR LOS INFORMES Y AVANES DEL ÁREA EN CUENTO AL SITEMA DE GESTIÓN DE CALIDAD Y PROYECTAR LAS RESPUESTAS DE LOS DERECHOS DE PETICIÓN QUE SEAN DE COMPTENCIA DEL ÁREA DE COMUNICACIONES.  -499"/>
    <n v="7000000"/>
    <n v="0"/>
    <n v="0"/>
    <n v="7000000"/>
    <n v="466667"/>
    <n v="6533333"/>
  </r>
  <r>
    <x v="1"/>
    <x v="0"/>
    <n v="111"/>
    <n v="1"/>
    <x v="1"/>
    <d v="2012-01-01T00:00:00"/>
    <d v="2012-12-31T00:00:00"/>
    <d v="2012-12-31T00:00:00"/>
    <n v="120218"/>
    <x v="6"/>
    <s v="Honorarios Entidad"/>
    <n v="815"/>
    <n v="1315"/>
    <d v="2012-11-29T00:00:00"/>
    <s v="ERIKA  MARIN SALCEDO"/>
    <n v="145"/>
    <s v="CONTRATO DE PRESTACION DE SERVICIOS PROFESIONALES"/>
    <n v="120218"/>
    <d v="2012-05-31T00:00:00"/>
    <s v="ADICIÓN/PRÓRROGA AL CONTRATO NO.010000-218-0-2012 CUYO OBJETO ES PRODUCIR MATERIAL PERIODÍSTICO PARA LOS MEDIOS DE COMUNICACIÓN DE LA SECRETARIA DISTRITAL DE HACIENDA, SEGÚN LAS NECESIDADES DETERMINADAS POR EL ÁREA DE COMUNICACIONES.  -498"/>
    <n v="9683333"/>
    <n v="0"/>
    <n v="0"/>
    <n v="9683333"/>
    <n v="3033333"/>
    <n v="6650000"/>
  </r>
  <r>
    <x v="1"/>
    <x v="0"/>
    <n v="111"/>
    <n v="1"/>
    <x v="0"/>
    <d v="2012-01-01T00:00:00"/>
    <d v="2012-12-31T00:00:00"/>
    <d v="2012-12-31T00:00:00"/>
    <n v="120012"/>
    <x v="7"/>
    <s v="Comunicación al servicio de los ciudadanos"/>
    <n v="42"/>
    <n v="428"/>
    <d v="2012-02-22T00:00:00"/>
    <s v="ANA MARIA NORIEGA GARCIA"/>
    <n v="145"/>
    <s v="CONTRATO DE PRESTACION DE SERVICIOS PROFESIONALES"/>
    <n v="120012"/>
    <d v="2012-02-22T00:00:00"/>
    <s v="Apoyar los procesos contractuales y de planeación  del proyecto de inversión Comunicación al Servicio del Ciudadano y adelantar el proceso de seguimiento de compromisos de Sistema de Gestiòn de  Calidad de la Oficina de Comunicaciones.[79]"/>
    <n v="11734668"/>
    <n v="0"/>
    <n v="0"/>
    <n v="11734668"/>
    <n v="11734668"/>
    <n v="0"/>
  </r>
  <r>
    <x v="1"/>
    <x v="0"/>
    <n v="111"/>
    <n v="1"/>
    <x v="0"/>
    <d v="2012-01-01T00:00:00"/>
    <d v="2012-12-31T00:00:00"/>
    <d v="2012-12-31T00:00:00"/>
    <n v="120318"/>
    <x v="0"/>
    <s v="239 - Comunicación participativa y eficiente"/>
    <n v="626"/>
    <n v="963"/>
    <d v="2012-07-19T00:00:00"/>
    <s v="LUZ MARY GUERRA RESTREPO"/>
    <n v="145"/>
    <s v="CONTRATO DE PRESTACION DE SERVICIOS PROFESIONALES"/>
    <n v="120318"/>
    <d v="2012-07-19T00:00:00"/>
    <s v="Contratar los servicios profesionales para Apoyar las actividades adelantadas por el Área de Comunicaciones de la Secretaria Distrital de Hacienda relacionadas con los medios comunitarios de la entidad."/>
    <n v="22200000"/>
    <n v="0"/>
    <n v="0"/>
    <n v="22200000"/>
    <n v="19980000"/>
    <n v="2220000"/>
  </r>
  <r>
    <x v="1"/>
    <x v="0"/>
    <n v="111"/>
    <n v="1"/>
    <x v="0"/>
    <d v="2012-01-01T00:00:00"/>
    <d v="2012-12-31T00:00:00"/>
    <d v="2012-12-31T00:00:00"/>
    <n v="120337"/>
    <x v="0"/>
    <s v="239 - Comunicación participativa y eficiente"/>
    <n v="630"/>
    <n v="1010"/>
    <d v="2012-08-02T00:00:00"/>
    <s v="LUIS EMIRO MEJIA VELASCO"/>
    <n v="12"/>
    <s v="CONTRATO DE PRESTACION DE SERVICIOS"/>
    <n v="120337"/>
    <d v="2012-08-02T00:00:00"/>
    <s v="PRESTAR LOS SERVICIOS DE PRODUCCIÓN DE IMÁGENES DE LAS CAMPAÑAS Y FOTOGRAFÍA PROFESIONAL PARA TODAS LAS ESTRATEGIAS Y PIEZAS DE COMUNICACIÓN DE LA SECRETARÍA DISTRITAL DE HACIENDA.  -380"/>
    <n v="12000000"/>
    <n v="0"/>
    <n v="0"/>
    <n v="12000000"/>
    <n v="9866667"/>
    <n v="2133333"/>
  </r>
  <r>
    <x v="1"/>
    <x v="0"/>
    <n v="111"/>
    <n v="1"/>
    <x v="0"/>
    <d v="2012-01-01T00:00:00"/>
    <d v="2012-12-31T00:00:00"/>
    <d v="2012-12-31T00:00:00"/>
    <n v="120338"/>
    <x v="0"/>
    <s v="239 - Comunicación participativa y eficiente"/>
    <n v="628"/>
    <n v="1011"/>
    <d v="2012-08-03T00:00:00"/>
    <s v="DARIO ENRIQUE MENDOZA ARIAS"/>
    <n v="145"/>
    <s v="CONTRATO DE PRESTACION DE SERVICIOS PROFESIONALES"/>
    <n v="120338"/>
    <d v="2012-08-03T00:00:00"/>
    <s v="Contratar la produción de artículos periodísticos sobre la gestión de la Secretaría Distrital de Hacienda y apoyar todas las actividades de comunicaciones según las necesidades del área. -378"/>
    <n v="19200000"/>
    <n v="0"/>
    <n v="0"/>
    <n v="19200000"/>
    <n v="15786667"/>
    <n v="3413333"/>
  </r>
  <r>
    <x v="1"/>
    <x v="0"/>
    <n v="111"/>
    <n v="1"/>
    <x v="0"/>
    <d v="2012-01-01T00:00:00"/>
    <d v="2012-12-31T00:00:00"/>
    <d v="2012-12-31T00:00:00"/>
    <n v="120446"/>
    <x v="0"/>
    <s v="239 - Comunicación participativa y eficiente"/>
    <n v="629"/>
    <n v="1222"/>
    <d v="2012-10-22T00:00:00"/>
    <s v="OSWALDO ANDRES MARTINEZ FORERO"/>
    <n v="145"/>
    <s v="CONTRATO DE PRESTACION DE SERVICIOS PROFESIONALES"/>
    <n v="120446"/>
    <d v="2012-10-22T00:00:00"/>
    <s v="CONTRATAR LA PRESTACIÓN DE LOS SERVICIOS PROFESIONALES PARA DISEÑAR EL CONCEPTO Y MENSAJE DE CADA CAMPAÑA, SEGUN  LAS NECESIDADES DE COMUNICACIÓN DE LA SECRETARÍA DISTRITAL DE HACIENDA DE CONFORMIDAD CON LOS ESTUDIOS PREVISO.  -381"/>
    <n v="15000000"/>
    <n v="0"/>
    <n v="0"/>
    <n v="15000000"/>
    <n v="11500000"/>
    <n v="3500000"/>
  </r>
  <r>
    <x v="1"/>
    <x v="8"/>
    <n v="111"/>
    <n v="1"/>
    <x v="1"/>
    <d v="2013-01-01T00:00:00"/>
    <d v="2013-12-31T00:00:00"/>
    <d v="2013-12-31T00:00:00"/>
    <n v="130031"/>
    <x v="6"/>
    <s v="Honorarios Entidad"/>
    <n v="18"/>
    <n v="71"/>
    <d v="2013-02-26T00:00:00"/>
    <s v="MARTHA HELENA CABRERA PUENTES"/>
    <n v="145"/>
    <s v="CONTRATO DE PRESTACION DE SERVICIOS PROFESIONALES"/>
    <n v="130031"/>
    <d v="2013-02-26T00:00:00"/>
    <s v="Realizar la edición y corrección de estilo de las publicaciones, material gráfico y de información de la web y la intranet, que realiza la Secretaría Distrital de Hacienda, de conformidad con los estudios previos [157]"/>
    <n v="28325000"/>
    <n v="0"/>
    <n v="0"/>
    <n v="28325000"/>
    <n v="25492500"/>
    <n v="2832500"/>
  </r>
  <r>
    <x v="1"/>
    <x v="8"/>
    <n v="111"/>
    <n v="1"/>
    <x v="1"/>
    <d v="2013-01-01T00:00:00"/>
    <d v="2013-12-31T00:00:00"/>
    <d v="2013-12-31T00:00:00"/>
    <n v="130252"/>
    <x v="6"/>
    <s v="Honorarios Entidad"/>
    <n v="276"/>
    <n v="427"/>
    <d v="2013-09-04T00:00:00"/>
    <s v="JUAN CARLOS LARA BONILLA"/>
    <n v="145"/>
    <s v="CONTRATO DE PRESTACION DE SERVICIOS PROFESIONALES"/>
    <n v="130252"/>
    <d v="2013-09-04T00:00:00"/>
    <s v="Contratar el rediseño de la página web de la Entidad en cumplimiento de las actividades descritas en el Plan Anticorrupción y Atención al ciudadano -324"/>
    <n v="10500000"/>
    <n v="0"/>
    <n v="0"/>
    <n v="10500000"/>
    <n v="9450000"/>
    <n v="1050000"/>
  </r>
  <r>
    <x v="1"/>
    <x v="8"/>
    <n v="111"/>
    <n v="1"/>
    <x v="1"/>
    <d v="2013-01-01T00:00:00"/>
    <d v="2013-12-31T00:00:00"/>
    <d v="2013-12-31T00:00:00"/>
    <n v="130267"/>
    <x v="6"/>
    <s v="Honorarios Entidad"/>
    <n v="285"/>
    <n v="464"/>
    <d v="2013-09-20T00:00:00"/>
    <s v="FREDY YEZID CASTAÑEDA BELTRAN"/>
    <n v="145"/>
    <s v="CONTRATO DE PRESTACION DE SERVICIOS PROFESIONALES"/>
    <n v="130267"/>
    <d v="2013-09-20T00:00:00"/>
    <s v="PRESTAR LOS SERVICIOS PROFESIONALES PARA LA REALIZACIÓN DE CONTENIDOS DE LA PÁGINA WEB DE LA SECRETARIA DISTRITAL DE HACIENDA, EN CUMPLIMEINTO DE LAS ACTIVIDADES DESCRITAS EN EL PLAN ANTICORRUPCIÓN Y DE ATENCIÓN AL CIUDADANO.  -331"/>
    <n v="10500000"/>
    <n v="0"/>
    <n v="0"/>
    <n v="10500000"/>
    <n v="10500000"/>
    <n v="0"/>
  </r>
  <r>
    <x v="1"/>
    <x v="8"/>
    <n v="111"/>
    <n v="1"/>
    <x v="1"/>
    <d v="2013-01-01T00:00:00"/>
    <d v="2013-12-31T00:00:00"/>
    <d v="2013-12-31T00:00:00"/>
    <n v="130273"/>
    <x v="6"/>
    <s v="Honorarios Entidad"/>
    <n v="285"/>
    <n v="470"/>
    <d v="2013-09-24T00:00:00"/>
    <s v="MARISOL  ORTEGA GUERRERO"/>
    <n v="145"/>
    <s v="CONTRATO DE PRESTACION DE SERVICIOS PROFESIONALES"/>
    <n v="130273"/>
    <d v="2013-09-24T00:00:00"/>
    <s v="Prestar los servicios profesionales para la realización de contenidos d ela página Web de la Secretaria Distrital de Hacienda, en cumplimeinto de las actividades descritas en el Plan Anticorrupción y de Atención al ciudadano.  -331"/>
    <n v="10500000"/>
    <n v="0"/>
    <n v="0"/>
    <n v="10500000"/>
    <n v="10500000"/>
    <n v="0"/>
  </r>
  <r>
    <x v="1"/>
    <x v="8"/>
    <n v="111"/>
    <n v="1"/>
    <x v="1"/>
    <d v="2013-01-01T00:00:00"/>
    <d v="2013-12-31T00:00:00"/>
    <d v="2013-12-31T00:00:00"/>
    <n v="130089"/>
    <x v="8"/>
    <s v="Remuneración Servicios Técnicos"/>
    <n v="136"/>
    <n v="158"/>
    <d v="2013-04-03T00:00:00"/>
    <s v="LUIS EMIRO MEJIA VELASCO"/>
    <n v="12"/>
    <s v="CONTRATO DE PRESTACION DE SERVICIOS"/>
    <n v="130089"/>
    <d v="2013-04-03T00:00:00"/>
    <s v="PRESTAR LOS SERVICIS DE PRODUCCIÓN DE IMAGENES DE LAS CAMPAÑAS Y FOTOGRAFIA PARA TODAS LAS ESTRATEGÍAS Y PIEZAS DE COMUNICACIONES DE LA SECRETARÍA DISTRITAL DE HACIENDA.  -158"/>
    <n v="22660000"/>
    <n v="0"/>
    <n v="0"/>
    <n v="22660000"/>
    <n v="18265333"/>
    <n v="4394667"/>
  </r>
  <r>
    <x v="1"/>
    <x v="1"/>
    <n v="111"/>
    <n v="1"/>
    <x v="1"/>
    <d v="2014-01-01T00:00:00"/>
    <d v="2014-12-31T00:00:00"/>
    <d v="2014-12-31T00:00:00"/>
    <n v="140067"/>
    <x v="6"/>
    <s v="Honorarios Entidad"/>
    <n v="11"/>
    <n v="83"/>
    <d v="2014-01-23T00:00:00"/>
    <s v="MARISOL  ORTEGA GUERRERO"/>
    <n v="145"/>
    <s v="CONTRATO DE PRESTACION DE SERVICIOS PROFESIONALES"/>
    <n v="140067"/>
    <d v="2014-01-23T00:00:00"/>
    <s v="Realizar la edición y corrección de estilo de las publicaciones, material gráfico y de información de la web y la intranet, que realiza la Secretaría Distrital de Hacienda, de conformidad con los estudios previos.[1]"/>
    <n v="15913173"/>
    <n v="0"/>
    <n v="0"/>
    <n v="15913173"/>
    <n v="15559544"/>
    <n v="353629"/>
  </r>
  <r>
    <x v="1"/>
    <x v="1"/>
    <n v="111"/>
    <n v="1"/>
    <x v="1"/>
    <d v="2014-01-01T00:00:00"/>
    <d v="2014-12-31T00:00:00"/>
    <d v="2014-12-31T00:00:00"/>
    <n v="140285"/>
    <x v="6"/>
    <s v="Honorarios Entidad"/>
    <n v="289"/>
    <n v="518"/>
    <d v="2014-09-05T00:00:00"/>
    <s v="MARISOL  ORTEGA GUERRERO"/>
    <n v="145"/>
    <s v="CONTRATO DE PRESTACION DE SERVICIOS PROFESIONALES"/>
    <n v="140285"/>
    <d v="2014-09-05T00:00:00"/>
    <s v="Realizar la edición y corrección de estilo de las publicaciones, material gráfico y de información de la web y la intranet, que realiza la Secretaría Distrital de Hacienda, de conformidad con los estudios previos.-382"/>
    <n v="13260977"/>
    <n v="0"/>
    <n v="0"/>
    <n v="13260977"/>
    <n v="9901528"/>
    <n v="3359449"/>
  </r>
  <r>
    <x v="1"/>
    <x v="1"/>
    <n v="111"/>
    <n v="1"/>
    <x v="1"/>
    <d v="2014-01-01T00:00:00"/>
    <d v="2014-12-31T00:00:00"/>
    <d v="2014-12-31T00:00:00"/>
    <n v="140355"/>
    <x v="6"/>
    <s v="Honorarios Entidad"/>
    <n v="298"/>
    <n v="667"/>
    <d v="2014-11-14T00:00:00"/>
    <s v="ANGEL FERNANDO GALINDO ORTEGA"/>
    <n v="145"/>
    <s v="CONTRATO DE PRESTACION DE SERVICIOS PROFESIONALES"/>
    <n v="140355"/>
    <d v="2014-11-14T00:00:00"/>
    <s v="Traducir del español al inglés, los textos que requiera Secretaría Distrital de Hacienda, manteniendo el lenguaje técnico del sector financiero y económico, de conformidad con los estudios previos.-380"/>
    <n v="25000000"/>
    <n v="0"/>
    <n v="0"/>
    <n v="25000000"/>
    <n v="0"/>
    <n v="25000000"/>
  </r>
  <r>
    <x v="1"/>
    <x v="1"/>
    <n v="111"/>
    <n v="1"/>
    <x v="1"/>
    <d v="2014-01-01T00:00:00"/>
    <d v="2014-12-31T00:00:00"/>
    <d v="2014-12-31T00:00:00"/>
    <n v="140068"/>
    <x v="8"/>
    <s v="Remuneración Servicios Técnicos"/>
    <n v="14"/>
    <n v="84"/>
    <d v="2014-01-23T00:00:00"/>
    <s v="LUIS EMIRO MEJIA VELASCO"/>
    <n v="145"/>
    <s v="CONTRATO DE PRESTACION DE SERVICIOS PROFESIONALES"/>
    <n v="140068"/>
    <d v="2014-01-23T00:00:00"/>
    <s v="PRESTAR LOS SERVICIOS DE PRODUCCIÓN DE IMÁGENES DE LAS CAMPAÑAS Y FOTOGRAFÍA PROFESIONAL PARA TODAS LAS ESTRATEGIAS Y PIEZAS DE COMUNICACIÓN DE LA SECRETARÍA DISTRITAL DE HACIENDA, DE CONFORMIDAD CON LOS ESTUDIOS PREVIOS [2]"/>
    <n v="23339800"/>
    <n v="0"/>
    <n v="0"/>
    <n v="23339800"/>
    <n v="20864367"/>
    <n v="2475433"/>
  </r>
  <r>
    <x v="1"/>
    <x v="2"/>
    <n v="111"/>
    <n v="1"/>
    <x v="1"/>
    <d v="2015-01-01T00:00:00"/>
    <d v="2015-12-31T00:00:00"/>
    <d v="2015-12-31T00:00:00"/>
    <n v="150089"/>
    <x v="6"/>
    <s v="Honorarios Entidad"/>
    <n v="41"/>
    <n v="118"/>
    <d v="2015-02-24T00:00:00"/>
    <s v="MARISOL  ORTEGA GUERRERO"/>
    <n v="145"/>
    <s v="CONTRATO DE PRESTACION DE SERVICIOS PROFESIONALES"/>
    <n v="150089"/>
    <d v="2015-02-24T00:00:00"/>
    <s v="Prestar los servicios profesionales para realizar la edición y corrección de estilo de las publicaciones, material gráfico y de información de la web y la intranet, que realiza la Secretaría Distrital de Hacienda, de conformidad con los estudios previos. [1]"/>
    <n v="30049998"/>
    <n v="0"/>
    <n v="0"/>
    <n v="30049998"/>
    <n v="25041665"/>
    <n v="5008333"/>
  </r>
  <r>
    <x v="1"/>
    <x v="2"/>
    <n v="111"/>
    <n v="1"/>
    <x v="1"/>
    <d v="2015-01-01T00:00:00"/>
    <d v="2015-12-31T00:00:00"/>
    <d v="2015-12-31T00:00:00"/>
    <n v="150127"/>
    <x v="6"/>
    <s v="Honorarios Entidad"/>
    <n v="42"/>
    <n v="171"/>
    <d v="2015-03-24T00:00:00"/>
    <s v="DARIO ENRIQUE MENDOZA ARIAS"/>
    <n v="145"/>
    <s v="CONTRATO DE PRESTACION DE SERVICIOS PROFESIONALES"/>
    <n v="150127"/>
    <d v="2015-03-18T00:00:00"/>
    <s v="Prestar los servicios profesionales para realizar los contenidos de la Intranet de la Secretaría Distrital de Hacienda. [2]"/>
    <n v="8800000"/>
    <n v="0"/>
    <n v="0"/>
    <n v="8800000"/>
    <n v="8800000"/>
    <n v="0"/>
  </r>
  <r>
    <x v="1"/>
    <x v="2"/>
    <n v="111"/>
    <n v="1"/>
    <x v="1"/>
    <d v="2015-01-01T00:00:00"/>
    <d v="2015-12-31T00:00:00"/>
    <d v="2015-12-31T00:00:00"/>
    <n v="150044"/>
    <x v="8"/>
    <s v="Remuneración Servicios Técnicos"/>
    <n v="43"/>
    <n v="63"/>
    <d v="2015-02-05T00:00:00"/>
    <s v="LUIS EMIRO MEJIA VELASCO"/>
    <n v="12"/>
    <s v="CONTRATO DE PRESTACION DE SERVICIOS"/>
    <n v="150044"/>
    <d v="2015-02-05T00:00:00"/>
    <s v="Prestar el servicio de producción de imágenes de las campañas y fotografía profesional para todas las estrategias y piezas de comunicación de la Secretaría Distrital de Hacienda. [4]"/>
    <n v="24039994"/>
    <n v="0"/>
    <n v="0"/>
    <n v="24039994"/>
    <n v="21271752"/>
    <n v="2768242"/>
  </r>
  <r>
    <x v="1"/>
    <x v="3"/>
    <n v="111"/>
    <n v="1"/>
    <x v="1"/>
    <d v="2016-01-01T00:00:00"/>
    <d v="2016-12-31T00:00:00"/>
    <d v="2016-12-31T00:00:00"/>
    <n v="160011"/>
    <x v="6"/>
    <s v="Honorarios Entidad"/>
    <n v="18"/>
    <n v="48"/>
    <d v="2016-02-18T00:00:00"/>
    <s v="MARISOL  ORTEGA GUERRERO"/>
    <n v="145"/>
    <s v="CONTRATO DE PRESTACION DE SERVICIOS PROFESIONALES"/>
    <n v="160011"/>
    <d v="2016-02-18T00:00:00"/>
    <s v="PRESTAR LOS SERVICIOS PROFESIONALES PARA REALIZAR LA EDICIÓN Y CORRECCIÓN DE ESTILO DE LAS PUBLICACIONES, MATERIAL GRÁFICO Y DE INFORMACIÓN DE LA WEB Y LA INTRANET, QUE REALIZA LA SECRETARÍA DISTRITAL DE HACIENDA. [1]"/>
    <n v="30952000"/>
    <n v="0"/>
    <n v="0"/>
    <n v="30952000"/>
    <n v="26074714"/>
    <n v="4877286"/>
  </r>
  <r>
    <x v="1"/>
    <x v="3"/>
    <n v="111"/>
    <n v="1"/>
    <x v="1"/>
    <d v="2016-01-01T00:00:00"/>
    <d v="2016-12-31T00:00:00"/>
    <d v="2016-12-31T00:00:00"/>
    <n v="160009"/>
    <x v="8"/>
    <s v="Remuneración Servicios Técnicos"/>
    <n v="19"/>
    <n v="36"/>
    <d v="2016-02-11T00:00:00"/>
    <s v="LUIS EMIRO MEJIA VELASCO"/>
    <n v="12"/>
    <s v="CONTRATO DE PRESTACION DE SERVICIOS"/>
    <n v="160009"/>
    <d v="2016-02-11T00:00:00"/>
    <s v="Prestar el servicio de producción de imágenes de las campañas y fotografía profesional para todas las estrategias y piezas de comunicación de la Secretaría Distrital de Hacienda. [2]"/>
    <n v="24762000"/>
    <n v="0"/>
    <n v="0"/>
    <n v="24762000"/>
    <n v="21385364"/>
    <n v="3376636"/>
  </r>
  <r>
    <x v="1"/>
    <x v="4"/>
    <n v="111"/>
    <n v="1"/>
    <x v="1"/>
    <d v="2017-01-01T00:00:00"/>
    <d v="2017-12-31T00:00:00"/>
    <d v="2017-12-31T00:00:00"/>
    <n v="170018"/>
    <x v="6"/>
    <s v="Honorarios Entidad"/>
    <n v="10"/>
    <n v="31"/>
    <d v="2017-02-09T00:00:00"/>
    <s v="MARISOL  ORTEGA GUERRERO"/>
    <n v="12"/>
    <s v="CONTRATO DE PRESTACION DE SERVICIOS"/>
    <n v="170018"/>
    <d v="2017-02-09T00:00:00"/>
    <s v="Prestar servicios profesionales para realizar la edición y corrección de estilo de las publicaciones, material gráfico y de información de la WEB y la intranet, que realiza la Secretaría. [1][13]"/>
    <n v="32083333"/>
    <n v="0"/>
    <n v="0"/>
    <n v="32083333"/>
    <n v="30430559"/>
    <n v="1652774"/>
  </r>
  <r>
    <x v="1"/>
    <x v="4"/>
    <n v="111"/>
    <n v="1"/>
    <x v="1"/>
    <d v="2017-01-01T00:00:00"/>
    <d v="2017-12-31T00:00:00"/>
    <d v="2017-12-31T00:00:00"/>
    <n v="170007"/>
    <x v="8"/>
    <s v="Remuneración Servicios Técnicos"/>
    <n v="8"/>
    <n v="15"/>
    <d v="2017-01-27T00:00:00"/>
    <s v="LUIS EMIRO MEJIA VELASCO"/>
    <n v="12"/>
    <s v="CONTRATO DE PRESTACION DE SERVICIOS"/>
    <n v="170007"/>
    <d v="2017-01-27T00:00:00"/>
    <s v="Prestar servicios de producción de imágenes de las campañas y fotografía profesional para todas las estrategias y piezas de comunicación de la Secretaría Distrital de Hacienda. [2][5]"/>
    <n v="27699671"/>
    <n v="0"/>
    <n v="0"/>
    <n v="27699671"/>
    <n v="26896782"/>
    <n v="802889"/>
  </r>
  <r>
    <x v="1"/>
    <x v="5"/>
    <n v="111"/>
    <n v="1"/>
    <x v="1"/>
    <d v="2018-01-01T00:00:00"/>
    <d v="2018-12-31T00:00:00"/>
    <d v="2018-12-31T00:00:00"/>
    <n v="180055"/>
    <x v="6"/>
    <s v="Honorarios Entidad"/>
    <n v="47"/>
    <n v="85"/>
    <d v="2018-01-24T00:00:00"/>
    <s v="MARISOL  ORTEGA GUERRERO"/>
    <n v="145"/>
    <s v="CONTRATO DE PRESTACION DE SERVICIOS PROFESIONALES"/>
    <n v="180055"/>
    <d v="2018-01-24T00:00:00"/>
    <s v="Prestar servicios profesionales para realizar la edición y corrección de estilo de las publicaciones, material gráfico y de información de la WEB y la intranet, que realiza la Secretaría. [28] [18]"/>
    <n v="33687500"/>
    <n v="0"/>
    <n v="0"/>
    <n v="33687500"/>
    <n v="33687500"/>
    <n v="0"/>
  </r>
  <r>
    <x v="1"/>
    <x v="5"/>
    <n v="111"/>
    <n v="1"/>
    <x v="1"/>
    <d v="2018-01-01T00:00:00"/>
    <d v="2018-12-31T00:00:00"/>
    <d v="2018-12-31T00:00:00"/>
    <n v="180009"/>
    <x v="8"/>
    <s v="Remuneración Servicios Técnicos"/>
    <n v="48"/>
    <n v="38"/>
    <d v="2018-01-16T00:00:00"/>
    <s v="LUIS EMIRO MEJIA VELASCO"/>
    <n v="145"/>
    <s v="CONTRATO DE PRESTACION DE SERVICIOS PROFESIONALES"/>
    <n v="180009"/>
    <d v="2018-01-16T00:00:00"/>
    <s v="PRESTAR SERVICIOS DE PRODUCCIÓN DE IMÁGENES DE LAS CAMPAÑAS Y FOTOGRAFÍA PROFESIONAL PARA TODAS LAS ESTRATEGIAS Y PIEZAS DE COMUNICACIÓN DE LA SECRETARÍA DISTRITAL DE HACIENDA. [29][19]"/>
    <n v="29084650"/>
    <n v="0"/>
    <n v="0"/>
    <n v="29084650"/>
    <n v="28916043"/>
    <n v="168607"/>
  </r>
  <r>
    <x v="1"/>
    <x v="6"/>
    <n v="111"/>
    <n v="1"/>
    <x v="1"/>
    <d v="2019-01-01T00:00:00"/>
    <d v="2019-12-31T00:00:00"/>
    <d v="2019-12-31T00:00:00"/>
    <n v="190069"/>
    <x v="4"/>
    <s v="Otros servicios profesionales y técnicos n.c.p."/>
    <n v="42"/>
    <n v="97"/>
    <d v="2019-02-04T00:00:00"/>
    <s v="LUIS EMIRO MEJIA VELASCO"/>
    <n v="145"/>
    <s v="CONTRATO DE PRESTACION DE SERVICIOS PROFESIONALES"/>
    <n v="190069"/>
    <d v="2019-02-04T00:00:00"/>
    <s v="Prestar el servicio de fotografía profesional y producción de imágenes para las campañas y piezas de comunicación de la Secretaría Distrital de Hacienda. [29][24]"/>
    <n v="28655000"/>
    <n v="0"/>
    <n v="0"/>
    <n v="28655000"/>
    <n v="25789500"/>
    <n v="2865500"/>
  </r>
  <r>
    <x v="1"/>
    <x v="6"/>
    <n v="111"/>
    <n v="1"/>
    <x v="1"/>
    <d v="2019-01-01T00:00:00"/>
    <d v="2019-12-31T00:00:00"/>
    <d v="2019-12-31T00:00:00"/>
    <n v="190357"/>
    <x v="4"/>
    <s v="Otros servicios profesionales y técnicos n.c.p."/>
    <n v="244"/>
    <n v="481"/>
    <d v="2019-07-16T00:00:00"/>
    <s v="CRISTIAN CAMILO BETANCOURT RINCON"/>
    <n v="148"/>
    <s v="CONTRATO DE PRESTACION DE SERVICIOS DE APOYO A LA GESTION"/>
    <n v="190357"/>
    <d v="2019-07-16T00:00:00"/>
    <s v="Prestar servicios para apoyar a la Oficina Asesora de Comunicaciones en las actividades de Gestión de Cambio asociadas a seguridad de la información y servicio al ciudadano, bajo la nueva solución tecnológica BogData. [406] [322]"/>
    <n v="7452000"/>
    <n v="0"/>
    <n v="0"/>
    <n v="7452000"/>
    <n v="4968000"/>
    <n v="2484000"/>
  </r>
  <r>
    <x v="1"/>
    <x v="6"/>
    <n v="111"/>
    <n v="1"/>
    <x v="1"/>
    <d v="2019-01-01T00:00:00"/>
    <d v="2019-12-31T00:00:00"/>
    <d v="2019-12-31T00:00:00"/>
    <n v="190358"/>
    <x v="4"/>
    <s v="Otros servicios profesionales y técnicos n.c.p."/>
    <n v="240"/>
    <n v="482"/>
    <d v="2019-07-16T00:00:00"/>
    <s v="Laura Daniela Tolosa Beltran"/>
    <n v="148"/>
    <s v="CONTRATO DE PRESTACION DE SERVICIOS DE APOYO A LA GESTION"/>
    <n v="190358"/>
    <d v="2019-07-16T00:00:00"/>
    <s v="Prestar servicios para apoyar a la Oficina Asesora de Comunicaciones en las actividades de Gestión de Cambio asociadas al proyecto BogData. [405] [310]"/>
    <n v="7452000"/>
    <n v="0"/>
    <n v="0"/>
    <n v="7452000"/>
    <n v="4968000"/>
    <n v="2484000"/>
  </r>
  <r>
    <x v="1"/>
    <x v="6"/>
    <n v="111"/>
    <n v="1"/>
    <x v="1"/>
    <d v="2019-01-01T00:00:00"/>
    <d v="2019-12-31T00:00:00"/>
    <d v="2019-12-31T00:00:00"/>
    <n v="190373"/>
    <x v="4"/>
    <s v="Otros servicios profesionales y técnicos n.c.p."/>
    <n v="276"/>
    <n v="545"/>
    <d v="2019-08-12T00:00:00"/>
    <s v="MARA VALENTINA ORTIZ NOSSA"/>
    <n v="145"/>
    <s v="CONTRATO DE PRESTACION DE SERVICIOS PROFESIONALES"/>
    <n v="190373"/>
    <d v="2019-08-12T00:00:00"/>
    <s v="Prestar los servicios profesionales para apoyar en el diagnóstico de los contenidos publicados en los canales digitales de la Entidad, bajo los lineamientos de Gobierno Digital, Ley de Transparencia y Participación Ciudadana soportada en las TIC y apoyar la estrategia de comunicaciones para la implementación de sistemas de gestión de calidad sobre la nueva solución tecnológica BogData.[425] [359]"/>
    <n v="23520000"/>
    <n v="0"/>
    <n v="0"/>
    <n v="23520000"/>
    <n v="20041633"/>
    <n v="3478367"/>
  </r>
  <r>
    <x v="1"/>
    <x v="6"/>
    <n v="111"/>
    <n v="1"/>
    <x v="1"/>
    <d v="2019-01-01T00:00:00"/>
    <d v="2019-12-31T00:00:00"/>
    <d v="2019-12-31T00:00:00"/>
    <n v="190376"/>
    <x v="4"/>
    <s v="Otros servicios profesionales y técnicos n.c.p."/>
    <n v="253"/>
    <n v="558"/>
    <d v="2019-08-14T00:00:00"/>
    <s v="JEISON ALIRIO BARRERO PRIETO"/>
    <n v="145"/>
    <s v="CONTRATO DE PRESTACION DE SERVICIOS PROFESIONALES"/>
    <n v="190376"/>
    <d v="2019-08-14T00:00:00"/>
    <s v="Prestación de servicios profesionales para apoyar a la Oficina Asesora de Comunicaciones en todas las actividades relacionadas con procesos administrativos y contractuales a cargo del área. [426] [330]"/>
    <n v="24846000"/>
    <n v="0"/>
    <n v="0"/>
    <n v="24846000"/>
    <n v="14631533"/>
    <n v="10214467"/>
  </r>
  <r>
    <x v="1"/>
    <x v="6"/>
    <n v="111"/>
    <n v="1"/>
    <x v="1"/>
    <d v="2019-01-01T00:00:00"/>
    <d v="2019-12-31T00:00:00"/>
    <d v="2019-12-31T00:00:00"/>
    <n v="190261"/>
    <x v="9"/>
    <s v="Servicios de preparación de documentos y otros servicios especializados de apoyo a oficina"/>
    <n v="191"/>
    <n v="326"/>
    <d v="2019-05-06T00:00:00"/>
    <s v="MARTHA HELENA CABRERA PUENTES"/>
    <n v="145"/>
    <s v="CONTRATO DE PRESTACION DE SERVICIOS PROFESIONALES"/>
    <n v="190261"/>
    <d v="2019-05-06T00:00:00"/>
    <s v="Prestar los servicios profesionales para realizar la edición y corrección de estilo de todas las publicaciones que realiza la Secretaría. [30] [224]"/>
    <n v="34166000"/>
    <n v="0"/>
    <n v="0"/>
    <n v="34166000"/>
    <n v="27220400"/>
    <n v="6945600"/>
  </r>
  <r>
    <x v="1"/>
    <x v="7"/>
    <n v="111"/>
    <n v="1"/>
    <x v="1"/>
    <d v="2020-01-01T00:00:00"/>
    <d v="2020-12-31T00:00:00"/>
    <d v="2020-12-31T00:00:00"/>
    <n v="200042"/>
    <x v="10"/>
    <s v="Servicios fotográficos y servicios de revelado fotográfico"/>
    <n v="71"/>
    <n v="71"/>
    <d v="2020-02-18T00:00:00"/>
    <s v="XIOMARA MELISSA GARZON GONZALEZ"/>
    <n v="145"/>
    <s v="CONTRATO DE PRESTACION DE SERVICIOS PROFESIONALES"/>
    <n v="200042"/>
    <d v="2020-02-18T00:00:00"/>
    <s v="Prestar el servicio de fotografía profesional y producción de imágenes para las campañas y piezas de comunicación de la Secretaría Distrital de Hacienda.[1106] [1059]"/>
    <n v="29705667"/>
    <n v="0"/>
    <n v="0"/>
    <n v="29705667"/>
    <n v="18847733"/>
    <n v="10857934"/>
  </r>
  <r>
    <x v="1"/>
    <x v="7"/>
    <n v="111"/>
    <n v="1"/>
    <x v="1"/>
    <d v="2020-01-01T00:00:00"/>
    <d v="2020-12-31T00:00:00"/>
    <d v="2020-12-31T00:00:00"/>
    <n v="200046"/>
    <x v="4"/>
    <s v="Otros servicios profesionales y técnicos n.c.p."/>
    <n v="61"/>
    <n v="86"/>
    <d v="2020-02-21T00:00:00"/>
    <s v="JEISON ALIRIO BARRERO PRIETO"/>
    <n v="145"/>
    <s v="CONTRATO DE PRESTACION DE SERVICIOS PROFESIONALES"/>
    <n v="200046"/>
    <d v="2020-02-21T00:00:00"/>
    <s v="Prestar los servicios profesionales para apoyar a la Oficina Asesora de Comunicaciones en todas las actividades relacionadas con procesos administrativos y contractuales a cargo del área.[1116] [1053]"/>
    <n v="26340000"/>
    <n v="0"/>
    <n v="0"/>
    <n v="26340000"/>
    <n v="26340000"/>
    <n v="0"/>
  </r>
  <r>
    <x v="1"/>
    <x v="7"/>
    <n v="111"/>
    <n v="1"/>
    <x v="1"/>
    <d v="2020-01-01T00:00:00"/>
    <d v="2020-12-31T00:00:00"/>
    <d v="2020-12-31T00:00:00"/>
    <n v="200052"/>
    <x v="4"/>
    <s v="Otros servicios profesionales y técnicos n.c.p."/>
    <n v="68"/>
    <n v="95"/>
    <d v="2020-02-25T00:00:00"/>
    <s v="Laura Daniela Tolosa Beltran"/>
    <n v="145"/>
    <s v="CONTRATO DE PRESTACION DE SERVICIOS PROFESIONALES"/>
    <n v="200052"/>
    <d v="2020-02-25T00:00:00"/>
    <s v="Prestar los servicios profesionales para apoyar a la Oficina Asesora de Comunicaciones en las actividades de comunicación interna y gestión del cambio.[1140] [1057]"/>
    <n v="33803000"/>
    <n v="0"/>
    <n v="0"/>
    <n v="33803000"/>
    <n v="18745300"/>
    <n v="15057700"/>
  </r>
  <r>
    <x v="1"/>
    <x v="7"/>
    <n v="111"/>
    <n v="1"/>
    <x v="1"/>
    <d v="2020-01-01T00:00:00"/>
    <d v="2020-12-31T00:00:00"/>
    <d v="2020-12-31T00:00:00"/>
    <n v="200199"/>
    <x v="4"/>
    <s v="Otros servicios profesionales y técnicos n.c.p."/>
    <n v="179"/>
    <n v="283"/>
    <d v="2020-06-11T00:00:00"/>
    <s v="PAULO CESAR SANTACRUZ HERNANDEZ"/>
    <n v="145"/>
    <s v="CONTRATO DE PRESTACION DE SERVICIOS PROFESIONALES"/>
    <n v="200199"/>
    <d v="2020-06-11T00:00:00"/>
    <s v="Prestar los servicios para apoyar a la Oficina Asesora de Comunicaciones en las actividades de seguridad de la información, servicio al ciudadano y comunicación digital, bajo la nueva solución tecnológica BogData. [1321] [1184]"/>
    <n v="21950000"/>
    <n v="0"/>
    <n v="0"/>
    <n v="21950000"/>
    <n v="10828667"/>
    <n v="11121333"/>
  </r>
  <r>
    <x v="1"/>
    <x v="7"/>
    <n v="111"/>
    <n v="1"/>
    <x v="1"/>
    <d v="2020-01-01T00:00:00"/>
    <d v="2020-12-31T00:00:00"/>
    <d v="2020-12-31T00:00:00"/>
    <n v="200046"/>
    <x v="4"/>
    <s v="Otros servicios profesionales y técnicos n.c.p."/>
    <n v="260"/>
    <n v="391"/>
    <d v="2020-08-21T00:00:00"/>
    <s v="JEISON ALIRIO BARRERO PRIETO"/>
    <n v="145"/>
    <s v="CONTRATO DE PRESTACION DE SERVICIOS PROFESIONALES"/>
    <n v="200046"/>
    <d v="2020-08-21T00:00:00"/>
    <s v="Adición y prórroga al contrato 200046-0-2020, cuyo objeto es &quot;Prestar los servicios profesionales para apoyar a la Oficina Asesora de Comunicaciones en todas las actividades relacionadas con procesos administrativos y contractuales a cargo del área&quot; [1457] [1293]"/>
    <n v="13170000"/>
    <n v="0"/>
    <n v="0"/>
    <n v="13170000"/>
    <n v="1024333"/>
    <n v="12145667"/>
  </r>
  <r>
    <x v="1"/>
    <x v="7"/>
    <n v="111"/>
    <n v="1"/>
    <x v="1"/>
    <d v="2020-01-01T00:00:00"/>
    <d v="2020-12-31T00:00:00"/>
    <d v="2020-12-31T00:00:00"/>
    <n v="200124"/>
    <x v="9"/>
    <s v="Servicios de preparación de documentos y otros servicios especializados de apoyo a oficina"/>
    <n v="122"/>
    <n v="186"/>
    <d v="2020-03-26T00:00:00"/>
    <s v="JUAN CARLOS GOMEZ MARULANDA"/>
    <n v="145"/>
    <s v="CONTRATO DE PRESTACION DE SERVICIOS PROFESIONALES"/>
    <n v="200124"/>
    <d v="2020-03-26T00:00:00"/>
    <s v="Prestar los servicios profesionales para realizar la edición y corrección de estilo de todas las publicaciones que realiza la Secretaría. [1077] [1094]"/>
    <n v="32246800"/>
    <n v="0"/>
    <n v="0"/>
    <n v="32246800"/>
    <n v="21215000"/>
    <n v="11031800"/>
  </r>
  <r>
    <x v="1"/>
    <x v="7"/>
    <s v="10"/>
    <s v="0111-01"/>
    <x v="1"/>
    <d v="2020-10-25T00:00:00"/>
    <s v="contrato"/>
    <m/>
    <n v="200396"/>
    <x v="4"/>
    <s v="Otros servicios profesionales y técnicos n.c.p."/>
    <n v="36810"/>
    <n v="536"/>
    <d v="2020-10-25T00:00:00"/>
    <s v="CESAR NEY OSORIO ARANGO"/>
    <m/>
    <n v="4500000388"/>
    <n v="200396"/>
    <m/>
    <s v="Prestar los servicios profesionales para apoyar a la Oficina Asesora de Comunicaciones en el diseño e implementación de una estrategia para el mejoramiento de la política de servicio al cliente con enfoque de gestión del cambio organizacional, bajo la nueva solución tecnológica Bogdata."/>
    <n v="23848000"/>
    <n v="0"/>
    <n v="0"/>
    <n v="23848000"/>
    <n v="12520200"/>
    <n v="11327800"/>
  </r>
  <r>
    <x v="1"/>
    <x v="7"/>
    <s v="10"/>
    <s v="0111-01"/>
    <x v="1"/>
    <d v="2020-10-25T00:00:00"/>
    <s v="contrato"/>
    <m/>
    <n v="200397"/>
    <x v="4"/>
    <s v="Otros servicios profesionales y técnicos n.c.p."/>
    <n v="36814"/>
    <n v="541"/>
    <d v="2020-10-25T00:00:00"/>
    <s v="MARTHA HELENA CABRERA PUENTES"/>
    <m/>
    <n v="4500000390"/>
    <n v="200397"/>
    <m/>
    <s v="Prestar los servicios profesionales para apoyar a la Oficina Asesora de Comunicaciones en la producción, difusión y divulgación de contenidos periodísticos para la gestión del cambio, bajo la nueva solución tecnológica Bogdata."/>
    <n v="24580000"/>
    <n v="0"/>
    <n v="0"/>
    <n v="24580000"/>
    <n v="12904500"/>
    <n v="11675500"/>
  </r>
  <r>
    <x v="1"/>
    <x v="7"/>
    <s v="10"/>
    <s v="0111-01"/>
    <x v="1"/>
    <d v="2020-10-25T00:00:00"/>
    <s v="contrato"/>
    <m/>
    <n v="200398"/>
    <x v="4"/>
    <s v="Otros servicios profesionales y técnicos n.c.p."/>
    <n v="36813"/>
    <n v="542"/>
    <d v="2020-10-25T00:00:00"/>
    <s v="ISABEL CRISTINA COTE GOMEZ"/>
    <m/>
    <n v="4500000391"/>
    <n v="200398"/>
    <m/>
    <s v="Prestar los servicios profesionales para apoyar a la Oficina Asesora de Comunicaciones en la atención y administración de redes sociales, para la gestión del cambio, bajo la nueva solución tecnológica Bogdata y en el rediseño de la página web de la Secretaría Distrital de Hacienda"/>
    <n v="24580000"/>
    <n v="0"/>
    <n v="0"/>
    <n v="24580000"/>
    <n v="6759500"/>
    <n v="17820500"/>
  </r>
  <r>
    <x v="1"/>
    <x v="7"/>
    <s v="12"/>
    <s v="0111-01"/>
    <x v="1"/>
    <d v="2020-12-24T00:00:00"/>
    <s v="contrato"/>
    <m/>
    <n v="200449"/>
    <x v="4"/>
    <s v="Otros servicios profesionales y técnicos n.c.p."/>
    <n v="76378"/>
    <n v="639"/>
    <d v="2020-12-24T00:00:00"/>
    <s v="ANDRES DAVID BAUTISTA ROBLES"/>
    <m/>
    <n v="4500000724"/>
    <n v="200449"/>
    <m/>
    <s v="Prestar los servicios para apoyar a la Oficina Asesora de Comunicacionesen las actividades de comunicación interna y externa, y el manejo deredes sociales para la gestión del cambio, bajo la nueva solucióntecnológica Bogdata."/>
    <n v="4609500"/>
    <n v="0"/>
    <n v="0"/>
    <n v="4609500"/>
    <n v="0"/>
    <n v="4609500"/>
  </r>
  <r>
    <x v="1"/>
    <x v="7"/>
    <s v="12"/>
    <s v="0111-01"/>
    <x v="1"/>
    <d v="2020-12-29T00:00:00"/>
    <s v="contrato"/>
    <m/>
    <n v="200456"/>
    <x v="4"/>
    <s v="Otros servicios profesionales y técnicos n.c.p."/>
    <n v="69891"/>
    <n v="652"/>
    <d v="2020-12-29T00:00:00"/>
    <s v="SILVANA LORENA PALMARINY PEÑARANDA"/>
    <m/>
    <n v="4500000738"/>
    <n v="200456"/>
    <m/>
    <s v="Prestar los servicios profesionales para apoyar a la Oficina Asesora deComunicaciones en el rediseño y reestructuración de los sitios Web eIntranet de la Secretaría Distrital de Hacienda como estrategia degestión del cambio, bajo la nueva solución tecnológica Bogdata."/>
    <n v="7443000"/>
    <n v="0"/>
    <n v="0"/>
    <n v="7443000"/>
    <n v="0"/>
    <n v="7443000"/>
  </r>
  <r>
    <x v="1"/>
    <x v="9"/>
    <s v="2"/>
    <s v="0111-01"/>
    <x v="1"/>
    <d v="2021-02-05T00:00:00"/>
    <s v="contrato"/>
    <m/>
    <n v="210018"/>
    <x v="4"/>
    <s v="Otros servicios profesionales y técnicos n.c.p."/>
    <n v="106009"/>
    <n v="36"/>
    <d v="2021-02-05T00:00:00"/>
    <s v="PAULO CESAR SANTACRUZ HERNANDEZ"/>
    <m/>
    <n v="4500000774"/>
    <n v="210018"/>
    <m/>
    <s v="Prestar los servicios para apoyar a la Oficina Asesora de Comunicacionesen las actividades de seguridad de la información, servicio al ciudadanoy comunicación digital, bajo la nueva solución tecnológica BogData"/>
    <n v="49445000"/>
    <n v="0"/>
    <n v="0"/>
    <n v="49445000"/>
    <n v="25621500"/>
    <n v="23823500"/>
  </r>
  <r>
    <x v="1"/>
    <x v="9"/>
    <s v="2"/>
    <s v="0111-01"/>
    <x v="1"/>
    <d v="2021-02-12T00:00:00"/>
    <s v="contrato"/>
    <m/>
    <n v="210033"/>
    <x v="4"/>
    <s v="Otros servicios profesionales y técnicos n.c.p."/>
    <n v="97935"/>
    <n v="61"/>
    <d v="2021-02-12T00:00:00"/>
    <s v="LUIS EDUARDO PERICO ROJAS"/>
    <m/>
    <n v="4500000797"/>
    <n v="210033"/>
    <m/>
    <s v="Prestar los servicios profesionales para apoyar a la Oficina Asesora deComunicaciones en todas las actividades relacionadas con procesosadministrativos y contractuales a cargo del área."/>
    <n v="49445000"/>
    <n v="0"/>
    <n v="0"/>
    <n v="49445000"/>
    <n v="24572666"/>
    <n v="24872334"/>
  </r>
  <r>
    <x v="1"/>
    <x v="9"/>
    <s v="2"/>
    <s v="0111-01"/>
    <x v="1"/>
    <d v="2021-02-24T00:00:00"/>
    <s v="contrato"/>
    <m/>
    <n v="210064"/>
    <x v="4"/>
    <s v="Otros servicios profesionales y técnicos n.c.p."/>
    <n v="100880"/>
    <n v="91"/>
    <d v="2021-02-24T00:00:00"/>
    <s v="JUAN CARLOS GOMEZ MARULANDA"/>
    <m/>
    <n v="4500000825"/>
    <n v="210064"/>
    <m/>
    <s v="Prestar los servicios profesionales para apoyar a la Oficina Asesora deComunicaciones en la atención a medios de comunicación y en la difusiónde la gestión del cambio de la nueva Oficina Virtual, bajo la nuevasolución tecnológica Bogdata."/>
    <n v="64916500"/>
    <n v="0"/>
    <n v="0"/>
    <n v="64916500"/>
    <n v="31949500"/>
    <n v="32967000"/>
  </r>
  <r>
    <x v="1"/>
    <x v="9"/>
    <s v="3"/>
    <s v="0111-01"/>
    <x v="1"/>
    <d v="2021-03-09T00:00:00"/>
    <s v="contrato"/>
    <m/>
    <n v="210104"/>
    <x v="4"/>
    <s v="Otros servicios profesionales y técnicos n.c.p."/>
    <n v="129168"/>
    <n v="143"/>
    <d v="2021-03-09T00:00:00"/>
    <s v="LUDDY OLINFFAR CAMACHO CAMACHO"/>
    <m/>
    <n v="4500000869"/>
    <n v="210104"/>
    <m/>
    <s v="Prestar los servicios profesionales para realizar la redacción decontenidos, comunicados, y la edición y corrección de estilo de laspublicaciones que realiza la Secretaría Distrital de Hacienda."/>
    <n v="47795000"/>
    <n v="0"/>
    <n v="0"/>
    <n v="47795000"/>
    <n v="20566333"/>
    <n v="27228667"/>
  </r>
  <r>
    <x v="1"/>
    <x v="9"/>
    <s v="3"/>
    <s v="0111-01"/>
    <x v="1"/>
    <d v="2021-03-12T00:00:00"/>
    <s v="contrato"/>
    <m/>
    <n v="210118"/>
    <x v="4"/>
    <s v="Otros servicios profesionales y técnicos n.c.p."/>
    <n v="132838"/>
    <n v="163"/>
    <d v="2021-03-12T00:00:00"/>
    <s v="LAURA DANIELA TOLOSA BELTRAN"/>
    <m/>
    <n v="4500000882"/>
    <n v="210118"/>
    <m/>
    <s v="Prestar los servicios profesionales para apoyar en las actividades decomunicación de la Oficina Asesora de Comunicaciones y apoyar en elmanejo de redes sociales de la Entidad."/>
    <n v="34606000"/>
    <n v="0"/>
    <n v="0"/>
    <n v="34606000"/>
    <n v="14681333"/>
    <n v="19924667"/>
  </r>
  <r>
    <x v="1"/>
    <x v="9"/>
    <s v="3"/>
    <s v="0111-01"/>
    <x v="1"/>
    <d v="2021-03-23T00:00:00"/>
    <s v="contrato"/>
    <m/>
    <n v="210139"/>
    <x v="4"/>
    <s v="Otros servicios profesionales y técnicos n.c.p."/>
    <n v="130889"/>
    <n v="190"/>
    <d v="2021-03-23T00:00:00"/>
    <s v="MARTHA HELENA CABRERA PUENTES"/>
    <m/>
    <n v="4500000907"/>
    <n v="210139"/>
    <m/>
    <s v="Prestar los servicios profesionales para apoyar a la Oficina Asesora deComunicaciones en la producción, difusión y divulgación de contenidosperiodísticos para la gestión del cambio, bajo la nueva solucióntecnológica Bogdata."/>
    <n v="61042100"/>
    <n v="0"/>
    <n v="0"/>
    <n v="61042100"/>
    <n v="27059900"/>
    <n v="33982200"/>
  </r>
  <r>
    <x v="1"/>
    <x v="9"/>
    <s v="3"/>
    <s v="0111-01"/>
    <x v="1"/>
    <d v="2021-03-26T00:00:00"/>
    <s v="contrato"/>
    <m/>
    <n v="210189"/>
    <x v="4"/>
    <s v="Otros servicios profesionales y técnicos n.c.p."/>
    <n v="134496"/>
    <n v="254"/>
    <d v="2021-03-26T00:00:00"/>
    <s v="ISABEL CRISTINA COTE GOMEZ"/>
    <m/>
    <n v="4500000968"/>
    <n v="210189"/>
    <m/>
    <s v="Prestar los servicios profesionales para apoyar a la Oficina Asesora deComunicaciones en la atención y administración de redes sociales, parala gestión del cambio, bajo la nueva solución tecnológica Bogdata y enel rediseño de la página web de la Secretaría Distrital de Hacienda "/>
    <n v="61042100"/>
    <n v="0"/>
    <n v="0"/>
    <n v="61042100"/>
    <n v="25381767"/>
    <n v="35660333"/>
  </r>
  <r>
    <x v="1"/>
    <x v="9"/>
    <s v="3"/>
    <s v="0111-01"/>
    <x v="1"/>
    <d v="2021-03-29T00:00:00"/>
    <s v="contrato"/>
    <m/>
    <n v="210215"/>
    <x v="4"/>
    <s v="Otros servicios profesionales y técnicos n.c.p."/>
    <n v="138162"/>
    <n v="266"/>
    <d v="2021-03-29T00:00:00"/>
    <s v="SILVANA LORENA PALMARINY PEÑARANDA"/>
    <m/>
    <n v="4500000983"/>
    <n v="210215"/>
    <m/>
    <s v="Prestar los servicios profesionales para apoyar a la Oficina Asesora deComunicaciones en el rediseño y reestructuración de los sitios web eIntranet de la Secretaría Distrital de Hacienda como estrategia degestión del cambio, bajo la nueva solución tecnológica Bogdata."/>
    <n v="51991156"/>
    <n v="0"/>
    <n v="0"/>
    <n v="51991156"/>
    <n v="20660981"/>
    <n v="31330175"/>
  </r>
  <r>
    <x v="1"/>
    <x v="9"/>
    <s v="4"/>
    <s v="0111-01"/>
    <x v="1"/>
    <d v="2021-04-06T00:00:00"/>
    <s v="contrato"/>
    <m/>
    <n v="210218"/>
    <x v="4"/>
    <s v="Otros servicios profesionales y técnicos n.c.p."/>
    <n v="129568"/>
    <n v="272"/>
    <d v="2021-04-06T00:00:00"/>
    <s v="ANDRES DAVID BAUTISTA ROBLES"/>
    <m/>
    <n v="4500000989"/>
    <n v="210218"/>
    <m/>
    <s v="Prestar los servicios para apoyar a la Oficina Asesora de Comunicacionesen las actividades de comunicación interna y externa, y el manejo deredes sociales para la gestión del cambio, bajo la nueva solucióntecnológica Bogdata"/>
    <n v="32204300"/>
    <n v="0"/>
    <n v="0"/>
    <n v="32204300"/>
    <n v="11958600"/>
    <n v="20245700"/>
  </r>
  <r>
    <x v="1"/>
    <x v="9"/>
    <s v="4"/>
    <s v="0111-01"/>
    <x v="1"/>
    <d v="2021-04-13T00:00:00"/>
    <s v="contrato"/>
    <m/>
    <n v="210227"/>
    <x v="4"/>
    <s v="Otros servicios profesionales y técnicos n.c.p."/>
    <n v="136106"/>
    <n v="286"/>
    <d v="2021-04-13T00:00:00"/>
    <s v="CESAR NEY OSORIO ARANGO"/>
    <m/>
    <n v="4500000994"/>
    <n v="210227"/>
    <m/>
    <s v="Prestar los servicios profesionales para apoyar a la Oficina Asesora deComunicaciones en el diseño e implementación de una estrategia para elmejoramiento de la política de servicio al cliente con enfoque degestión del cambio organizacional, bajo la nueva solución tecnológicaBogdata."/>
    <n v="59218500"/>
    <n v="0"/>
    <n v="0"/>
    <n v="59218500"/>
    <n v="21774500"/>
    <n v="37444000"/>
  </r>
  <r>
    <x v="1"/>
    <x v="9"/>
    <s v="5"/>
    <s v="0111-01"/>
    <x v="1"/>
    <d v="2021-05-10T00:00:00"/>
    <s v="contrato"/>
    <m/>
    <n v="210285"/>
    <x v="10"/>
    <s v="Servicios fotográficos y servicios de revelado fotográfico"/>
    <n v="143537"/>
    <n v="365"/>
    <d v="2021-05-10T00:00:00"/>
    <s v="LUIS FELIPE RUIZ SANCHEZ"/>
    <m/>
    <n v="4500001055"/>
    <n v="210285"/>
    <m/>
    <s v="Prestar los servicios profesionales a la Oficina Asesora deComunicaciones de la Secretaría Distrital de Hacienda paraconceptualizar y producir piezas audiovisuales de pequeño formatorequeridas para la estrategia de comunicaciones de la Entidad."/>
    <n v="59925333"/>
    <n v="0"/>
    <n v="0"/>
    <n v="59925333"/>
    <n v="15168600"/>
    <n v="44756733"/>
  </r>
  <r>
    <x v="1"/>
    <x v="7"/>
    <m/>
    <s v="0111-01"/>
    <x v="1"/>
    <d v="2020-11-19T00:00:00"/>
    <s v="contrato"/>
    <m/>
    <n v="200124"/>
    <x v="11"/>
    <s v="Servicios de preparación de documentos y otros servicios especializados de apoyo a oficina"/>
    <n v="66567"/>
    <n v="567"/>
    <m/>
    <s v="JUAN CARLOS GOMEZ MARULANDA"/>
    <m/>
    <n v="4500000682"/>
    <n v="200124"/>
    <m/>
    <s v="Prestar los servicios profesionales para realizar la edición y corrección de estilo de todas las publicaciones que realiza la Secretaría."/>
    <n v="5798767"/>
    <n v="0"/>
    <n v="0"/>
    <n v="5798767"/>
    <n v="5798767"/>
    <n v="0"/>
  </r>
  <r>
    <x v="1"/>
    <x v="7"/>
    <m/>
    <s v="0111-01"/>
    <x v="1"/>
    <m/>
    <s v="contrato"/>
    <m/>
    <n v="200199"/>
    <x v="4"/>
    <s v="Otros servicios profesionales y técnicos n.c.p."/>
    <n v="65031"/>
    <n v="559"/>
    <m/>
    <s v=""/>
    <m/>
    <n v="4500000674"/>
    <n v="200199"/>
    <m/>
    <s v="Prestar los servicios para apoyar a la Oficina Asesora de Comunicaciones en las actividades de seguridad de la información, servicio al ciudadano y comunicación digital, bajo la nueva solución tecnológica BogData"/>
    <n v="6585000"/>
    <n v="0"/>
    <n v="0"/>
    <n v="6585000"/>
    <n v="2048667"/>
    <n v="45363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BC3FFEF-E977-4E36-A136-18EED0DEA631}" name="TablaDinámica4" cacheId="0" applyNumberFormats="0" applyBorderFormats="0" applyFontFormats="0" applyPatternFormats="0" applyAlignmentFormats="0" applyWidthHeightFormats="1" dataCaption="Valores" updatedVersion="7" minRefreshableVersion="3" useAutoFormatting="1" itemPrintTitles="1" createdVersion="7" indent="0" compact="0" compactData="0" multipleFieldFilters="0">
  <location ref="A3:N21" firstHeaderRow="1" firstDataRow="2" firstDataCol="3"/>
  <pivotFields count="26">
    <pivotField axis="axisRow" compact="0" outline="0" showAll="0">
      <items count="3">
        <item x="0"/>
        <item x="1"/>
        <item t="default"/>
      </items>
    </pivotField>
    <pivotField axis="axisCol" compact="0" outline="0" showAll="0">
      <items count="11">
        <item x="0"/>
        <item x="8"/>
        <item x="1"/>
        <item x="2"/>
        <item x="3"/>
        <item x="4"/>
        <item x="5"/>
        <item x="6"/>
        <item x="7"/>
        <item x="9"/>
        <item t="default"/>
      </items>
    </pivotField>
    <pivotField compact="0" outline="0" showAll="0"/>
    <pivotField compact="0" outline="0" showAll="0"/>
    <pivotField axis="axisRow" compact="0" outline="0" showAll="0" defaultSubtotal="0">
      <items count="2">
        <item x="1"/>
        <item x="0"/>
      </items>
    </pivotField>
    <pivotField compact="0" outline="0" showAll="0"/>
    <pivotField compact="0" outline="0" showAll="0"/>
    <pivotField compact="0" outline="0" showAll="0"/>
    <pivotField compact="0" outline="0" showAll="0"/>
    <pivotField axis="axisRow" compact="0" outline="0" showAll="0">
      <items count="13">
        <item x="10"/>
        <item x="4"/>
        <item x="11"/>
        <item x="6"/>
        <item x="8"/>
        <item x="5"/>
        <item x="9"/>
        <item x="3"/>
        <item x="7"/>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s>
  <rowFields count="3">
    <field x="0"/>
    <field x="4"/>
    <field x="9"/>
  </rowFields>
  <rowItems count="17">
    <i>
      <x/>
      <x/>
      <x v="1"/>
    </i>
    <i r="2">
      <x v="5"/>
    </i>
    <i r="2">
      <x v="7"/>
    </i>
    <i r="1">
      <x v="1"/>
      <x v="9"/>
    </i>
    <i r="2">
      <x v="10"/>
    </i>
    <i r="2">
      <x v="11"/>
    </i>
    <i t="default">
      <x/>
    </i>
    <i>
      <x v="1"/>
      <x/>
      <x/>
    </i>
    <i r="2">
      <x v="1"/>
    </i>
    <i r="2">
      <x v="2"/>
    </i>
    <i r="2">
      <x v="3"/>
    </i>
    <i r="2">
      <x v="4"/>
    </i>
    <i r="2">
      <x v="6"/>
    </i>
    <i r="1">
      <x v="1"/>
      <x v="8"/>
    </i>
    <i r="2">
      <x v="9"/>
    </i>
    <i t="default">
      <x v="1"/>
    </i>
    <i t="grand">
      <x/>
    </i>
  </rowItems>
  <colFields count="1">
    <field x="1"/>
  </colFields>
  <colItems count="11">
    <i>
      <x/>
    </i>
    <i>
      <x v="1"/>
    </i>
    <i>
      <x v="2"/>
    </i>
    <i>
      <x v="3"/>
    </i>
    <i>
      <x v="4"/>
    </i>
    <i>
      <x v="5"/>
    </i>
    <i>
      <x v="6"/>
    </i>
    <i>
      <x v="7"/>
    </i>
    <i>
      <x v="8"/>
    </i>
    <i>
      <x v="9"/>
    </i>
    <i t="grand">
      <x/>
    </i>
  </colItems>
  <dataFields count="1">
    <dataField name="Suma de Valor_Neto" fld="23" baseField="0" baseItem="0" numFmtId="164"/>
  </dataFields>
  <formats count="42">
    <format dxfId="42">
      <pivotArea outline="0" collapsedLevelsAreSubtotals="1" fieldPosition="0"/>
    </format>
    <format dxfId="41">
      <pivotArea field="1" type="button" dataOnly="0" labelOnly="1" outline="0" axis="axisCol" fieldPosition="0"/>
    </format>
    <format dxfId="40">
      <pivotArea type="topRight" dataOnly="0" labelOnly="1" outline="0" fieldPosition="0"/>
    </format>
    <format dxfId="39">
      <pivotArea dataOnly="0" labelOnly="1" outline="0" fieldPosition="0">
        <references count="1">
          <reference field="1" count="0"/>
        </references>
      </pivotArea>
    </format>
    <format dxfId="38">
      <pivotArea dataOnly="0" labelOnly="1" grandCol="1" outline="0" fieldPosition="0"/>
    </format>
    <format dxfId="37">
      <pivotArea dataOnly="0" labelOnly="1" outline="0" fieldPosition="0">
        <references count="1">
          <reference field="0" count="1" defaultSubtotal="1">
            <x v="0"/>
          </reference>
        </references>
      </pivotArea>
    </format>
    <format dxfId="36">
      <pivotArea dataOnly="0" labelOnly="1" outline="0" fieldPosition="0">
        <references count="3">
          <reference field="0" count="1" selected="0">
            <x v="0"/>
          </reference>
          <reference field="4" count="1" selected="0">
            <x v="0"/>
          </reference>
          <reference field="9" count="3">
            <x v="1"/>
            <x v="5"/>
            <x v="7"/>
          </reference>
        </references>
      </pivotArea>
    </format>
    <format dxfId="35">
      <pivotArea dataOnly="0" labelOnly="1" outline="0" fieldPosition="0">
        <references count="3">
          <reference field="0" count="1" selected="0">
            <x v="0"/>
          </reference>
          <reference field="4" count="1" selected="0">
            <x v="1"/>
          </reference>
          <reference field="9" count="3">
            <x v="9"/>
            <x v="10"/>
            <x v="11"/>
          </reference>
        </references>
      </pivotArea>
    </format>
    <format dxfId="34">
      <pivotArea dataOnly="0" labelOnly="1" outline="0" fieldPosition="0">
        <references count="3">
          <reference field="0" count="1" selected="0">
            <x v="1"/>
          </reference>
          <reference field="4" count="1" selected="0">
            <x v="0"/>
          </reference>
          <reference field="9" count="6">
            <x v="0"/>
            <x v="1"/>
            <x v="2"/>
            <x v="3"/>
            <x v="4"/>
            <x v="6"/>
          </reference>
        </references>
      </pivotArea>
    </format>
    <format dxfId="33">
      <pivotArea dataOnly="0" labelOnly="1" outline="0" fieldPosition="0">
        <references count="3">
          <reference field="0" count="1" selected="0">
            <x v="1"/>
          </reference>
          <reference field="4" count="1" selected="0">
            <x v="1"/>
          </reference>
          <reference field="9" count="2">
            <x v="8"/>
            <x v="9"/>
          </reference>
        </references>
      </pivotArea>
    </format>
    <format dxfId="32">
      <pivotArea type="all" dataOnly="0" outline="0" fieldPosition="0"/>
    </format>
    <format dxfId="31">
      <pivotArea outline="0" collapsedLevelsAreSubtotals="1" fieldPosition="0"/>
    </format>
    <format dxfId="30">
      <pivotArea type="origin" dataOnly="0" labelOnly="1" outline="0" fieldPosition="0"/>
    </format>
    <format dxfId="29">
      <pivotArea field="1" type="button" dataOnly="0" labelOnly="1" outline="0" axis="axisCol" fieldPosition="0"/>
    </format>
    <format dxfId="28">
      <pivotArea type="topRight" dataOnly="0" labelOnly="1" outline="0" fieldPosition="0"/>
    </format>
    <format dxfId="27">
      <pivotArea field="0" type="button" dataOnly="0" labelOnly="1" outline="0" axis="axisRow" fieldPosition="0"/>
    </format>
    <format dxfId="26">
      <pivotArea field="4" type="button" dataOnly="0" labelOnly="1" outline="0" axis="axisRow" fieldPosition="1"/>
    </format>
    <format dxfId="25">
      <pivotArea field="9" type="button" dataOnly="0" labelOnly="1" outline="0" axis="axisRow" fieldPosition="2"/>
    </format>
    <format dxfId="24">
      <pivotArea dataOnly="0" labelOnly="1" outline="0" fieldPosition="0">
        <references count="1">
          <reference field="0" count="0"/>
        </references>
      </pivotArea>
    </format>
    <format dxfId="23">
      <pivotArea dataOnly="0" labelOnly="1" outline="0" fieldPosition="0">
        <references count="1">
          <reference field="0" count="0" defaultSubtotal="1"/>
        </references>
      </pivotArea>
    </format>
    <format dxfId="22">
      <pivotArea dataOnly="0" labelOnly="1" grandRow="1" outline="0" fieldPosition="0"/>
    </format>
    <format dxfId="21">
      <pivotArea dataOnly="0" labelOnly="1" outline="0" fieldPosition="0">
        <references count="2">
          <reference field="0" count="1" selected="0">
            <x v="0"/>
          </reference>
          <reference field="4" count="0"/>
        </references>
      </pivotArea>
    </format>
    <format dxfId="20">
      <pivotArea dataOnly="0" labelOnly="1" outline="0" fieldPosition="0">
        <references count="2">
          <reference field="0" count="1" selected="0">
            <x v="1"/>
          </reference>
          <reference field="4" count="0"/>
        </references>
      </pivotArea>
    </format>
    <format dxfId="19">
      <pivotArea dataOnly="0" labelOnly="1" outline="0" fieldPosition="0">
        <references count="3">
          <reference field="0" count="1" selected="0">
            <x v="0"/>
          </reference>
          <reference field="4" count="1" selected="0">
            <x v="0"/>
          </reference>
          <reference field="9" count="3">
            <x v="1"/>
            <x v="5"/>
            <x v="7"/>
          </reference>
        </references>
      </pivotArea>
    </format>
    <format dxfId="18">
      <pivotArea dataOnly="0" labelOnly="1" outline="0" fieldPosition="0">
        <references count="3">
          <reference field="0" count="1" selected="0">
            <x v="0"/>
          </reference>
          <reference field="4" count="1" selected="0">
            <x v="1"/>
          </reference>
          <reference field="9" count="3">
            <x v="9"/>
            <x v="10"/>
            <x v="11"/>
          </reference>
        </references>
      </pivotArea>
    </format>
    <format dxfId="17">
      <pivotArea dataOnly="0" labelOnly="1" outline="0" fieldPosition="0">
        <references count="3">
          <reference field="0" count="1" selected="0">
            <x v="1"/>
          </reference>
          <reference field="4" count="1" selected="0">
            <x v="0"/>
          </reference>
          <reference field="9" count="6">
            <x v="0"/>
            <x v="1"/>
            <x v="2"/>
            <x v="3"/>
            <x v="4"/>
            <x v="6"/>
          </reference>
        </references>
      </pivotArea>
    </format>
    <format dxfId="16">
      <pivotArea dataOnly="0" labelOnly="1" outline="0" fieldPosition="0">
        <references count="3">
          <reference field="0" count="1" selected="0">
            <x v="1"/>
          </reference>
          <reference field="4" count="1" selected="0">
            <x v="1"/>
          </reference>
          <reference field="9" count="2">
            <x v="8"/>
            <x v="9"/>
          </reference>
        </references>
      </pivotArea>
    </format>
    <format dxfId="15">
      <pivotArea dataOnly="0" labelOnly="1" outline="0" fieldPosition="0">
        <references count="1">
          <reference field="1" count="0"/>
        </references>
      </pivotArea>
    </format>
    <format dxfId="14">
      <pivotArea dataOnly="0" labelOnly="1" grandCol="1" outline="0" fieldPosition="0"/>
    </format>
    <format dxfId="13">
      <pivotArea outline="0" fieldPosition="0">
        <references count="1">
          <reference field="0" count="1" selected="0" defaultSubtotal="1">
            <x v="0"/>
          </reference>
        </references>
      </pivotArea>
    </format>
    <format dxfId="12">
      <pivotArea dataOnly="0" labelOnly="1" outline="0" fieldPosition="0">
        <references count="1">
          <reference field="0" count="1" defaultSubtotal="1">
            <x v="0"/>
          </reference>
        </references>
      </pivotArea>
    </format>
    <format dxfId="11">
      <pivotArea outline="0" fieldPosition="0">
        <references count="1">
          <reference field="0" count="1" selected="0" defaultSubtotal="1">
            <x v="1"/>
          </reference>
        </references>
      </pivotArea>
    </format>
    <format dxfId="10">
      <pivotArea dataOnly="0" labelOnly="1" outline="0" fieldPosition="0">
        <references count="1">
          <reference field="0" count="1" defaultSubtotal="1">
            <x v="1"/>
          </reference>
        </references>
      </pivotArea>
    </format>
    <format dxfId="9">
      <pivotArea grandCol="1" outline="0" collapsedLevelsAreSubtotals="1" fieldPosition="0"/>
    </format>
    <format dxfId="8">
      <pivotArea outline="0" fieldPosition="0">
        <references count="4">
          <reference field="0" count="1" selected="0">
            <x v="1"/>
          </reference>
          <reference field="1" count="1" selected="0">
            <x v="9"/>
          </reference>
          <reference field="4" count="1" selected="0">
            <x v="0"/>
          </reference>
          <reference field="9" count="2" selected="0">
            <x v="0"/>
            <x v="1"/>
          </reference>
        </references>
      </pivotArea>
    </format>
    <format dxfId="7">
      <pivotArea field="1" grandRow="1" outline="0" axis="axisCol" fieldPosition="0">
        <references count="1">
          <reference field="1" count="1" selected="0">
            <x v="9"/>
          </reference>
        </references>
      </pivotArea>
    </format>
    <format dxfId="6">
      <pivotArea outline="0" fieldPosition="0">
        <references count="4">
          <reference field="0" count="1" selected="0">
            <x v="0"/>
          </reference>
          <reference field="1" count="1" selected="0">
            <x v="8"/>
          </reference>
          <reference field="4" count="1" selected="0">
            <x v="0"/>
          </reference>
          <reference field="9" count="1" selected="0">
            <x v="5"/>
          </reference>
        </references>
      </pivotArea>
    </format>
    <format dxfId="5">
      <pivotArea outline="0" fieldPosition="0">
        <references count="2">
          <reference field="0" count="1" selected="0" defaultSubtotal="1">
            <x v="0"/>
          </reference>
          <reference field="1" count="1" selected="0">
            <x v="8"/>
          </reference>
        </references>
      </pivotArea>
    </format>
    <format dxfId="4">
      <pivotArea outline="0" fieldPosition="0">
        <references count="2">
          <reference field="0" count="1" selected="0" defaultSubtotal="1">
            <x v="0"/>
          </reference>
          <reference field="1" count="6" selected="0">
            <x v="2"/>
            <x v="3"/>
            <x v="4"/>
            <x v="5"/>
            <x v="6"/>
            <x v="7"/>
          </reference>
        </references>
      </pivotArea>
    </format>
    <format dxfId="3">
      <pivotArea outline="0" fieldPosition="0">
        <references count="2">
          <reference field="0" count="1" selected="0" defaultSubtotal="1">
            <x v="0"/>
          </reference>
          <reference field="1" count="1" selected="0">
            <x v="0"/>
          </reference>
        </references>
      </pivotArea>
    </format>
    <format dxfId="2">
      <pivotArea outline="0" fieldPosition="0">
        <references count="1">
          <reference field="0" count="1" selected="0" defaultSubtotal="1">
            <x v="1"/>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tratos.gov.co/consultas/detalleProceso.do?numConstancia=14-9-383439&amp;g-recaptcha-response=03AGdBq26AoA9Iol6Zeej509E6NBJEXFvYmhZveatjLJQVhzpsBUlDJnOWCIkVVyQQ9sB9hAhEZePtrhgQnYJJejjGueWogCu4NlDE8sWU1yHcis4C8vY44BCTIVXZ5i1iKfHlavf50Supl-l3gn7MimcMVR4N2LZxAp4x34G0V0ABFM-PFODOoV1gfUge3XxZIlzqbwut33Lm_LrRbafo9rLqS-kqwvWzPchjSkOmDgFq9h_6Q4-htmvGXFtFD6m9Ui2xDddqKuPgOqv2v9fZBxVmALA1EElH6Anwmlz88QIR5bvwomu6NiThDCegvxn9Zv6XF3uQc-AAJcRyx9TxGMSB7Ki4AGjqsI0AIZCNfsno3xoOlJcAcg-qkjUicCqPlDaK_KNzLFIkmG7viPGsIFSmcibTxErAldO2PqHYl3brUXn68WfPopef2648W_mFflVVpM_6ha95YcEe12Uc5bMHl_C0kkyfrVsSVuecZ1dXowS1uux0J5c"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opLeftCell="A8" workbookViewId="0">
      <selection activeCell="C10" sqref="C10"/>
    </sheetView>
  </sheetViews>
  <sheetFormatPr baseColWidth="10" defaultRowHeight="18.75" customHeight="1" x14ac:dyDescent="0.25"/>
  <cols>
    <col min="1" max="1" width="10.28515625" customWidth="1"/>
    <col min="2" max="2" width="51" customWidth="1"/>
    <col min="3" max="3" width="21.85546875" customWidth="1"/>
    <col min="4" max="4" width="53.42578125" customWidth="1"/>
    <col min="5" max="5" width="12.7109375" customWidth="1"/>
    <col min="6" max="6" width="14.28515625" customWidth="1"/>
    <col min="7" max="7" width="82.85546875" customWidth="1"/>
  </cols>
  <sheetData>
    <row r="1" spans="1:7" ht="18.75" customHeight="1" thickBot="1" x14ac:dyDescent="0.3">
      <c r="A1" s="17" t="s">
        <v>0</v>
      </c>
      <c r="B1" s="18" t="s">
        <v>1</v>
      </c>
      <c r="C1" s="18" t="s">
        <v>2</v>
      </c>
      <c r="D1" s="18" t="s">
        <v>3</v>
      </c>
      <c r="E1" s="18" t="s">
        <v>4</v>
      </c>
      <c r="F1" s="18" t="s">
        <v>5</v>
      </c>
      <c r="G1" s="19" t="s">
        <v>8</v>
      </c>
    </row>
    <row r="2" spans="1:7" ht="90.75" customHeight="1" x14ac:dyDescent="0.25">
      <c r="A2" s="28">
        <v>2012</v>
      </c>
      <c r="B2" s="22" t="s">
        <v>6</v>
      </c>
      <c r="C2" s="20">
        <v>633295223</v>
      </c>
      <c r="D2" s="6" t="s">
        <v>7</v>
      </c>
      <c r="E2" s="6">
        <v>1</v>
      </c>
      <c r="F2" s="6">
        <v>0</v>
      </c>
      <c r="G2" s="8" t="s">
        <v>197</v>
      </c>
    </row>
    <row r="3" spans="1:7" ht="162" customHeight="1" x14ac:dyDescent="0.25">
      <c r="A3" s="29">
        <v>2014</v>
      </c>
      <c r="B3" s="22" t="s">
        <v>10</v>
      </c>
      <c r="C3" s="21">
        <v>685000000</v>
      </c>
      <c r="D3" s="3" t="s">
        <v>11</v>
      </c>
      <c r="E3" s="3">
        <v>1</v>
      </c>
      <c r="F3" s="3">
        <v>1</v>
      </c>
      <c r="G3" s="8" t="s">
        <v>12</v>
      </c>
    </row>
    <row r="4" spans="1:7" ht="60" customHeight="1" x14ac:dyDescent="0.25">
      <c r="A4" s="29">
        <v>2016</v>
      </c>
      <c r="B4" s="22" t="s">
        <v>9</v>
      </c>
      <c r="C4" s="21">
        <v>1247234160</v>
      </c>
      <c r="D4" s="3" t="s">
        <v>7</v>
      </c>
      <c r="E4" s="3">
        <v>2</v>
      </c>
      <c r="F4" s="3">
        <v>1</v>
      </c>
      <c r="G4" s="8" t="s">
        <v>13</v>
      </c>
    </row>
    <row r="5" spans="1:7" ht="108" customHeight="1" x14ac:dyDescent="0.25">
      <c r="A5" s="29">
        <v>2017</v>
      </c>
      <c r="B5" s="22" t="s">
        <v>14</v>
      </c>
      <c r="C5" s="21">
        <v>40000000</v>
      </c>
      <c r="D5" s="3" t="s">
        <v>17</v>
      </c>
      <c r="E5" s="3">
        <v>0</v>
      </c>
      <c r="F5" s="3">
        <v>0</v>
      </c>
      <c r="G5" s="8" t="s">
        <v>20</v>
      </c>
    </row>
    <row r="6" spans="1:7" ht="75" customHeight="1" x14ac:dyDescent="0.25">
      <c r="A6" s="29">
        <v>2017</v>
      </c>
      <c r="B6" s="22" t="s">
        <v>15</v>
      </c>
      <c r="C6" s="21">
        <v>60000000</v>
      </c>
      <c r="D6" s="3" t="s">
        <v>18</v>
      </c>
      <c r="E6" s="3">
        <v>0</v>
      </c>
      <c r="F6" s="3">
        <v>0</v>
      </c>
      <c r="G6" s="8" t="s">
        <v>21</v>
      </c>
    </row>
    <row r="7" spans="1:7" ht="92.25" customHeight="1" x14ac:dyDescent="0.25">
      <c r="A7" s="29">
        <v>2017</v>
      </c>
      <c r="B7" s="22" t="s">
        <v>16</v>
      </c>
      <c r="C7" s="21">
        <v>980100000</v>
      </c>
      <c r="D7" s="3" t="s">
        <v>19</v>
      </c>
      <c r="E7" s="3">
        <v>2</v>
      </c>
      <c r="F7" s="3">
        <v>1</v>
      </c>
      <c r="G7" s="8" t="s">
        <v>22</v>
      </c>
    </row>
    <row r="8" spans="1:7" ht="140.25" customHeight="1" x14ac:dyDescent="0.25">
      <c r="A8" s="29">
        <v>2018</v>
      </c>
      <c r="B8" s="22" t="s">
        <v>23</v>
      </c>
      <c r="C8" s="21">
        <v>1472329000</v>
      </c>
      <c r="D8" s="3" t="s">
        <v>19</v>
      </c>
      <c r="E8" s="3">
        <v>1</v>
      </c>
      <c r="F8" s="3">
        <v>1</v>
      </c>
      <c r="G8" s="8" t="s">
        <v>24</v>
      </c>
    </row>
    <row r="9" spans="1:7" ht="114.75" customHeight="1" x14ac:dyDescent="0.25">
      <c r="A9" s="29">
        <v>2019</v>
      </c>
      <c r="B9" s="22" t="s">
        <v>25</v>
      </c>
      <c r="C9" s="21">
        <v>1575393000</v>
      </c>
      <c r="D9" s="3" t="s">
        <v>19</v>
      </c>
      <c r="E9" s="3">
        <v>2</v>
      </c>
      <c r="F9" s="3">
        <v>1</v>
      </c>
      <c r="G9" s="8" t="s">
        <v>198</v>
      </c>
    </row>
    <row r="10" spans="1:7" ht="97.5" customHeight="1" x14ac:dyDescent="0.25">
      <c r="A10" s="30">
        <v>2020</v>
      </c>
      <c r="B10" s="22" t="s">
        <v>199</v>
      </c>
      <c r="C10" s="21">
        <v>850712220</v>
      </c>
      <c r="D10" s="3" t="s">
        <v>19</v>
      </c>
      <c r="E10" s="3">
        <v>2</v>
      </c>
      <c r="F10" s="7">
        <v>1</v>
      </c>
      <c r="G10" s="8" t="s">
        <v>200</v>
      </c>
    </row>
    <row r="11" spans="1:7" ht="18.75" customHeight="1" x14ac:dyDescent="0.25">
      <c r="A11" s="16"/>
    </row>
    <row r="15" spans="1:7" ht="18.75" customHeight="1" x14ac:dyDescent="0.25">
      <c r="B15" s="4"/>
    </row>
  </sheetData>
  <hyperlinks>
    <hyperlink ref="G3" r:id="rId1" display="https://www.contratos.gov.co/consultas/detalleProceso.do?numConstancia=14-9-383439&amp;g-recaptcha-response=03AGdBq26AoA9Iol6Zeej509E6NBJEXFvYmhZveatjLJQVhzpsBUlDJnOWCIkVVyQQ9sB9hAhEZePtrhgQnYJJejjGueWogCu4NlDE8sWU1yHcis4C8vY44BCTIVXZ5i1iKfHlavf50Supl-l3gn7MimcMVR4N2LZxAp4x34G0V0ABFM-PFODOoV1gfUge3XxZIlzqbwut33Lm_LrRbafo9rLqS-kqwvWzPchjSkOmDgFq9h_6Q4-htmvGXFtFD6m9Ui2xDddqKuPgOqv2v9fZBxVmALA1EElH6Anwmlz88QIR5bvwomu6NiThDCegvxn9Zv6XF3uQc-AAJcRyx9TxGMSB7Ki4AGjqsI0AIZCNfsno3xoOlJcAcg-qkjUicCqPlDaK_KNzLFIkmG7viPGsIFSmcibTxErAldO2PqHYl3brUXn68WfPopef2648W_mFflVVpM_6ha95YcEe12Uc5bMHl_C0kkyfrVsSVuecZ1dXowS1uux0J5c"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topLeftCell="A10" workbookViewId="0">
      <selection activeCell="C11" sqref="C11"/>
    </sheetView>
  </sheetViews>
  <sheetFormatPr baseColWidth="10" defaultRowHeight="15" x14ac:dyDescent="0.25"/>
  <cols>
    <col min="2" max="2" width="38.7109375" customWidth="1"/>
    <col min="3" max="3" width="29" customWidth="1"/>
    <col min="4" max="4" width="32.140625" customWidth="1"/>
    <col min="6" max="6" width="21" customWidth="1"/>
    <col min="7" max="7" width="34.140625" customWidth="1"/>
  </cols>
  <sheetData>
    <row r="1" spans="1:7" x14ac:dyDescent="0.25">
      <c r="A1" s="34" t="s">
        <v>0</v>
      </c>
      <c r="B1" s="34" t="s">
        <v>1</v>
      </c>
      <c r="C1" s="34" t="s">
        <v>2</v>
      </c>
      <c r="D1" s="34" t="s">
        <v>3</v>
      </c>
      <c r="E1" s="34" t="s">
        <v>4</v>
      </c>
      <c r="F1" s="34" t="s">
        <v>5</v>
      </c>
      <c r="G1" s="34" t="s">
        <v>8</v>
      </c>
    </row>
    <row r="2" spans="1:7" ht="158.25" customHeight="1" x14ac:dyDescent="0.25">
      <c r="A2" s="3">
        <v>2012</v>
      </c>
      <c r="B2" s="22" t="s">
        <v>26</v>
      </c>
      <c r="C2" s="21">
        <v>11136000</v>
      </c>
      <c r="D2" s="3" t="s">
        <v>27</v>
      </c>
      <c r="E2" s="3">
        <v>0</v>
      </c>
      <c r="F2" s="3">
        <v>0</v>
      </c>
      <c r="G2" s="22" t="s">
        <v>187</v>
      </c>
    </row>
    <row r="3" spans="1:7" ht="120" x14ac:dyDescent="0.25">
      <c r="A3" s="3">
        <v>2013</v>
      </c>
      <c r="B3" s="22" t="s">
        <v>28</v>
      </c>
      <c r="C3" s="21">
        <v>25839232</v>
      </c>
      <c r="D3" s="3" t="s">
        <v>29</v>
      </c>
      <c r="E3" s="3">
        <v>0</v>
      </c>
      <c r="F3" s="3">
        <v>0</v>
      </c>
      <c r="G3" s="22" t="s">
        <v>188</v>
      </c>
    </row>
    <row r="4" spans="1:7" ht="120" x14ac:dyDescent="0.25">
      <c r="A4" s="3">
        <v>2014</v>
      </c>
      <c r="B4" s="22" t="s">
        <v>30</v>
      </c>
      <c r="C4" s="21">
        <v>60030000</v>
      </c>
      <c r="D4" s="3" t="s">
        <v>31</v>
      </c>
      <c r="E4" s="3">
        <v>0</v>
      </c>
      <c r="F4" s="3">
        <v>0</v>
      </c>
      <c r="G4" s="22" t="s">
        <v>189</v>
      </c>
    </row>
    <row r="5" spans="1:7" ht="150" x14ac:dyDescent="0.25">
      <c r="A5" s="3">
        <v>2015</v>
      </c>
      <c r="B5" s="22" t="s">
        <v>32</v>
      </c>
      <c r="C5" s="21">
        <v>49662454</v>
      </c>
      <c r="D5" s="3" t="s">
        <v>27</v>
      </c>
      <c r="E5" s="3">
        <v>0</v>
      </c>
      <c r="F5" s="3">
        <v>0</v>
      </c>
      <c r="G5" s="22" t="s">
        <v>190</v>
      </c>
    </row>
    <row r="6" spans="1:7" ht="120" x14ac:dyDescent="0.25">
      <c r="A6" s="3">
        <v>2016</v>
      </c>
      <c r="B6" s="22" t="s">
        <v>33</v>
      </c>
      <c r="C6" s="21">
        <v>18241000</v>
      </c>
      <c r="D6" s="3" t="s">
        <v>34</v>
      </c>
      <c r="E6" s="3">
        <v>0</v>
      </c>
      <c r="F6" s="3">
        <v>0</v>
      </c>
      <c r="G6" s="22" t="s">
        <v>191</v>
      </c>
    </row>
    <row r="7" spans="1:7" ht="120" x14ac:dyDescent="0.25">
      <c r="A7" s="3">
        <v>2017</v>
      </c>
      <c r="B7" s="22" t="s">
        <v>35</v>
      </c>
      <c r="C7" s="21">
        <v>29602416</v>
      </c>
      <c r="D7" s="3" t="s">
        <v>27</v>
      </c>
      <c r="E7" s="3">
        <v>0</v>
      </c>
      <c r="F7" s="3">
        <v>0</v>
      </c>
      <c r="G7" s="22" t="s">
        <v>192</v>
      </c>
    </row>
    <row r="8" spans="1:7" ht="120" x14ac:dyDescent="0.25">
      <c r="A8" s="3">
        <v>2018</v>
      </c>
      <c r="B8" s="22" t="s">
        <v>36</v>
      </c>
      <c r="C8" s="21">
        <v>31078666</v>
      </c>
      <c r="D8" s="3" t="s">
        <v>27</v>
      </c>
      <c r="E8" s="3">
        <v>1</v>
      </c>
      <c r="F8" s="3">
        <v>1</v>
      </c>
      <c r="G8" s="22" t="s">
        <v>193</v>
      </c>
    </row>
    <row r="9" spans="1:7" ht="120" x14ac:dyDescent="0.25">
      <c r="A9" s="3">
        <v>2019</v>
      </c>
      <c r="B9" s="22" t="s">
        <v>37</v>
      </c>
      <c r="C9" s="21">
        <v>29455370</v>
      </c>
      <c r="D9" s="3" t="s">
        <v>38</v>
      </c>
      <c r="E9" s="3">
        <v>0</v>
      </c>
      <c r="F9" s="3">
        <v>1</v>
      </c>
      <c r="G9" s="22" t="s">
        <v>194</v>
      </c>
    </row>
    <row r="10" spans="1:7" ht="75" x14ac:dyDescent="0.25">
      <c r="A10" s="3">
        <v>2020</v>
      </c>
      <c r="B10" s="22" t="s">
        <v>39</v>
      </c>
      <c r="C10" s="21">
        <v>29066988</v>
      </c>
      <c r="D10" s="3" t="s">
        <v>38</v>
      </c>
      <c r="E10" s="3">
        <v>1</v>
      </c>
      <c r="F10" s="3">
        <v>1</v>
      </c>
      <c r="G10" s="22" t="s">
        <v>195</v>
      </c>
    </row>
    <row r="11" spans="1:7" ht="75" x14ac:dyDescent="0.25">
      <c r="A11" s="3">
        <v>2021</v>
      </c>
      <c r="B11" s="22" t="s">
        <v>40</v>
      </c>
      <c r="C11" s="21">
        <v>27417600</v>
      </c>
      <c r="D11" s="3" t="s">
        <v>31</v>
      </c>
      <c r="E11" s="3"/>
      <c r="F11" s="3"/>
      <c r="G11" s="22" t="s">
        <v>196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
  <sheetViews>
    <sheetView topLeftCell="A24" zoomScaleNormal="100" workbookViewId="0">
      <selection activeCell="D25" sqref="D25"/>
    </sheetView>
  </sheetViews>
  <sheetFormatPr baseColWidth="10" defaultRowHeight="15" x14ac:dyDescent="0.25"/>
  <cols>
    <col min="1" max="1" width="23.140625" customWidth="1"/>
    <col min="2" max="2" width="26.42578125" customWidth="1"/>
    <col min="3" max="3" width="30.85546875" customWidth="1"/>
    <col min="4" max="4" width="29.42578125" customWidth="1"/>
    <col min="5" max="5" width="26.140625" customWidth="1"/>
    <col min="7" max="7" width="21.28515625" customWidth="1"/>
    <col min="8" max="8" width="52.85546875" customWidth="1"/>
  </cols>
  <sheetData>
    <row r="1" spans="1:8" x14ac:dyDescent="0.25">
      <c r="A1" s="34" t="s">
        <v>203</v>
      </c>
      <c r="B1" s="34" t="s">
        <v>0</v>
      </c>
      <c r="C1" s="34" t="s">
        <v>1</v>
      </c>
      <c r="D1" s="34" t="s">
        <v>2</v>
      </c>
      <c r="E1" s="34" t="s">
        <v>3</v>
      </c>
      <c r="F1" s="34" t="s">
        <v>4</v>
      </c>
      <c r="G1" s="34" t="s">
        <v>5</v>
      </c>
      <c r="H1" s="34" t="s">
        <v>8</v>
      </c>
    </row>
    <row r="2" spans="1:8" ht="114" customHeight="1" x14ac:dyDescent="0.25">
      <c r="A2" s="3" t="s">
        <v>70</v>
      </c>
      <c r="B2" s="3">
        <v>2012</v>
      </c>
      <c r="C2" s="33" t="s">
        <v>41</v>
      </c>
      <c r="D2" s="3">
        <v>12000000</v>
      </c>
      <c r="E2" s="33" t="s">
        <v>42</v>
      </c>
      <c r="F2" s="3">
        <v>0</v>
      </c>
      <c r="G2" s="3">
        <v>0</v>
      </c>
      <c r="H2" s="33" t="s">
        <v>161</v>
      </c>
    </row>
    <row r="3" spans="1:8" ht="105" x14ac:dyDescent="0.25">
      <c r="A3" s="3" t="s">
        <v>71</v>
      </c>
      <c r="B3" s="3">
        <v>2012</v>
      </c>
      <c r="C3" s="33" t="s">
        <v>68</v>
      </c>
      <c r="D3" s="3">
        <v>12500000</v>
      </c>
      <c r="E3" s="33" t="s">
        <v>69</v>
      </c>
      <c r="F3" s="3">
        <v>0</v>
      </c>
      <c r="G3" s="3">
        <v>0</v>
      </c>
      <c r="H3" s="33" t="s">
        <v>162</v>
      </c>
    </row>
    <row r="4" spans="1:8" ht="105" x14ac:dyDescent="0.25">
      <c r="A4" s="3" t="s">
        <v>72</v>
      </c>
      <c r="B4" s="3">
        <v>2013</v>
      </c>
      <c r="C4" s="33" t="s">
        <v>68</v>
      </c>
      <c r="D4" s="3">
        <v>28325000</v>
      </c>
      <c r="E4" s="33" t="s">
        <v>69</v>
      </c>
      <c r="F4" s="3">
        <v>0</v>
      </c>
      <c r="G4" s="3">
        <v>0</v>
      </c>
      <c r="H4" s="33" t="s">
        <v>163</v>
      </c>
    </row>
    <row r="5" spans="1:8" ht="120" x14ac:dyDescent="0.25">
      <c r="A5" s="3" t="s">
        <v>73</v>
      </c>
      <c r="B5" s="3">
        <v>2013</v>
      </c>
      <c r="C5" s="33" t="s">
        <v>43</v>
      </c>
      <c r="D5" s="3">
        <v>22660000</v>
      </c>
      <c r="E5" s="33" t="s">
        <v>42</v>
      </c>
      <c r="F5" s="3">
        <v>0</v>
      </c>
      <c r="G5" s="3">
        <v>0</v>
      </c>
      <c r="H5" s="33" t="s">
        <v>164</v>
      </c>
    </row>
    <row r="6" spans="1:8" ht="105" x14ac:dyDescent="0.25">
      <c r="A6" s="3" t="s">
        <v>74</v>
      </c>
      <c r="B6" s="3">
        <v>2014</v>
      </c>
      <c r="C6" s="33" t="s">
        <v>68</v>
      </c>
      <c r="D6" s="3">
        <v>15913173</v>
      </c>
      <c r="E6" s="33" t="s">
        <v>50</v>
      </c>
      <c r="F6" s="3">
        <v>0</v>
      </c>
      <c r="G6" s="3">
        <v>0</v>
      </c>
      <c r="H6" s="33" t="s">
        <v>170</v>
      </c>
    </row>
    <row r="7" spans="1:8" ht="105" x14ac:dyDescent="0.25">
      <c r="A7" s="3" t="s">
        <v>75</v>
      </c>
      <c r="B7" s="3">
        <v>2014</v>
      </c>
      <c r="C7" s="33" t="s">
        <v>44</v>
      </c>
      <c r="D7" s="3">
        <v>23339800</v>
      </c>
      <c r="E7" s="33" t="s">
        <v>42</v>
      </c>
      <c r="F7" s="3">
        <v>0</v>
      </c>
      <c r="G7" s="3">
        <v>0</v>
      </c>
      <c r="H7" s="33" t="s">
        <v>165</v>
      </c>
    </row>
    <row r="8" spans="1:8" ht="105" x14ac:dyDescent="0.25">
      <c r="A8" s="3" t="s">
        <v>77</v>
      </c>
      <c r="B8" s="3">
        <v>2015</v>
      </c>
      <c r="C8" s="33" t="s">
        <v>68</v>
      </c>
      <c r="D8" s="3">
        <v>30049998</v>
      </c>
      <c r="E8" s="33" t="s">
        <v>50</v>
      </c>
      <c r="F8" s="3">
        <v>0</v>
      </c>
      <c r="G8" s="3">
        <v>0</v>
      </c>
      <c r="H8" s="33" t="s">
        <v>171</v>
      </c>
    </row>
    <row r="9" spans="1:8" ht="90" x14ac:dyDescent="0.25">
      <c r="A9" s="3" t="s">
        <v>76</v>
      </c>
      <c r="B9" s="3">
        <v>2015</v>
      </c>
      <c r="C9" s="33" t="s">
        <v>45</v>
      </c>
      <c r="D9" s="3">
        <v>24039994</v>
      </c>
      <c r="E9" s="33" t="s">
        <v>42</v>
      </c>
      <c r="F9" s="3">
        <v>0</v>
      </c>
      <c r="G9" s="3">
        <v>0</v>
      </c>
      <c r="H9" s="33" t="s">
        <v>166</v>
      </c>
    </row>
    <row r="10" spans="1:8" ht="120" x14ac:dyDescent="0.25">
      <c r="A10" s="3" t="s">
        <v>79</v>
      </c>
      <c r="B10" s="3">
        <v>2016</v>
      </c>
      <c r="C10" s="33" t="s">
        <v>46</v>
      </c>
      <c r="D10" s="3">
        <v>24762000</v>
      </c>
      <c r="E10" s="33" t="s">
        <v>42</v>
      </c>
      <c r="F10" s="3">
        <v>0</v>
      </c>
      <c r="G10" s="3">
        <v>0</v>
      </c>
      <c r="H10" s="33" t="s">
        <v>167</v>
      </c>
    </row>
    <row r="11" spans="1:8" ht="105" x14ac:dyDescent="0.25">
      <c r="A11" s="3" t="s">
        <v>78</v>
      </c>
      <c r="B11" s="3">
        <v>2016</v>
      </c>
      <c r="C11" s="33" t="s">
        <v>80</v>
      </c>
      <c r="D11" s="3">
        <v>30952000</v>
      </c>
      <c r="E11" s="33" t="s">
        <v>50</v>
      </c>
      <c r="F11" s="3">
        <v>0</v>
      </c>
      <c r="G11" s="3">
        <v>0</v>
      </c>
      <c r="H11" s="33" t="s">
        <v>172</v>
      </c>
    </row>
    <row r="12" spans="1:8" ht="90" x14ac:dyDescent="0.25">
      <c r="A12" s="3" t="s">
        <v>82</v>
      </c>
      <c r="B12" s="3">
        <v>2017</v>
      </c>
      <c r="C12" s="33" t="s">
        <v>47</v>
      </c>
      <c r="D12" s="3">
        <v>27699671</v>
      </c>
      <c r="E12" s="33" t="s">
        <v>42</v>
      </c>
      <c r="F12" s="3">
        <v>0</v>
      </c>
      <c r="G12" s="3">
        <v>0</v>
      </c>
      <c r="H12" s="33" t="s">
        <v>168</v>
      </c>
    </row>
    <row r="13" spans="1:8" ht="105" x14ac:dyDescent="0.25">
      <c r="A13" s="3" t="s">
        <v>81</v>
      </c>
      <c r="B13" s="3">
        <v>2017</v>
      </c>
      <c r="C13" s="33" t="s">
        <v>49</v>
      </c>
      <c r="D13" s="3">
        <v>32083333</v>
      </c>
      <c r="E13" s="33" t="s">
        <v>50</v>
      </c>
      <c r="F13" s="3">
        <v>0</v>
      </c>
      <c r="G13" s="3">
        <v>0</v>
      </c>
      <c r="H13" s="33" t="s">
        <v>173</v>
      </c>
    </row>
    <row r="14" spans="1:8" ht="90" x14ac:dyDescent="0.25">
      <c r="A14" s="3" t="s">
        <v>83</v>
      </c>
      <c r="B14" s="3">
        <v>2018</v>
      </c>
      <c r="C14" s="33" t="s">
        <v>48</v>
      </c>
      <c r="D14" s="3">
        <v>29084650</v>
      </c>
      <c r="E14" s="33" t="s">
        <v>42</v>
      </c>
      <c r="F14" s="3">
        <v>0</v>
      </c>
      <c r="G14" s="3">
        <v>0</v>
      </c>
      <c r="H14" s="33" t="s">
        <v>169</v>
      </c>
    </row>
    <row r="15" spans="1:8" ht="105" x14ac:dyDescent="0.25">
      <c r="A15" s="3" t="s">
        <v>84</v>
      </c>
      <c r="B15" s="3">
        <v>2018</v>
      </c>
      <c r="C15" s="33" t="s">
        <v>49</v>
      </c>
      <c r="D15" s="3">
        <v>33687500</v>
      </c>
      <c r="E15" s="33" t="s">
        <v>50</v>
      </c>
      <c r="F15" s="3">
        <v>0</v>
      </c>
      <c r="G15" s="3">
        <v>0</v>
      </c>
      <c r="H15" s="33" t="s">
        <v>174</v>
      </c>
    </row>
    <row r="16" spans="1:8" ht="75" x14ac:dyDescent="0.25">
      <c r="A16" s="3" t="s">
        <v>86</v>
      </c>
      <c r="B16" s="3">
        <v>2019</v>
      </c>
      <c r="C16" s="33" t="s">
        <v>51</v>
      </c>
      <c r="D16" s="3">
        <v>28655000</v>
      </c>
      <c r="E16" s="33" t="s">
        <v>42</v>
      </c>
      <c r="F16" s="3">
        <v>0</v>
      </c>
      <c r="G16" s="3">
        <v>0</v>
      </c>
      <c r="H16" s="33" t="s">
        <v>175</v>
      </c>
    </row>
    <row r="17" spans="1:8" ht="75" x14ac:dyDescent="0.25">
      <c r="A17" s="3" t="s">
        <v>85</v>
      </c>
      <c r="B17" s="3">
        <v>2019</v>
      </c>
      <c r="C17" s="33" t="s">
        <v>52</v>
      </c>
      <c r="D17" s="3">
        <v>34166000</v>
      </c>
      <c r="E17" s="33" t="s">
        <v>69</v>
      </c>
      <c r="F17" s="3">
        <v>0</v>
      </c>
      <c r="G17" s="3">
        <v>0</v>
      </c>
      <c r="H17" s="33" t="s">
        <v>186</v>
      </c>
    </row>
    <row r="18" spans="1:8" ht="75" x14ac:dyDescent="0.25">
      <c r="A18" s="9">
        <v>200042</v>
      </c>
      <c r="B18" s="3">
        <v>2020</v>
      </c>
      <c r="C18" s="33" t="s">
        <v>51</v>
      </c>
      <c r="D18" s="9">
        <v>29705667</v>
      </c>
      <c r="E18" s="33" t="s">
        <v>56</v>
      </c>
      <c r="F18" s="3">
        <v>0</v>
      </c>
      <c r="G18" s="3">
        <v>0</v>
      </c>
      <c r="H18" s="33" t="s">
        <v>176</v>
      </c>
    </row>
    <row r="19" spans="1:8" ht="75" x14ac:dyDescent="0.25">
      <c r="A19" s="9">
        <v>200124</v>
      </c>
      <c r="B19" s="3">
        <v>2020</v>
      </c>
      <c r="C19" s="33" t="s">
        <v>52</v>
      </c>
      <c r="D19" s="9">
        <v>38045567</v>
      </c>
      <c r="E19" s="33" t="s">
        <v>57</v>
      </c>
      <c r="F19" s="3">
        <v>1</v>
      </c>
      <c r="G19" s="3">
        <v>1</v>
      </c>
      <c r="H19" s="33" t="s">
        <v>177</v>
      </c>
    </row>
    <row r="20" spans="1:8" ht="75" x14ac:dyDescent="0.25">
      <c r="A20" s="9">
        <v>200243</v>
      </c>
      <c r="B20" s="3">
        <v>2020</v>
      </c>
      <c r="C20" s="33" t="s">
        <v>53</v>
      </c>
      <c r="D20" s="9">
        <v>36640000</v>
      </c>
      <c r="E20" s="33" t="s">
        <v>58</v>
      </c>
      <c r="F20" s="3">
        <v>0</v>
      </c>
      <c r="G20" s="3">
        <v>0</v>
      </c>
      <c r="H20" s="33" t="s">
        <v>178</v>
      </c>
    </row>
    <row r="21" spans="1:8" ht="165" x14ac:dyDescent="0.25">
      <c r="A21" s="9">
        <v>200396</v>
      </c>
      <c r="B21" s="3">
        <v>2020</v>
      </c>
      <c r="C21" s="33" t="s">
        <v>54</v>
      </c>
      <c r="D21" s="9">
        <v>23848000</v>
      </c>
      <c r="E21" s="33" t="s">
        <v>59</v>
      </c>
      <c r="F21" s="3">
        <v>0</v>
      </c>
      <c r="G21" s="3">
        <v>0</v>
      </c>
      <c r="H21" s="33" t="s">
        <v>179</v>
      </c>
    </row>
    <row r="22" spans="1:8" ht="150" x14ac:dyDescent="0.25">
      <c r="A22" s="9">
        <v>200398</v>
      </c>
      <c r="B22" s="3">
        <v>2020</v>
      </c>
      <c r="C22" s="33" t="s">
        <v>55</v>
      </c>
      <c r="D22" s="9">
        <v>24580000</v>
      </c>
      <c r="E22" s="33" t="s">
        <v>60</v>
      </c>
      <c r="F22" s="3">
        <v>0</v>
      </c>
      <c r="G22" s="3">
        <v>0</v>
      </c>
      <c r="H22" s="33" t="s">
        <v>180</v>
      </c>
    </row>
    <row r="23" spans="1:8" ht="105" x14ac:dyDescent="0.25">
      <c r="A23" s="3">
        <v>210104</v>
      </c>
      <c r="B23" s="3">
        <v>2021</v>
      </c>
      <c r="C23" s="33" t="s">
        <v>65</v>
      </c>
      <c r="D23" s="3">
        <v>47795000</v>
      </c>
      <c r="E23" s="33" t="s">
        <v>61</v>
      </c>
      <c r="F23" s="3">
        <v>0</v>
      </c>
      <c r="G23" s="3">
        <v>0</v>
      </c>
      <c r="H23" s="33" t="s">
        <v>181</v>
      </c>
    </row>
    <row r="24" spans="1:8" ht="105" x14ac:dyDescent="0.25">
      <c r="A24" s="3">
        <v>210118</v>
      </c>
      <c r="B24" s="3">
        <v>2021</v>
      </c>
      <c r="C24" s="33" t="s">
        <v>282</v>
      </c>
      <c r="D24" s="3">
        <v>30306467</v>
      </c>
      <c r="E24" s="33" t="s">
        <v>62</v>
      </c>
      <c r="F24" s="3">
        <v>0</v>
      </c>
      <c r="G24" s="3">
        <v>0</v>
      </c>
      <c r="H24" s="33" t="s">
        <v>182</v>
      </c>
    </row>
    <row r="25" spans="1:8" ht="150" x14ac:dyDescent="0.25">
      <c r="A25" s="3">
        <v>210189</v>
      </c>
      <c r="B25" s="3">
        <v>2021</v>
      </c>
      <c r="C25" s="33" t="s">
        <v>66</v>
      </c>
      <c r="D25" s="3">
        <v>61042100</v>
      </c>
      <c r="E25" s="33" t="s">
        <v>60</v>
      </c>
      <c r="F25" s="3">
        <v>0</v>
      </c>
      <c r="G25" s="3">
        <v>0</v>
      </c>
      <c r="H25" s="33" t="s">
        <v>183</v>
      </c>
    </row>
    <row r="26" spans="1:8" ht="120" x14ac:dyDescent="0.25">
      <c r="A26" s="3">
        <v>210218</v>
      </c>
      <c r="B26" s="3">
        <v>2021</v>
      </c>
      <c r="C26" s="33" t="s">
        <v>281</v>
      </c>
      <c r="D26" s="3">
        <v>32204300</v>
      </c>
      <c r="E26" s="33" t="s">
        <v>63</v>
      </c>
      <c r="F26" s="3">
        <v>0</v>
      </c>
      <c r="G26" s="3">
        <v>0</v>
      </c>
      <c r="H26" s="33" t="s">
        <v>184</v>
      </c>
    </row>
    <row r="27" spans="1:8" ht="147.75" customHeight="1" x14ac:dyDescent="0.25">
      <c r="A27" s="3">
        <v>210285</v>
      </c>
      <c r="B27" s="3">
        <v>2021</v>
      </c>
      <c r="C27" s="33" t="s">
        <v>67</v>
      </c>
      <c r="D27" s="3">
        <v>59925333</v>
      </c>
      <c r="E27" s="33" t="s">
        <v>64</v>
      </c>
      <c r="F27" s="3">
        <v>0</v>
      </c>
      <c r="G27" s="3">
        <v>0</v>
      </c>
      <c r="H27" s="33" t="s">
        <v>185</v>
      </c>
    </row>
    <row r="28" spans="1:8" x14ac:dyDescent="0.25">
      <c r="D28" s="31"/>
      <c r="E28" s="32"/>
      <c r="F28" s="31"/>
    </row>
    <row r="29" spans="1:8" x14ac:dyDescent="0.25">
      <c r="D29" s="31"/>
      <c r="E29" s="32"/>
      <c r="F29" s="31"/>
    </row>
    <row r="30" spans="1:8" x14ac:dyDescent="0.25">
      <c r="D30" s="31"/>
      <c r="E30" s="32"/>
      <c r="F30" s="31"/>
    </row>
  </sheetData>
  <autoFilter ref="A1:H27"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
  <sheetViews>
    <sheetView workbookViewId="0">
      <selection activeCell="E9" sqref="E9"/>
    </sheetView>
  </sheetViews>
  <sheetFormatPr baseColWidth="10" defaultRowHeight="15" x14ac:dyDescent="0.25"/>
  <cols>
    <col min="1" max="1" width="21.85546875" customWidth="1"/>
    <col min="3" max="3" width="31.28515625" customWidth="1"/>
    <col min="4" max="4" width="32.7109375" customWidth="1"/>
    <col min="5" max="5" width="33" customWidth="1"/>
    <col min="8" max="8" width="37.28515625" customWidth="1"/>
  </cols>
  <sheetData>
    <row r="1" spans="1:15" ht="15.75" thickBot="1" x14ac:dyDescent="0.3">
      <c r="A1" s="23" t="s">
        <v>203</v>
      </c>
      <c r="B1" s="41" t="s">
        <v>0</v>
      </c>
      <c r="C1" s="42" t="s">
        <v>1</v>
      </c>
      <c r="D1" s="42" t="s">
        <v>2</v>
      </c>
      <c r="E1" s="42" t="s">
        <v>3</v>
      </c>
      <c r="F1" s="42" t="s">
        <v>4</v>
      </c>
      <c r="G1" s="42" t="s">
        <v>5</v>
      </c>
      <c r="H1" s="43" t="s">
        <v>8</v>
      </c>
    </row>
    <row r="2" spans="1:15" ht="135" x14ac:dyDescent="0.25">
      <c r="A2" s="40" t="s">
        <v>87</v>
      </c>
      <c r="B2" s="38">
        <v>2014</v>
      </c>
      <c r="C2" s="33" t="s">
        <v>88</v>
      </c>
      <c r="D2" s="44">
        <v>2251053</v>
      </c>
      <c r="E2" s="33" t="s">
        <v>89</v>
      </c>
      <c r="F2" s="25">
        <v>0</v>
      </c>
      <c r="G2" s="25">
        <v>0</v>
      </c>
      <c r="H2" s="33" t="s">
        <v>202</v>
      </c>
      <c r="I2" s="24"/>
      <c r="J2" s="24"/>
      <c r="K2" s="24"/>
      <c r="L2" s="24"/>
      <c r="M2" s="24"/>
      <c r="N2" s="24"/>
      <c r="O2" s="24"/>
    </row>
    <row r="3" spans="1:15" ht="45.75" thickBot="1" x14ac:dyDescent="0.3">
      <c r="A3" s="40" t="s">
        <v>159</v>
      </c>
      <c r="B3" s="39">
        <v>2018</v>
      </c>
      <c r="C3" s="33" t="s">
        <v>160</v>
      </c>
      <c r="D3" s="45">
        <v>15616355</v>
      </c>
      <c r="E3" s="33" t="s">
        <v>89</v>
      </c>
      <c r="F3" s="26">
        <v>0</v>
      </c>
      <c r="G3" s="26">
        <v>0</v>
      </c>
      <c r="H3" s="33" t="s">
        <v>201</v>
      </c>
      <c r="I3" s="24"/>
      <c r="J3" s="24"/>
      <c r="K3" s="24"/>
      <c r="L3" s="24"/>
      <c r="M3" s="24"/>
      <c r="N3" s="24"/>
      <c r="O3" s="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
  <sheetViews>
    <sheetView workbookViewId="0">
      <selection activeCell="J5" sqref="J5"/>
    </sheetView>
  </sheetViews>
  <sheetFormatPr baseColWidth="10" defaultRowHeight="19.5" customHeight="1" x14ac:dyDescent="0.25"/>
  <cols>
    <col min="1" max="1" width="8.85546875" customWidth="1"/>
    <col min="2" max="2" width="36.5703125" customWidth="1"/>
    <col min="3" max="3" width="26.42578125" customWidth="1"/>
    <col min="4" max="4" width="23" customWidth="1"/>
    <col min="5" max="5" width="26" customWidth="1"/>
    <col min="6" max="6" width="33.42578125" style="13" customWidth="1"/>
  </cols>
  <sheetData>
    <row r="1" spans="1:8" ht="19.5" customHeight="1" thickBot="1" x14ac:dyDescent="0.3">
      <c r="A1" s="35" t="s">
        <v>0</v>
      </c>
      <c r="B1" s="36" t="s">
        <v>96</v>
      </c>
      <c r="C1" s="36" t="s">
        <v>97</v>
      </c>
      <c r="D1" s="36" t="s">
        <v>98</v>
      </c>
      <c r="E1" s="36" t="s">
        <v>2</v>
      </c>
      <c r="F1" s="37" t="s">
        <v>99</v>
      </c>
    </row>
    <row r="2" spans="1:8" ht="37.5" customHeight="1" x14ac:dyDescent="0.25">
      <c r="A2" s="5">
        <v>2012</v>
      </c>
      <c r="B2" s="6" t="s">
        <v>90</v>
      </c>
      <c r="C2" s="6" t="s">
        <v>100</v>
      </c>
      <c r="D2" s="6" t="s">
        <v>108</v>
      </c>
      <c r="E2" s="20">
        <v>11734668</v>
      </c>
      <c r="F2" s="14" t="s">
        <v>109</v>
      </c>
    </row>
    <row r="3" spans="1:8" ht="19.5" customHeight="1" x14ac:dyDescent="0.25">
      <c r="A3" s="4">
        <v>2012</v>
      </c>
      <c r="B3" s="3" t="s">
        <v>91</v>
      </c>
      <c r="C3" s="3" t="s">
        <v>101</v>
      </c>
      <c r="D3" s="3" t="s">
        <v>108</v>
      </c>
      <c r="E3" s="21">
        <v>30683333</v>
      </c>
      <c r="F3" s="12" t="s">
        <v>116</v>
      </c>
    </row>
    <row r="4" spans="1:8" ht="36" customHeight="1" x14ac:dyDescent="0.25">
      <c r="A4" s="4">
        <v>2012</v>
      </c>
      <c r="B4" s="3" t="s">
        <v>90</v>
      </c>
      <c r="C4" s="3" t="s">
        <v>100</v>
      </c>
      <c r="D4" s="3" t="s">
        <v>108</v>
      </c>
      <c r="E4" s="21">
        <v>28000000</v>
      </c>
      <c r="F4" s="12" t="s">
        <v>109</v>
      </c>
    </row>
    <row r="5" spans="1:8" ht="29.25" customHeight="1" x14ac:dyDescent="0.25">
      <c r="A5" s="4">
        <v>2012</v>
      </c>
      <c r="B5" s="3" t="s">
        <v>92</v>
      </c>
      <c r="C5" s="3" t="s">
        <v>102</v>
      </c>
      <c r="D5" s="3" t="s">
        <v>108</v>
      </c>
      <c r="E5" s="21">
        <v>22200000</v>
      </c>
      <c r="F5" s="12" t="s">
        <v>115</v>
      </c>
    </row>
    <row r="6" spans="1:8" s="1" customFormat="1" ht="41.25" customHeight="1" x14ac:dyDescent="0.25">
      <c r="A6" s="4">
        <v>2012</v>
      </c>
      <c r="B6" s="3" t="s">
        <v>42</v>
      </c>
      <c r="C6" s="3" t="s">
        <v>103</v>
      </c>
      <c r="D6" s="3" t="s">
        <v>108</v>
      </c>
      <c r="E6" s="21">
        <v>12000000</v>
      </c>
      <c r="F6" s="12" t="s">
        <v>110</v>
      </c>
    </row>
    <row r="7" spans="1:8" s="1" customFormat="1" ht="19.5" customHeight="1" x14ac:dyDescent="0.25">
      <c r="A7" s="4">
        <v>2012</v>
      </c>
      <c r="B7" s="3" t="s">
        <v>93</v>
      </c>
      <c r="C7" s="3" t="s">
        <v>104</v>
      </c>
      <c r="D7" s="3" t="s">
        <v>108</v>
      </c>
      <c r="E7" s="21">
        <v>19200000</v>
      </c>
      <c r="F7" s="12" t="s">
        <v>114</v>
      </c>
    </row>
    <row r="8" spans="1:8" s="1" customFormat="1" ht="19.5" customHeight="1" x14ac:dyDescent="0.25">
      <c r="A8" s="4">
        <v>2012</v>
      </c>
      <c r="B8" s="3" t="s">
        <v>69</v>
      </c>
      <c r="C8" s="3" t="s">
        <v>105</v>
      </c>
      <c r="D8" s="3" t="s">
        <v>108</v>
      </c>
      <c r="E8" s="21">
        <v>12500000</v>
      </c>
      <c r="F8" s="12" t="s">
        <v>111</v>
      </c>
    </row>
    <row r="9" spans="1:8" ht="19.5" customHeight="1" x14ac:dyDescent="0.25">
      <c r="A9" s="4">
        <v>2012</v>
      </c>
      <c r="B9" s="3" t="s">
        <v>94</v>
      </c>
      <c r="C9" s="3" t="s">
        <v>106</v>
      </c>
      <c r="D9" s="3" t="s">
        <v>108</v>
      </c>
      <c r="E9" s="21">
        <v>11200000</v>
      </c>
      <c r="F9" s="12" t="s">
        <v>112</v>
      </c>
      <c r="G9" s="1"/>
      <c r="H9" s="1"/>
    </row>
    <row r="10" spans="1:8" ht="19.5" customHeight="1" x14ac:dyDescent="0.25">
      <c r="A10" s="4">
        <v>2012</v>
      </c>
      <c r="B10" s="3" t="s">
        <v>95</v>
      </c>
      <c r="C10" s="3" t="s">
        <v>107</v>
      </c>
      <c r="D10" s="3" t="s">
        <v>108</v>
      </c>
      <c r="E10" s="21">
        <v>15000000</v>
      </c>
      <c r="F10" s="12" t="s">
        <v>113</v>
      </c>
      <c r="G10" s="1"/>
      <c r="H10" s="1"/>
    </row>
    <row r="11" spans="1:8" ht="19.5" customHeight="1" x14ac:dyDescent="0.25">
      <c r="A11" s="4">
        <v>2013</v>
      </c>
      <c r="B11" s="3" t="s">
        <v>69</v>
      </c>
      <c r="C11" s="3" t="s">
        <v>105</v>
      </c>
      <c r="D11" s="3" t="s">
        <v>108</v>
      </c>
      <c r="E11" s="21">
        <v>28325000</v>
      </c>
      <c r="F11" s="12" t="s">
        <v>122</v>
      </c>
      <c r="G11" s="1"/>
      <c r="H11" s="1"/>
    </row>
    <row r="12" spans="1:8" ht="19.5" customHeight="1" x14ac:dyDescent="0.25">
      <c r="A12" s="4">
        <v>2013</v>
      </c>
      <c r="B12" s="3" t="s">
        <v>42</v>
      </c>
      <c r="C12" s="3" t="s">
        <v>103</v>
      </c>
      <c r="D12" s="3" t="s">
        <v>108</v>
      </c>
      <c r="E12" s="21">
        <v>22660000</v>
      </c>
      <c r="F12" s="12" t="s">
        <v>110</v>
      </c>
      <c r="G12" s="1"/>
      <c r="H12" s="1"/>
    </row>
    <row r="13" spans="1:8" ht="19.5" customHeight="1" x14ac:dyDescent="0.25">
      <c r="A13" s="4">
        <v>2013</v>
      </c>
      <c r="B13" s="3" t="s">
        <v>117</v>
      </c>
      <c r="C13" s="3" t="s">
        <v>119</v>
      </c>
      <c r="D13" s="3" t="s">
        <v>108</v>
      </c>
      <c r="E13" s="21">
        <v>10500000</v>
      </c>
      <c r="F13" s="12" t="s">
        <v>123</v>
      </c>
      <c r="G13" s="1"/>
      <c r="H13" s="1"/>
    </row>
    <row r="14" spans="1:8" ht="19.5" customHeight="1" x14ac:dyDescent="0.25">
      <c r="A14" s="4">
        <v>2013</v>
      </c>
      <c r="B14" s="3" t="s">
        <v>118</v>
      </c>
      <c r="C14" s="3" t="s">
        <v>120</v>
      </c>
      <c r="D14" s="3" t="s">
        <v>108</v>
      </c>
      <c r="E14" s="21">
        <v>10500000</v>
      </c>
      <c r="F14" s="12" t="s">
        <v>115</v>
      </c>
      <c r="G14" s="1"/>
      <c r="H14" s="1"/>
    </row>
    <row r="15" spans="1:8" ht="19.5" customHeight="1" x14ac:dyDescent="0.25">
      <c r="A15" s="4">
        <v>2013</v>
      </c>
      <c r="B15" s="3" t="s">
        <v>50</v>
      </c>
      <c r="C15" s="3" t="s">
        <v>121</v>
      </c>
      <c r="D15" s="3" t="s">
        <v>108</v>
      </c>
      <c r="E15" s="21">
        <v>10500000</v>
      </c>
      <c r="F15" s="12" t="s">
        <v>115</v>
      </c>
      <c r="G15" s="1"/>
      <c r="H15" s="1"/>
    </row>
    <row r="16" spans="1:8" ht="19.5" customHeight="1" x14ac:dyDescent="0.25">
      <c r="A16" s="4">
        <v>2014</v>
      </c>
      <c r="B16" s="3" t="s">
        <v>50</v>
      </c>
      <c r="C16" s="3" t="s">
        <v>121</v>
      </c>
      <c r="D16" s="3" t="s">
        <v>108</v>
      </c>
      <c r="E16" s="21">
        <v>15913173</v>
      </c>
      <c r="F16" s="12" t="s">
        <v>115</v>
      </c>
      <c r="G16" s="1"/>
      <c r="H16" s="1"/>
    </row>
    <row r="17" spans="1:8" ht="19.5" customHeight="1" x14ac:dyDescent="0.25">
      <c r="A17" s="4">
        <v>2014</v>
      </c>
      <c r="B17" s="3" t="s">
        <v>42</v>
      </c>
      <c r="C17" s="3" t="s">
        <v>103</v>
      </c>
      <c r="D17" s="3" t="s">
        <v>108</v>
      </c>
      <c r="E17" s="21">
        <v>23339800</v>
      </c>
      <c r="F17" s="12" t="s">
        <v>126</v>
      </c>
      <c r="G17" s="1"/>
      <c r="H17" s="1"/>
    </row>
    <row r="18" spans="1:8" ht="19.5" customHeight="1" x14ac:dyDescent="0.25">
      <c r="A18" s="4">
        <v>2014</v>
      </c>
      <c r="B18" s="3" t="s">
        <v>50</v>
      </c>
      <c r="C18" s="3" t="s">
        <v>121</v>
      </c>
      <c r="D18" s="3" t="s">
        <v>108</v>
      </c>
      <c r="E18" s="21">
        <v>13260977</v>
      </c>
      <c r="F18" s="12" t="s">
        <v>115</v>
      </c>
      <c r="G18" s="1"/>
      <c r="H18" s="1"/>
    </row>
    <row r="19" spans="1:8" ht="19.5" customHeight="1" x14ac:dyDescent="0.25">
      <c r="A19" s="4">
        <v>2014</v>
      </c>
      <c r="B19" s="3" t="s">
        <v>124</v>
      </c>
      <c r="C19" s="3" t="s">
        <v>125</v>
      </c>
      <c r="D19" s="3" t="s">
        <v>108</v>
      </c>
      <c r="E19" s="21">
        <v>25000000</v>
      </c>
      <c r="F19" s="12" t="s">
        <v>127</v>
      </c>
      <c r="G19" s="1"/>
      <c r="H19" s="1"/>
    </row>
    <row r="20" spans="1:8" ht="19.5" customHeight="1" x14ac:dyDescent="0.25">
      <c r="A20" s="4">
        <v>2015</v>
      </c>
      <c r="B20" s="3" t="s">
        <v>50</v>
      </c>
      <c r="C20" s="3" t="s">
        <v>121</v>
      </c>
      <c r="D20" s="3" t="s">
        <v>108</v>
      </c>
      <c r="E20" s="21">
        <v>30049998</v>
      </c>
      <c r="F20" s="12" t="s">
        <v>115</v>
      </c>
      <c r="G20" s="1"/>
      <c r="H20" s="1"/>
    </row>
    <row r="21" spans="1:8" ht="19.5" customHeight="1" x14ac:dyDescent="0.25">
      <c r="A21" s="4">
        <v>2015</v>
      </c>
      <c r="B21" s="3" t="s">
        <v>93</v>
      </c>
      <c r="C21" s="3" t="s">
        <v>104</v>
      </c>
      <c r="D21" s="3" t="s">
        <v>108</v>
      </c>
      <c r="E21" s="21">
        <v>8800000</v>
      </c>
      <c r="F21" s="12" t="s">
        <v>114</v>
      </c>
      <c r="G21" s="1"/>
      <c r="H21" s="1"/>
    </row>
    <row r="22" spans="1:8" ht="19.5" customHeight="1" x14ac:dyDescent="0.25">
      <c r="A22" s="4">
        <v>2015</v>
      </c>
      <c r="B22" s="3" t="s">
        <v>42</v>
      </c>
      <c r="C22" s="3" t="s">
        <v>103</v>
      </c>
      <c r="D22" s="3" t="s">
        <v>108</v>
      </c>
      <c r="E22" s="21">
        <v>24039994</v>
      </c>
      <c r="F22" s="12" t="s">
        <v>126</v>
      </c>
      <c r="G22" s="1"/>
      <c r="H22" s="1"/>
    </row>
    <row r="23" spans="1:8" ht="19.5" customHeight="1" x14ac:dyDescent="0.25">
      <c r="A23" s="4">
        <v>2016</v>
      </c>
      <c r="B23" s="3" t="s">
        <v>42</v>
      </c>
      <c r="C23" s="3" t="s">
        <v>103</v>
      </c>
      <c r="D23" s="3" t="s">
        <v>108</v>
      </c>
      <c r="E23" s="21">
        <v>24762000</v>
      </c>
      <c r="F23" s="12" t="s">
        <v>126</v>
      </c>
      <c r="G23" s="1"/>
      <c r="H23" s="1"/>
    </row>
    <row r="24" spans="1:8" ht="19.5" customHeight="1" x14ac:dyDescent="0.25">
      <c r="A24" s="4">
        <v>2016</v>
      </c>
      <c r="B24" s="3" t="s">
        <v>50</v>
      </c>
      <c r="C24" s="3" t="s">
        <v>121</v>
      </c>
      <c r="D24" s="3" t="s">
        <v>108</v>
      </c>
      <c r="E24" s="21">
        <v>30952000</v>
      </c>
      <c r="F24" s="12" t="s">
        <v>114</v>
      </c>
      <c r="G24" s="1"/>
      <c r="H24" s="1"/>
    </row>
    <row r="25" spans="1:8" ht="19.5" customHeight="1" x14ac:dyDescent="0.25">
      <c r="A25" s="4">
        <v>2017</v>
      </c>
      <c r="B25" s="3" t="s">
        <v>42</v>
      </c>
      <c r="C25" s="3" t="s">
        <v>103</v>
      </c>
      <c r="D25" s="3" t="s">
        <v>108</v>
      </c>
      <c r="E25" s="21">
        <v>27699671</v>
      </c>
      <c r="F25" s="12" t="s">
        <v>126</v>
      </c>
      <c r="G25" s="1"/>
      <c r="H25" s="1"/>
    </row>
    <row r="26" spans="1:8" ht="19.5" customHeight="1" x14ac:dyDescent="0.25">
      <c r="A26" s="4">
        <v>2017</v>
      </c>
      <c r="B26" s="3" t="s">
        <v>50</v>
      </c>
      <c r="C26" s="3" t="s">
        <v>121</v>
      </c>
      <c r="D26" s="3" t="s">
        <v>108</v>
      </c>
      <c r="E26" s="21">
        <v>32083333</v>
      </c>
      <c r="F26" s="12" t="s">
        <v>114</v>
      </c>
      <c r="G26" s="1"/>
    </row>
    <row r="27" spans="1:8" ht="19.5" customHeight="1" x14ac:dyDescent="0.25">
      <c r="A27" s="4">
        <v>2018</v>
      </c>
      <c r="B27" s="3" t="s">
        <v>42</v>
      </c>
      <c r="C27" s="3" t="s">
        <v>103</v>
      </c>
      <c r="D27" s="3" t="s">
        <v>108</v>
      </c>
      <c r="E27" s="21">
        <v>29084650</v>
      </c>
      <c r="F27" s="12" t="s">
        <v>126</v>
      </c>
    </row>
    <row r="28" spans="1:8" ht="19.5" customHeight="1" x14ac:dyDescent="0.25">
      <c r="A28" s="4">
        <v>2018</v>
      </c>
      <c r="B28" s="3" t="s">
        <v>50</v>
      </c>
      <c r="C28" s="3" t="s">
        <v>121</v>
      </c>
      <c r="D28" s="3" t="s">
        <v>108</v>
      </c>
      <c r="E28" s="21">
        <v>33687500</v>
      </c>
      <c r="F28" s="12" t="s">
        <v>114</v>
      </c>
    </row>
    <row r="29" spans="1:8" ht="19.5" customHeight="1" x14ac:dyDescent="0.25">
      <c r="A29" s="4">
        <v>2019</v>
      </c>
      <c r="B29" s="3" t="s">
        <v>42</v>
      </c>
      <c r="C29" s="3" t="s">
        <v>103</v>
      </c>
      <c r="D29" s="3" t="s">
        <v>108</v>
      </c>
      <c r="E29" s="21">
        <v>28655000</v>
      </c>
      <c r="F29" s="12" t="s">
        <v>126</v>
      </c>
    </row>
    <row r="30" spans="1:8" ht="19.5" customHeight="1" x14ac:dyDescent="0.25">
      <c r="A30" s="4">
        <v>2019</v>
      </c>
      <c r="B30" s="3" t="s">
        <v>69</v>
      </c>
      <c r="C30" s="3" t="s">
        <v>105</v>
      </c>
      <c r="D30" s="3" t="s">
        <v>108</v>
      </c>
      <c r="E30" s="21">
        <v>34166000</v>
      </c>
      <c r="F30" s="12" t="s">
        <v>136</v>
      </c>
    </row>
    <row r="31" spans="1:8" ht="19.5" customHeight="1" x14ac:dyDescent="0.25">
      <c r="A31" s="4">
        <v>2019</v>
      </c>
      <c r="B31" s="3" t="s">
        <v>128</v>
      </c>
      <c r="C31" s="3" t="s">
        <v>131</v>
      </c>
      <c r="D31" s="3" t="s">
        <v>108</v>
      </c>
      <c r="E31" s="21">
        <v>7452000</v>
      </c>
      <c r="F31" s="12" t="s">
        <v>135</v>
      </c>
    </row>
    <row r="32" spans="1:8" ht="19.5" customHeight="1" x14ac:dyDescent="0.25">
      <c r="A32" s="4">
        <v>2019</v>
      </c>
      <c r="B32" s="3" t="s">
        <v>62</v>
      </c>
      <c r="C32" s="3" t="s">
        <v>132</v>
      </c>
      <c r="D32" s="3" t="s">
        <v>108</v>
      </c>
      <c r="E32" s="21">
        <v>7452000</v>
      </c>
      <c r="F32" s="12" t="s">
        <v>135</v>
      </c>
    </row>
    <row r="33" spans="1:6" ht="19.5" customHeight="1" x14ac:dyDescent="0.25">
      <c r="A33" s="4">
        <v>2019</v>
      </c>
      <c r="B33" s="3" t="s">
        <v>129</v>
      </c>
      <c r="C33" s="3" t="s">
        <v>133</v>
      </c>
      <c r="D33" s="3" t="s">
        <v>108</v>
      </c>
      <c r="E33" s="21">
        <v>23520000</v>
      </c>
      <c r="F33" s="12" t="s">
        <v>136</v>
      </c>
    </row>
    <row r="34" spans="1:6" ht="19.5" customHeight="1" x14ac:dyDescent="0.25">
      <c r="A34" s="4">
        <v>2019</v>
      </c>
      <c r="B34" s="3" t="s">
        <v>130</v>
      </c>
      <c r="C34" s="3" t="s">
        <v>134</v>
      </c>
      <c r="D34" s="3" t="s">
        <v>108</v>
      </c>
      <c r="E34" s="21">
        <v>24846000</v>
      </c>
      <c r="F34" s="12" t="s">
        <v>137</v>
      </c>
    </row>
    <row r="35" spans="1:6" ht="19.5" customHeight="1" x14ac:dyDescent="0.25">
      <c r="A35" s="4">
        <v>2020</v>
      </c>
      <c r="B35" s="3" t="s">
        <v>56</v>
      </c>
      <c r="C35" s="3" t="s">
        <v>139</v>
      </c>
      <c r="D35" s="3" t="s">
        <v>108</v>
      </c>
      <c r="E35" s="21">
        <v>29705667</v>
      </c>
      <c r="F35" s="12" t="s">
        <v>144</v>
      </c>
    </row>
    <row r="36" spans="1:6" ht="19.5" customHeight="1" x14ac:dyDescent="0.25">
      <c r="A36" s="4">
        <v>2020</v>
      </c>
      <c r="B36" s="3" t="s">
        <v>130</v>
      </c>
      <c r="C36" s="3" t="s">
        <v>134</v>
      </c>
      <c r="D36" s="3" t="s">
        <v>108</v>
      </c>
      <c r="E36" s="21">
        <v>39510000</v>
      </c>
      <c r="F36" s="12" t="s">
        <v>137</v>
      </c>
    </row>
    <row r="37" spans="1:6" ht="19.5" customHeight="1" x14ac:dyDescent="0.25">
      <c r="A37" s="4">
        <v>2020</v>
      </c>
      <c r="B37" s="3" t="s">
        <v>62</v>
      </c>
      <c r="C37" s="3" t="s">
        <v>132</v>
      </c>
      <c r="D37" s="3" t="s">
        <v>108</v>
      </c>
      <c r="E37" s="21">
        <v>33803000</v>
      </c>
      <c r="F37" s="12" t="s">
        <v>149</v>
      </c>
    </row>
    <row r="38" spans="1:6" ht="19.5" customHeight="1" x14ac:dyDescent="0.25">
      <c r="A38" s="4">
        <v>2020</v>
      </c>
      <c r="B38" s="3" t="s">
        <v>57</v>
      </c>
      <c r="C38" s="3" t="s">
        <v>140</v>
      </c>
      <c r="D38" s="3" t="s">
        <v>108</v>
      </c>
      <c r="E38" s="21">
        <v>38045567</v>
      </c>
      <c r="F38" s="12" t="s">
        <v>145</v>
      </c>
    </row>
    <row r="39" spans="1:6" ht="19.5" customHeight="1" x14ac:dyDescent="0.25">
      <c r="A39" s="4">
        <v>2020</v>
      </c>
      <c r="B39" s="3" t="s">
        <v>138</v>
      </c>
      <c r="C39" s="3" t="s">
        <v>141</v>
      </c>
      <c r="D39" s="3" t="s">
        <v>108</v>
      </c>
      <c r="E39" s="21">
        <v>28535000</v>
      </c>
      <c r="F39" s="12" t="s">
        <v>148</v>
      </c>
    </row>
    <row r="40" spans="1:6" ht="19.5" customHeight="1" x14ac:dyDescent="0.25">
      <c r="A40" s="4">
        <v>2020</v>
      </c>
      <c r="B40" s="3" t="s">
        <v>59</v>
      </c>
      <c r="C40" s="3" t="s">
        <v>142</v>
      </c>
      <c r="D40" s="3" t="s">
        <v>108</v>
      </c>
      <c r="E40" s="21">
        <v>23848000</v>
      </c>
      <c r="F40" s="12" t="s">
        <v>115</v>
      </c>
    </row>
    <row r="41" spans="1:6" ht="19.5" customHeight="1" x14ac:dyDescent="0.25">
      <c r="A41" s="4">
        <v>2020</v>
      </c>
      <c r="B41" s="3" t="s">
        <v>69</v>
      </c>
      <c r="C41" s="3" t="s">
        <v>105</v>
      </c>
      <c r="D41" s="3" t="s">
        <v>108</v>
      </c>
      <c r="E41" s="21">
        <v>24580000</v>
      </c>
      <c r="F41" s="12" t="s">
        <v>146</v>
      </c>
    </row>
    <row r="42" spans="1:6" ht="19.5" customHeight="1" x14ac:dyDescent="0.25">
      <c r="A42" s="4">
        <v>2020</v>
      </c>
      <c r="B42" s="3" t="s">
        <v>60</v>
      </c>
      <c r="C42" s="3" t="s">
        <v>143</v>
      </c>
      <c r="D42" s="3" t="s">
        <v>108</v>
      </c>
      <c r="E42" s="21">
        <v>24580000</v>
      </c>
      <c r="F42" s="12" t="s">
        <v>147</v>
      </c>
    </row>
    <row r="43" spans="1:6" ht="19.5" customHeight="1" x14ac:dyDescent="0.25">
      <c r="A43" s="4">
        <v>2020</v>
      </c>
      <c r="B43" s="3" t="s">
        <v>150</v>
      </c>
      <c r="C43" s="3" t="s">
        <v>151</v>
      </c>
      <c r="D43" s="3" t="s">
        <v>108</v>
      </c>
      <c r="E43" s="21">
        <v>7443000</v>
      </c>
      <c r="F43" s="12" t="s">
        <v>146</v>
      </c>
    </row>
    <row r="44" spans="1:6" ht="19.5" customHeight="1" x14ac:dyDescent="0.25">
      <c r="A44" s="4">
        <v>2020</v>
      </c>
      <c r="B44" s="3" t="s">
        <v>63</v>
      </c>
      <c r="C44" s="3" t="s">
        <v>152</v>
      </c>
      <c r="D44" s="3" t="s">
        <v>108</v>
      </c>
      <c r="E44" s="21">
        <v>4609500</v>
      </c>
      <c r="F44" s="12" t="s">
        <v>146</v>
      </c>
    </row>
    <row r="45" spans="1:6" ht="19.5" customHeight="1" x14ac:dyDescent="0.25">
      <c r="A45" s="4">
        <v>2021</v>
      </c>
      <c r="B45" s="3" t="s">
        <v>138</v>
      </c>
      <c r="C45" s="3">
        <v>79947142</v>
      </c>
      <c r="D45" s="3" t="s">
        <v>108</v>
      </c>
      <c r="E45" s="21">
        <v>49445000</v>
      </c>
      <c r="F45" s="12" t="s">
        <v>154</v>
      </c>
    </row>
    <row r="46" spans="1:6" ht="19.5" customHeight="1" x14ac:dyDescent="0.25">
      <c r="A46" s="4">
        <v>2021</v>
      </c>
      <c r="B46" s="3" t="s">
        <v>153</v>
      </c>
      <c r="C46" s="3">
        <v>80158088</v>
      </c>
      <c r="D46" s="3" t="s">
        <v>108</v>
      </c>
      <c r="E46" s="21">
        <v>49445000</v>
      </c>
      <c r="F46" s="12" t="s">
        <v>155</v>
      </c>
    </row>
    <row r="47" spans="1:6" ht="19.5" customHeight="1" x14ac:dyDescent="0.25">
      <c r="A47" s="4">
        <v>2021</v>
      </c>
      <c r="B47" s="3" t="s">
        <v>57</v>
      </c>
      <c r="C47" s="3">
        <v>79520639</v>
      </c>
      <c r="D47" s="3" t="s">
        <v>108</v>
      </c>
      <c r="E47" s="21">
        <v>64916500</v>
      </c>
      <c r="F47" s="12" t="s">
        <v>156</v>
      </c>
    </row>
    <row r="48" spans="1:6" ht="19.5" customHeight="1" x14ac:dyDescent="0.25">
      <c r="A48" s="4">
        <v>2021</v>
      </c>
      <c r="B48" s="3" t="s">
        <v>61</v>
      </c>
      <c r="C48" s="3">
        <v>39762151</v>
      </c>
      <c r="D48" s="3" t="s">
        <v>108</v>
      </c>
      <c r="E48" s="21">
        <v>47795000</v>
      </c>
      <c r="F48" s="12" t="s">
        <v>156</v>
      </c>
    </row>
    <row r="49" spans="1:6" ht="19.5" customHeight="1" x14ac:dyDescent="0.25">
      <c r="A49" s="4">
        <v>2021</v>
      </c>
      <c r="B49" s="3" t="s">
        <v>62</v>
      </c>
      <c r="C49" s="3">
        <v>1214463101</v>
      </c>
      <c r="D49" s="3" t="s">
        <v>108</v>
      </c>
      <c r="E49" s="21">
        <v>34606000</v>
      </c>
      <c r="F49" s="12" t="s">
        <v>156</v>
      </c>
    </row>
    <row r="50" spans="1:6" ht="19.5" customHeight="1" x14ac:dyDescent="0.25">
      <c r="A50" s="4">
        <v>2021</v>
      </c>
      <c r="B50" s="3" t="s">
        <v>69</v>
      </c>
      <c r="C50" s="3">
        <v>51982300</v>
      </c>
      <c r="D50" s="3" t="s">
        <v>108</v>
      </c>
      <c r="E50" s="21">
        <v>61042100</v>
      </c>
      <c r="F50" s="12" t="s">
        <v>156</v>
      </c>
    </row>
    <row r="51" spans="1:6" ht="19.5" customHeight="1" x14ac:dyDescent="0.25">
      <c r="A51" s="4">
        <v>2021</v>
      </c>
      <c r="B51" s="3" t="s">
        <v>60</v>
      </c>
      <c r="C51" s="3">
        <v>52695323</v>
      </c>
      <c r="D51" s="3" t="s">
        <v>108</v>
      </c>
      <c r="E51" s="21">
        <v>61042100</v>
      </c>
      <c r="F51" s="12" t="s">
        <v>157</v>
      </c>
    </row>
    <row r="52" spans="1:6" ht="19.5" customHeight="1" x14ac:dyDescent="0.25">
      <c r="A52" s="4">
        <v>2021</v>
      </c>
      <c r="B52" s="3" t="s">
        <v>150</v>
      </c>
      <c r="C52" s="3">
        <v>52480985</v>
      </c>
      <c r="D52" s="3" t="s">
        <v>108</v>
      </c>
      <c r="E52" s="21">
        <v>51991156</v>
      </c>
      <c r="F52" s="12" t="s">
        <v>156</v>
      </c>
    </row>
    <row r="53" spans="1:6" ht="19.5" customHeight="1" x14ac:dyDescent="0.25">
      <c r="A53" s="4">
        <v>2021</v>
      </c>
      <c r="B53" s="3" t="s">
        <v>63</v>
      </c>
      <c r="C53" s="3">
        <v>80035939</v>
      </c>
      <c r="D53" s="3" t="s">
        <v>108</v>
      </c>
      <c r="E53" s="21">
        <v>32204300</v>
      </c>
      <c r="F53" s="12" t="s">
        <v>156</v>
      </c>
    </row>
    <row r="54" spans="1:6" ht="19.5" customHeight="1" x14ac:dyDescent="0.25">
      <c r="A54" s="4">
        <v>2021</v>
      </c>
      <c r="B54" s="3" t="s">
        <v>59</v>
      </c>
      <c r="C54" s="3">
        <v>19497841</v>
      </c>
      <c r="D54" s="3" t="s">
        <v>108</v>
      </c>
      <c r="E54" s="21">
        <v>59218500</v>
      </c>
      <c r="F54" s="12" t="s">
        <v>156</v>
      </c>
    </row>
    <row r="55" spans="1:6" ht="19.5" customHeight="1" thickBot="1" x14ac:dyDescent="0.3">
      <c r="A55" s="10">
        <v>2021</v>
      </c>
      <c r="B55" s="11" t="s">
        <v>64</v>
      </c>
      <c r="C55" s="11">
        <v>79757333</v>
      </c>
      <c r="D55" s="11" t="s">
        <v>108</v>
      </c>
      <c r="E55" s="27">
        <v>59925333</v>
      </c>
      <c r="F55" s="15" t="s">
        <v>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4F59-5FD8-49EC-9F3D-51C171FCA46D}">
  <dimension ref="A1:F98"/>
  <sheetViews>
    <sheetView showGridLines="0" topLeftCell="A4" workbookViewId="0">
      <selection activeCell="I17" sqref="I17"/>
    </sheetView>
  </sheetViews>
  <sheetFormatPr baseColWidth="10" defaultRowHeight="15" x14ac:dyDescent="0.25"/>
  <cols>
    <col min="1" max="1" width="5" bestFit="1" customWidth="1"/>
    <col min="2" max="2" width="30.85546875" bestFit="1" customWidth="1"/>
    <col min="3" max="3" width="21.85546875" bestFit="1" customWidth="1"/>
    <col min="4" max="4" width="29.5703125" customWidth="1"/>
    <col min="5" max="5" width="16.140625" customWidth="1"/>
    <col min="6" max="6" width="30.5703125" customWidth="1"/>
  </cols>
  <sheetData>
    <row r="1" spans="1:6" x14ac:dyDescent="0.25">
      <c r="A1" s="46" t="s">
        <v>0</v>
      </c>
      <c r="B1" s="46" t="s">
        <v>204</v>
      </c>
      <c r="C1" s="46" t="s">
        <v>97</v>
      </c>
      <c r="D1" s="46" t="s">
        <v>98</v>
      </c>
      <c r="E1" s="46" t="s">
        <v>205</v>
      </c>
      <c r="F1" s="46" t="s">
        <v>99</v>
      </c>
    </row>
    <row r="2" spans="1:6" x14ac:dyDescent="0.25">
      <c r="A2" s="2">
        <v>2012</v>
      </c>
      <c r="B2" s="2" t="s">
        <v>206</v>
      </c>
      <c r="C2" s="47">
        <v>41784226</v>
      </c>
      <c r="D2" s="2" t="s">
        <v>207</v>
      </c>
      <c r="E2" s="47">
        <v>6590912.9399999995</v>
      </c>
      <c r="F2" s="2" t="s">
        <v>208</v>
      </c>
    </row>
    <row r="3" spans="1:6" x14ac:dyDescent="0.25">
      <c r="A3" s="2">
        <v>2012</v>
      </c>
      <c r="B3" s="2" t="s">
        <v>209</v>
      </c>
      <c r="C3" s="47">
        <v>52739396</v>
      </c>
      <c r="D3" s="2" t="s">
        <v>207</v>
      </c>
      <c r="E3" s="47">
        <v>6818185.7999999998</v>
      </c>
      <c r="F3" s="2" t="s">
        <v>210</v>
      </c>
    </row>
    <row r="4" spans="1:6" x14ac:dyDescent="0.25">
      <c r="A4" s="2">
        <v>2012</v>
      </c>
      <c r="B4" s="2" t="s">
        <v>211</v>
      </c>
      <c r="C4" s="47">
        <v>39757630</v>
      </c>
      <c r="D4" s="2" t="s">
        <v>207</v>
      </c>
      <c r="E4" s="47">
        <v>6818185.7999999998</v>
      </c>
      <c r="F4" s="2" t="s">
        <v>212</v>
      </c>
    </row>
    <row r="5" spans="1:6" x14ac:dyDescent="0.25">
      <c r="A5" s="2">
        <v>2012</v>
      </c>
      <c r="B5" s="2" t="s">
        <v>213</v>
      </c>
      <c r="C5" s="47">
        <v>49798437</v>
      </c>
      <c r="D5" s="2" t="s">
        <v>207</v>
      </c>
      <c r="E5" s="47">
        <v>6818185.7999999998</v>
      </c>
      <c r="F5" s="2" t="s">
        <v>137</v>
      </c>
    </row>
    <row r="6" spans="1:6" x14ac:dyDescent="0.25">
      <c r="A6" s="2">
        <v>2012</v>
      </c>
      <c r="B6" s="2" t="s">
        <v>214</v>
      </c>
      <c r="C6" s="47">
        <v>79642533</v>
      </c>
      <c r="D6" s="2" t="s">
        <v>215</v>
      </c>
      <c r="E6" s="47">
        <v>3684031.44</v>
      </c>
      <c r="F6" s="2" t="s">
        <v>216</v>
      </c>
    </row>
    <row r="7" spans="1:6" x14ac:dyDescent="0.25">
      <c r="A7" s="48">
        <v>2013</v>
      </c>
      <c r="B7" s="48" t="s">
        <v>206</v>
      </c>
      <c r="C7" s="49">
        <v>41784226</v>
      </c>
      <c r="D7" s="48" t="s">
        <v>207</v>
      </c>
      <c r="E7" s="50">
        <v>6850595.7599999998</v>
      </c>
      <c r="F7" s="48" t="s">
        <v>208</v>
      </c>
    </row>
    <row r="8" spans="1:6" x14ac:dyDescent="0.25">
      <c r="A8" s="48">
        <v>2013</v>
      </c>
      <c r="B8" s="48" t="s">
        <v>211</v>
      </c>
      <c r="C8" s="49">
        <v>39757630</v>
      </c>
      <c r="D8" s="48" t="s">
        <v>207</v>
      </c>
      <c r="E8" s="50">
        <v>7086823.2000000002</v>
      </c>
      <c r="F8" s="48" t="s">
        <v>212</v>
      </c>
    </row>
    <row r="9" spans="1:6" x14ac:dyDescent="0.25">
      <c r="A9" s="48">
        <v>2013</v>
      </c>
      <c r="B9" s="48" t="s">
        <v>213</v>
      </c>
      <c r="C9" s="49">
        <v>49798437</v>
      </c>
      <c r="D9" s="48" t="s">
        <v>207</v>
      </c>
      <c r="E9" s="50">
        <v>7086823.2000000002</v>
      </c>
      <c r="F9" s="48" t="s">
        <v>137</v>
      </c>
    </row>
    <row r="10" spans="1:6" x14ac:dyDescent="0.25">
      <c r="A10" s="48">
        <v>2013</v>
      </c>
      <c r="B10" s="49" t="s">
        <v>217</v>
      </c>
      <c r="C10" s="49">
        <v>51566705</v>
      </c>
      <c r="D10" s="49" t="s">
        <v>218</v>
      </c>
      <c r="E10" s="50">
        <v>3607201</v>
      </c>
      <c r="F10" s="48" t="s">
        <v>212</v>
      </c>
    </row>
    <row r="11" spans="1:6" x14ac:dyDescent="0.25">
      <c r="A11" s="48">
        <v>2013</v>
      </c>
      <c r="B11" s="49" t="s">
        <v>219</v>
      </c>
      <c r="C11" s="49">
        <v>52423539</v>
      </c>
      <c r="D11" s="49" t="s">
        <v>218</v>
      </c>
      <c r="E11" s="50">
        <v>3884678</v>
      </c>
      <c r="F11" s="48" t="s">
        <v>212</v>
      </c>
    </row>
    <row r="12" spans="1:6" x14ac:dyDescent="0.25">
      <c r="A12" s="48">
        <v>2013</v>
      </c>
      <c r="B12" s="49" t="s">
        <v>220</v>
      </c>
      <c r="C12" s="49">
        <v>53101043</v>
      </c>
      <c r="D12" s="49" t="s">
        <v>218</v>
      </c>
      <c r="E12" s="50">
        <v>3067146.6</v>
      </c>
      <c r="F12" s="51" t="s">
        <v>221</v>
      </c>
    </row>
    <row r="13" spans="1:6" x14ac:dyDescent="0.25">
      <c r="A13" s="48">
        <v>2013</v>
      </c>
      <c r="B13" s="48" t="s">
        <v>222</v>
      </c>
      <c r="C13" s="49">
        <v>77094715</v>
      </c>
      <c r="D13" s="49" t="s">
        <v>218</v>
      </c>
      <c r="E13" s="50">
        <v>3067146.6</v>
      </c>
      <c r="F13" s="49" t="s">
        <v>223</v>
      </c>
    </row>
    <row r="14" spans="1:6" x14ac:dyDescent="0.25">
      <c r="A14" s="48">
        <v>2013</v>
      </c>
      <c r="B14" s="48" t="s">
        <v>224</v>
      </c>
      <c r="C14" s="49">
        <v>79957120</v>
      </c>
      <c r="D14" s="49" t="s">
        <v>218</v>
      </c>
      <c r="E14" s="50">
        <v>3884678</v>
      </c>
      <c r="F14" s="49" t="s">
        <v>223</v>
      </c>
    </row>
    <row r="15" spans="1:6" x14ac:dyDescent="0.25">
      <c r="A15" s="48">
        <v>2013</v>
      </c>
      <c r="B15" s="48" t="s">
        <v>225</v>
      </c>
      <c r="C15" s="49">
        <v>1001315180</v>
      </c>
      <c r="D15" s="49" t="s">
        <v>218</v>
      </c>
      <c r="E15" s="50">
        <v>2240875.1680000001</v>
      </c>
      <c r="F15" s="48" t="s">
        <v>115</v>
      </c>
    </row>
    <row r="16" spans="1:6" x14ac:dyDescent="0.25">
      <c r="A16" s="48">
        <v>2013</v>
      </c>
      <c r="B16" s="48" t="s">
        <v>226</v>
      </c>
      <c r="C16" s="49">
        <v>1032388191</v>
      </c>
      <c r="D16" s="49" t="s">
        <v>218</v>
      </c>
      <c r="E16" s="50">
        <v>2041564.35</v>
      </c>
      <c r="F16" s="48" t="s">
        <v>115</v>
      </c>
    </row>
    <row r="17" spans="1:6" x14ac:dyDescent="0.25">
      <c r="A17" s="2">
        <v>2014</v>
      </c>
      <c r="B17" s="2" t="s">
        <v>211</v>
      </c>
      <c r="C17" s="47">
        <v>39757630</v>
      </c>
      <c r="D17" s="2" t="s">
        <v>207</v>
      </c>
      <c r="E17" s="47">
        <v>7344784.7999999998</v>
      </c>
      <c r="F17" s="2" t="s">
        <v>212</v>
      </c>
    </row>
    <row r="18" spans="1:6" x14ac:dyDescent="0.25">
      <c r="A18" s="2">
        <v>2014</v>
      </c>
      <c r="B18" s="2" t="s">
        <v>213</v>
      </c>
      <c r="C18" s="47">
        <v>49798437</v>
      </c>
      <c r="D18" s="2" t="s">
        <v>207</v>
      </c>
      <c r="E18" s="47">
        <v>7344784.7999999998</v>
      </c>
      <c r="F18" s="2" t="s">
        <v>137</v>
      </c>
    </row>
    <row r="19" spans="1:6" x14ac:dyDescent="0.25">
      <c r="A19" s="2">
        <v>2014</v>
      </c>
      <c r="B19" s="47" t="s">
        <v>217</v>
      </c>
      <c r="C19" s="47">
        <v>51566705</v>
      </c>
      <c r="D19" s="47" t="s">
        <v>218</v>
      </c>
      <c r="E19" s="47">
        <v>3767261.32</v>
      </c>
      <c r="F19" s="2" t="s">
        <v>212</v>
      </c>
    </row>
    <row r="20" spans="1:6" x14ac:dyDescent="0.25">
      <c r="A20" s="2">
        <v>2014</v>
      </c>
      <c r="B20" s="47" t="s">
        <v>219</v>
      </c>
      <c r="C20" s="47">
        <v>52423539</v>
      </c>
      <c r="D20" s="47" t="s">
        <v>218</v>
      </c>
      <c r="E20" s="47">
        <v>4026080.8</v>
      </c>
      <c r="F20" s="2" t="s">
        <v>212</v>
      </c>
    </row>
    <row r="21" spans="1:6" x14ac:dyDescent="0.25">
      <c r="A21" s="2">
        <v>2014</v>
      </c>
      <c r="B21" s="47" t="s">
        <v>220</v>
      </c>
      <c r="C21" s="47">
        <v>53101043</v>
      </c>
      <c r="D21" s="47" t="s">
        <v>218</v>
      </c>
      <c r="E21" s="47">
        <v>3178791</v>
      </c>
      <c r="F21" s="2" t="s">
        <v>221</v>
      </c>
    </row>
    <row r="22" spans="1:6" x14ac:dyDescent="0.25">
      <c r="A22" s="2">
        <v>2014</v>
      </c>
      <c r="B22" s="47" t="s">
        <v>224</v>
      </c>
      <c r="C22" s="47">
        <v>79957120</v>
      </c>
      <c r="D22" s="47" t="s">
        <v>218</v>
      </c>
      <c r="E22" s="47">
        <v>4026080.8</v>
      </c>
      <c r="F22" s="47" t="s">
        <v>223</v>
      </c>
    </row>
    <row r="23" spans="1:6" x14ac:dyDescent="0.25">
      <c r="A23" s="2">
        <v>2014</v>
      </c>
      <c r="B23" s="47" t="s">
        <v>225</v>
      </c>
      <c r="C23" s="47">
        <v>1001315180</v>
      </c>
      <c r="D23" s="47" t="s">
        <v>218</v>
      </c>
      <c r="E23" s="47">
        <v>2322443.7599999998</v>
      </c>
      <c r="F23" s="47" t="s">
        <v>223</v>
      </c>
    </row>
    <row r="24" spans="1:6" x14ac:dyDescent="0.25">
      <c r="A24" s="2">
        <v>2014</v>
      </c>
      <c r="B24" s="2" t="s">
        <v>226</v>
      </c>
      <c r="C24" s="47">
        <v>1032388191</v>
      </c>
      <c r="D24" s="47" t="s">
        <v>218</v>
      </c>
      <c r="E24" s="47">
        <v>2115877.3650000002</v>
      </c>
      <c r="F24" s="2" t="s">
        <v>115</v>
      </c>
    </row>
    <row r="25" spans="1:6" x14ac:dyDescent="0.25">
      <c r="A25" s="2">
        <v>2014</v>
      </c>
      <c r="B25" s="47" t="s">
        <v>227</v>
      </c>
      <c r="C25" s="47">
        <v>80225861</v>
      </c>
      <c r="D25" s="47" t="s">
        <v>218</v>
      </c>
      <c r="E25" s="47">
        <v>2390190.12</v>
      </c>
      <c r="F25" s="2" t="s">
        <v>115</v>
      </c>
    </row>
    <row r="26" spans="1:6" x14ac:dyDescent="0.25">
      <c r="A26" s="48">
        <v>2015</v>
      </c>
      <c r="B26" s="48" t="s">
        <v>211</v>
      </c>
      <c r="C26" s="49">
        <v>39757630</v>
      </c>
      <c r="D26" s="48" t="s">
        <v>207</v>
      </c>
      <c r="E26" s="50">
        <v>9234700.6699999999</v>
      </c>
      <c r="F26" s="48" t="s">
        <v>212</v>
      </c>
    </row>
    <row r="27" spans="1:6" x14ac:dyDescent="0.25">
      <c r="A27" s="48">
        <v>2015</v>
      </c>
      <c r="B27" s="48" t="s">
        <v>228</v>
      </c>
      <c r="C27" s="49">
        <v>51566705</v>
      </c>
      <c r="D27" s="48" t="s">
        <v>229</v>
      </c>
      <c r="E27" s="50">
        <v>3961652.2199999997</v>
      </c>
      <c r="F27" s="48" t="s">
        <v>212</v>
      </c>
    </row>
    <row r="28" spans="1:6" x14ac:dyDescent="0.25">
      <c r="A28" s="48">
        <v>2015</v>
      </c>
      <c r="B28" s="48" t="s">
        <v>230</v>
      </c>
      <c r="C28" s="49">
        <v>79957120</v>
      </c>
      <c r="D28" s="48" t="s">
        <v>229</v>
      </c>
      <c r="E28" s="50">
        <v>4233826.8</v>
      </c>
      <c r="F28" s="49" t="s">
        <v>223</v>
      </c>
    </row>
    <row r="29" spans="1:6" x14ac:dyDescent="0.25">
      <c r="A29" s="48">
        <v>2015</v>
      </c>
      <c r="B29" s="48" t="s">
        <v>231</v>
      </c>
      <c r="C29" s="49">
        <v>52423539</v>
      </c>
      <c r="D29" s="48" t="s">
        <v>229</v>
      </c>
      <c r="E29" s="50">
        <v>4233826.8</v>
      </c>
      <c r="F29" s="48" t="s">
        <v>212</v>
      </c>
    </row>
    <row r="30" spans="1:6" x14ac:dyDescent="0.25">
      <c r="A30" s="48">
        <v>2015</v>
      </c>
      <c r="B30" s="48" t="s">
        <v>232</v>
      </c>
      <c r="C30" s="49">
        <v>39688053</v>
      </c>
      <c r="D30" s="48" t="s">
        <v>233</v>
      </c>
      <c r="E30" s="50">
        <v>4324551.66</v>
      </c>
      <c r="F30" s="49" t="s">
        <v>234</v>
      </c>
    </row>
    <row r="31" spans="1:6" x14ac:dyDescent="0.25">
      <c r="A31" s="48">
        <v>2015</v>
      </c>
      <c r="B31" s="48" t="s">
        <v>226</v>
      </c>
      <c r="C31" s="49">
        <v>1032388191</v>
      </c>
      <c r="D31" s="48" t="s">
        <v>229</v>
      </c>
      <c r="E31" s="50">
        <v>3461680.92</v>
      </c>
      <c r="F31" s="48" t="s">
        <v>115</v>
      </c>
    </row>
    <row r="32" spans="1:6" x14ac:dyDescent="0.25">
      <c r="A32" s="48">
        <v>2015</v>
      </c>
      <c r="B32" s="48" t="s">
        <v>227</v>
      </c>
      <c r="C32" s="49">
        <v>80225861</v>
      </c>
      <c r="D32" s="48" t="s">
        <v>229</v>
      </c>
      <c r="E32" s="50">
        <v>2572320.7999999998</v>
      </c>
      <c r="F32" s="48" t="s">
        <v>115</v>
      </c>
    </row>
    <row r="33" spans="1:6" x14ac:dyDescent="0.25">
      <c r="A33" s="2">
        <v>2016</v>
      </c>
      <c r="B33" s="2" t="s">
        <v>235</v>
      </c>
      <c r="C33" s="47">
        <v>52008229</v>
      </c>
      <c r="D33" s="2" t="s">
        <v>207</v>
      </c>
      <c r="E33" s="52">
        <v>9842995.5999999996</v>
      </c>
      <c r="F33" s="2" t="s">
        <v>236</v>
      </c>
    </row>
    <row r="34" spans="1:6" x14ac:dyDescent="0.25">
      <c r="A34" s="2">
        <v>2016</v>
      </c>
      <c r="B34" s="2" t="s">
        <v>237</v>
      </c>
      <c r="C34" s="47">
        <v>79520639</v>
      </c>
      <c r="D34" s="2" t="s">
        <v>229</v>
      </c>
      <c r="E34" s="52">
        <v>4678346.0250000004</v>
      </c>
      <c r="F34" s="2" t="s">
        <v>238</v>
      </c>
    </row>
    <row r="35" spans="1:6" x14ac:dyDescent="0.25">
      <c r="A35" s="2">
        <v>2016</v>
      </c>
      <c r="B35" s="2" t="s">
        <v>228</v>
      </c>
      <c r="C35" s="47">
        <v>51566705</v>
      </c>
      <c r="D35" s="2" t="s">
        <v>229</v>
      </c>
      <c r="E35" s="52">
        <v>4289281.91</v>
      </c>
      <c r="F35" s="2" t="s">
        <v>212</v>
      </c>
    </row>
    <row r="36" spans="1:6" x14ac:dyDescent="0.25">
      <c r="A36" s="2">
        <v>2016</v>
      </c>
      <c r="B36" s="2" t="s">
        <v>230</v>
      </c>
      <c r="C36" s="47">
        <v>79957120</v>
      </c>
      <c r="D36" s="2" t="s">
        <v>229</v>
      </c>
      <c r="E36" s="52">
        <v>4583965.4000000004</v>
      </c>
      <c r="F36" s="47" t="s">
        <v>223</v>
      </c>
    </row>
    <row r="37" spans="1:6" x14ac:dyDescent="0.25">
      <c r="A37" s="2">
        <v>2016</v>
      </c>
      <c r="B37" s="2" t="s">
        <v>231</v>
      </c>
      <c r="C37" s="47">
        <v>52423539</v>
      </c>
      <c r="D37" s="2" t="s">
        <v>229</v>
      </c>
      <c r="E37" s="52">
        <v>4583965.4000000004</v>
      </c>
      <c r="F37" s="2" t="s">
        <v>212</v>
      </c>
    </row>
    <row r="38" spans="1:6" x14ac:dyDescent="0.25">
      <c r="A38" s="2">
        <v>2016</v>
      </c>
      <c r="B38" s="2" t="s">
        <v>232</v>
      </c>
      <c r="C38" s="47">
        <v>39688053</v>
      </c>
      <c r="D38" s="2" t="s">
        <v>233</v>
      </c>
      <c r="E38" s="52">
        <v>4682193.2300000004</v>
      </c>
      <c r="F38" s="47" t="s">
        <v>234</v>
      </c>
    </row>
    <row r="39" spans="1:6" x14ac:dyDescent="0.25">
      <c r="A39" s="2">
        <v>2016</v>
      </c>
      <c r="B39" s="2" t="s">
        <v>226</v>
      </c>
      <c r="C39" s="47">
        <v>1032388191</v>
      </c>
      <c r="D39" s="2" t="s">
        <v>229</v>
      </c>
      <c r="E39" s="52">
        <v>3747962.6040000003</v>
      </c>
      <c r="F39" s="2" t="s">
        <v>115</v>
      </c>
    </row>
    <row r="40" spans="1:6" x14ac:dyDescent="0.25">
      <c r="A40" s="2">
        <v>2016</v>
      </c>
      <c r="B40" s="2" t="s">
        <v>239</v>
      </c>
      <c r="C40" s="47">
        <v>1136884200</v>
      </c>
      <c r="D40" s="2" t="s">
        <v>229</v>
      </c>
      <c r="E40" s="52">
        <v>2530418.8560000001</v>
      </c>
      <c r="F40" s="47" t="s">
        <v>240</v>
      </c>
    </row>
    <row r="41" spans="1:6" x14ac:dyDescent="0.25">
      <c r="A41" s="2">
        <v>2016</v>
      </c>
      <c r="B41" s="2" t="s">
        <v>227</v>
      </c>
      <c r="C41" s="47">
        <v>80225861</v>
      </c>
      <c r="D41" s="2" t="s">
        <v>229</v>
      </c>
      <c r="E41" s="52">
        <v>2785052.2</v>
      </c>
      <c r="F41" s="2" t="s">
        <v>115</v>
      </c>
    </row>
    <row r="42" spans="1:6" x14ac:dyDescent="0.25">
      <c r="A42" s="48">
        <v>2017</v>
      </c>
      <c r="B42" s="48" t="s">
        <v>235</v>
      </c>
      <c r="C42" s="49">
        <v>52008229</v>
      </c>
      <c r="D42" s="48" t="s">
        <v>207</v>
      </c>
      <c r="E42" s="50">
        <v>10546770.800000001</v>
      </c>
      <c r="F42" s="48" t="s">
        <v>236</v>
      </c>
    </row>
    <row r="43" spans="1:6" x14ac:dyDescent="0.25">
      <c r="A43" s="48">
        <v>2017</v>
      </c>
      <c r="B43" s="48" t="s">
        <v>237</v>
      </c>
      <c r="C43" s="49">
        <v>79520639</v>
      </c>
      <c r="D43" s="48" t="s">
        <v>229</v>
      </c>
      <c r="E43" s="50">
        <v>5012848.6500000004</v>
      </c>
      <c r="F43" s="48" t="s">
        <v>238</v>
      </c>
    </row>
    <row r="44" spans="1:6" x14ac:dyDescent="0.25">
      <c r="A44" s="48">
        <v>2017</v>
      </c>
      <c r="B44" s="48" t="s">
        <v>228</v>
      </c>
      <c r="C44" s="49">
        <v>51566705</v>
      </c>
      <c r="D44" s="48" t="s">
        <v>229</v>
      </c>
      <c r="E44" s="50">
        <v>4701217.1399999997</v>
      </c>
      <c r="F44" s="48" t="s">
        <v>212</v>
      </c>
    </row>
    <row r="45" spans="1:6" x14ac:dyDescent="0.25">
      <c r="A45" s="48">
        <v>2017</v>
      </c>
      <c r="B45" s="48" t="s">
        <v>230</v>
      </c>
      <c r="C45" s="49">
        <v>79957120</v>
      </c>
      <c r="D45" s="48" t="s">
        <v>229</v>
      </c>
      <c r="E45" s="50">
        <v>5016970.53</v>
      </c>
      <c r="F45" s="49" t="s">
        <v>223</v>
      </c>
    </row>
    <row r="46" spans="1:6" x14ac:dyDescent="0.25">
      <c r="A46" s="48">
        <v>2017</v>
      </c>
      <c r="B46" s="48" t="s">
        <v>231</v>
      </c>
      <c r="C46" s="49">
        <v>52423539</v>
      </c>
      <c r="D46" s="48" t="s">
        <v>229</v>
      </c>
      <c r="E46" s="50">
        <v>5016970.53</v>
      </c>
      <c r="F46" s="48" t="s">
        <v>212</v>
      </c>
    </row>
    <row r="47" spans="1:6" x14ac:dyDescent="0.25">
      <c r="A47" s="48">
        <v>2017</v>
      </c>
      <c r="B47" s="48" t="s">
        <v>232</v>
      </c>
      <c r="C47" s="49">
        <v>39688053</v>
      </c>
      <c r="D47" s="48" t="s">
        <v>233</v>
      </c>
      <c r="E47" s="50">
        <v>5016970.53</v>
      </c>
      <c r="F47" s="49" t="s">
        <v>234</v>
      </c>
    </row>
    <row r="48" spans="1:6" x14ac:dyDescent="0.25">
      <c r="A48" s="48">
        <v>2017</v>
      </c>
      <c r="B48" s="48" t="s">
        <v>241</v>
      </c>
      <c r="C48" s="49">
        <v>53065957</v>
      </c>
      <c r="D48" s="48" t="s">
        <v>229</v>
      </c>
      <c r="E48" s="50">
        <v>4149488.9249999998</v>
      </c>
      <c r="F48" s="48" t="s">
        <v>115</v>
      </c>
    </row>
    <row r="49" spans="1:6" x14ac:dyDescent="0.25">
      <c r="A49" s="48">
        <v>2017</v>
      </c>
      <c r="B49" s="48" t="s">
        <v>239</v>
      </c>
      <c r="C49" s="49">
        <v>1136884200</v>
      </c>
      <c r="D49" s="48" t="s">
        <v>229</v>
      </c>
      <c r="E49" s="50">
        <v>2779554.24</v>
      </c>
      <c r="F49" s="49" t="s">
        <v>240</v>
      </c>
    </row>
    <row r="50" spans="1:6" x14ac:dyDescent="0.25">
      <c r="A50" s="48">
        <v>2017</v>
      </c>
      <c r="B50" s="48" t="s">
        <v>227</v>
      </c>
      <c r="C50" s="49">
        <v>80225861</v>
      </c>
      <c r="D50" s="48" t="s">
        <v>229</v>
      </c>
      <c r="E50" s="50">
        <v>2984184</v>
      </c>
      <c r="F50" s="48" t="s">
        <v>115</v>
      </c>
    </row>
    <row r="51" spans="1:6" x14ac:dyDescent="0.25">
      <c r="A51" s="48">
        <v>2017</v>
      </c>
      <c r="B51" s="48" t="s">
        <v>242</v>
      </c>
      <c r="C51" s="49">
        <v>51982300</v>
      </c>
      <c r="D51" s="48" t="s">
        <v>229</v>
      </c>
      <c r="E51" s="50">
        <v>4451559</v>
      </c>
      <c r="F51" s="48" t="s">
        <v>236</v>
      </c>
    </row>
    <row r="52" spans="1:6" x14ac:dyDescent="0.25">
      <c r="A52" s="2">
        <v>2018</v>
      </c>
      <c r="B52" s="2" t="s">
        <v>235</v>
      </c>
      <c r="C52" s="47">
        <v>52008229</v>
      </c>
      <c r="D52" s="2" t="s">
        <v>207</v>
      </c>
      <c r="E52" s="47">
        <v>11115243.199999999</v>
      </c>
      <c r="F52" s="47" t="s">
        <v>236</v>
      </c>
    </row>
    <row r="53" spans="1:6" x14ac:dyDescent="0.25">
      <c r="A53" s="2">
        <v>2018</v>
      </c>
      <c r="B53" s="2" t="s">
        <v>237</v>
      </c>
      <c r="C53" s="47">
        <v>79520639</v>
      </c>
      <c r="D53" s="2" t="s">
        <v>229</v>
      </c>
      <c r="E53" s="47">
        <v>5283041.55</v>
      </c>
      <c r="F53" s="47" t="s">
        <v>238</v>
      </c>
    </row>
    <row r="54" spans="1:6" x14ac:dyDescent="0.25">
      <c r="A54" s="2">
        <v>2018</v>
      </c>
      <c r="B54" s="2" t="s">
        <v>228</v>
      </c>
      <c r="C54" s="47">
        <v>51566705</v>
      </c>
      <c r="D54" s="2" t="s">
        <v>229</v>
      </c>
      <c r="E54" s="47">
        <v>4954613.82</v>
      </c>
      <c r="F54" s="47" t="s">
        <v>212</v>
      </c>
    </row>
    <row r="55" spans="1:6" x14ac:dyDescent="0.25">
      <c r="A55" s="2">
        <v>2018</v>
      </c>
      <c r="B55" s="2" t="s">
        <v>243</v>
      </c>
      <c r="C55" s="47">
        <v>88288668</v>
      </c>
      <c r="D55" s="2" t="s">
        <v>229</v>
      </c>
      <c r="E55" s="47">
        <v>5176462.2</v>
      </c>
      <c r="F55" s="47" t="s">
        <v>244</v>
      </c>
    </row>
    <row r="56" spans="1:6" x14ac:dyDescent="0.25">
      <c r="A56" s="2">
        <v>2018</v>
      </c>
      <c r="B56" s="2" t="s">
        <v>231</v>
      </c>
      <c r="C56" s="47">
        <v>52423539</v>
      </c>
      <c r="D56" s="2" t="s">
        <v>229</v>
      </c>
      <c r="E56" s="47">
        <v>5287386.3900000006</v>
      </c>
      <c r="F56" s="47" t="s">
        <v>212</v>
      </c>
    </row>
    <row r="57" spans="1:6" x14ac:dyDescent="0.25">
      <c r="A57" s="2">
        <v>2018</v>
      </c>
      <c r="B57" s="2" t="s">
        <v>232</v>
      </c>
      <c r="C57" s="47">
        <v>39688053</v>
      </c>
      <c r="D57" s="2" t="s">
        <v>233</v>
      </c>
      <c r="E57" s="47">
        <v>5287386.3900000006</v>
      </c>
      <c r="F57" s="47" t="s">
        <v>234</v>
      </c>
    </row>
    <row r="58" spans="1:6" x14ac:dyDescent="0.25">
      <c r="A58" s="2">
        <v>2018</v>
      </c>
      <c r="B58" s="2" t="s">
        <v>241</v>
      </c>
      <c r="C58" s="47">
        <v>53065957</v>
      </c>
      <c r="D58" s="2" t="s">
        <v>229</v>
      </c>
      <c r="E58" s="47">
        <v>4373147.6550000003</v>
      </c>
      <c r="F58" s="47" t="s">
        <v>115</v>
      </c>
    </row>
    <row r="59" spans="1:6" x14ac:dyDescent="0.25">
      <c r="A59" s="2">
        <v>2018</v>
      </c>
      <c r="B59" s="2" t="s">
        <v>239</v>
      </c>
      <c r="C59" s="47">
        <v>1136884200</v>
      </c>
      <c r="D59" s="2" t="s">
        <v>229</v>
      </c>
      <c r="E59" s="47">
        <v>3073146.3360000001</v>
      </c>
      <c r="F59" s="47" t="s">
        <v>240</v>
      </c>
    </row>
    <row r="60" spans="1:6" x14ac:dyDescent="0.25">
      <c r="A60" s="2">
        <v>2018</v>
      </c>
      <c r="B60" s="2" t="s">
        <v>245</v>
      </c>
      <c r="C60" s="47">
        <v>1014254335</v>
      </c>
      <c r="D60" s="2" t="s">
        <v>229</v>
      </c>
      <c r="E60" s="47">
        <v>2527258.5</v>
      </c>
      <c r="F60" s="47" t="s">
        <v>238</v>
      </c>
    </row>
    <row r="61" spans="1:6" x14ac:dyDescent="0.25">
      <c r="A61" s="2">
        <v>2018</v>
      </c>
      <c r="B61" s="2" t="s">
        <v>227</v>
      </c>
      <c r="C61" s="47">
        <v>80225861</v>
      </c>
      <c r="D61" s="2" t="s">
        <v>229</v>
      </c>
      <c r="E61" s="47">
        <v>3145032.8</v>
      </c>
      <c r="F61" s="2" t="s">
        <v>115</v>
      </c>
    </row>
    <row r="62" spans="1:6" x14ac:dyDescent="0.25">
      <c r="A62" s="2">
        <v>2018</v>
      </c>
      <c r="B62" s="2" t="s">
        <v>230</v>
      </c>
      <c r="C62" s="47">
        <v>79957120</v>
      </c>
      <c r="D62" s="2" t="s">
        <v>229</v>
      </c>
      <c r="E62" s="47">
        <v>5287386.3900000006</v>
      </c>
      <c r="F62" s="2" t="s">
        <v>223</v>
      </c>
    </row>
    <row r="63" spans="1:6" x14ac:dyDescent="0.25">
      <c r="A63" s="48">
        <v>2019</v>
      </c>
      <c r="B63" s="48" t="s">
        <v>235</v>
      </c>
      <c r="C63" s="49">
        <v>52008229</v>
      </c>
      <c r="D63" s="48" t="s">
        <v>207</v>
      </c>
      <c r="E63" s="50">
        <v>11615429.6</v>
      </c>
      <c r="F63" s="49" t="s">
        <v>236</v>
      </c>
    </row>
    <row r="64" spans="1:6" x14ac:dyDescent="0.25">
      <c r="A64" s="48">
        <v>2019</v>
      </c>
      <c r="B64" s="48" t="s">
        <v>237</v>
      </c>
      <c r="C64" s="49">
        <v>79520639</v>
      </c>
      <c r="D64" s="48" t="s">
        <v>229</v>
      </c>
      <c r="E64" s="50">
        <v>5520779.3250000002</v>
      </c>
      <c r="F64" s="49" t="s">
        <v>238</v>
      </c>
    </row>
    <row r="65" spans="1:6" x14ac:dyDescent="0.25">
      <c r="A65" s="48">
        <v>2019</v>
      </c>
      <c r="B65" s="48" t="s">
        <v>228</v>
      </c>
      <c r="C65" s="49">
        <v>51566705</v>
      </c>
      <c r="D65" s="48" t="s">
        <v>229</v>
      </c>
      <c r="E65" s="50">
        <v>5177572.3999999994</v>
      </c>
      <c r="F65" s="49" t="s">
        <v>212</v>
      </c>
    </row>
    <row r="66" spans="1:6" x14ac:dyDescent="0.25">
      <c r="A66" s="48">
        <v>2019</v>
      </c>
      <c r="B66" s="48" t="s">
        <v>246</v>
      </c>
      <c r="C66" s="49">
        <v>79866746</v>
      </c>
      <c r="D66" s="48" t="s">
        <v>247</v>
      </c>
      <c r="E66" s="50">
        <v>5602597</v>
      </c>
      <c r="F66" s="49" t="s">
        <v>248</v>
      </c>
    </row>
    <row r="67" spans="1:6" x14ac:dyDescent="0.25">
      <c r="A67" s="48">
        <v>2019</v>
      </c>
      <c r="B67" s="48" t="s">
        <v>231</v>
      </c>
      <c r="C67" s="49">
        <v>52423539</v>
      </c>
      <c r="D67" s="48" t="s">
        <v>229</v>
      </c>
      <c r="E67" s="50">
        <v>5525319.7999999998</v>
      </c>
      <c r="F67" s="49" t="s">
        <v>212</v>
      </c>
    </row>
    <row r="68" spans="1:6" x14ac:dyDescent="0.25">
      <c r="A68" s="48">
        <v>2019</v>
      </c>
      <c r="B68" s="48" t="s">
        <v>232</v>
      </c>
      <c r="C68" s="49">
        <v>39688053</v>
      </c>
      <c r="D68" s="48" t="s">
        <v>233</v>
      </c>
      <c r="E68" s="50">
        <v>5525319.7999999998</v>
      </c>
      <c r="F68" s="49" t="s">
        <v>234</v>
      </c>
    </row>
    <row r="69" spans="1:6" x14ac:dyDescent="0.25">
      <c r="A69" s="48">
        <v>2019</v>
      </c>
      <c r="B69" s="48" t="s">
        <v>249</v>
      </c>
      <c r="C69" s="49">
        <v>80762786</v>
      </c>
      <c r="D69" s="48" t="s">
        <v>247</v>
      </c>
      <c r="E69" s="50">
        <v>4902618</v>
      </c>
      <c r="F69" s="49" t="s">
        <v>115</v>
      </c>
    </row>
    <row r="70" spans="1:6" x14ac:dyDescent="0.25">
      <c r="A70" s="48">
        <v>2019</v>
      </c>
      <c r="B70" s="48" t="s">
        <v>250</v>
      </c>
      <c r="C70" s="48">
        <v>1013625549</v>
      </c>
      <c r="D70" s="48" t="s">
        <v>247</v>
      </c>
      <c r="E70" s="50">
        <v>3061196.0719999997</v>
      </c>
      <c r="F70" s="49" t="s">
        <v>251</v>
      </c>
    </row>
    <row r="71" spans="1:6" x14ac:dyDescent="0.25">
      <c r="A71" s="48">
        <v>2019</v>
      </c>
      <c r="B71" s="48" t="s">
        <v>252</v>
      </c>
      <c r="C71" s="49">
        <v>1010209277</v>
      </c>
      <c r="D71" s="48" t="s">
        <v>247</v>
      </c>
      <c r="E71" s="50">
        <v>2617510.4449999998</v>
      </c>
      <c r="F71" s="49" t="s">
        <v>238</v>
      </c>
    </row>
    <row r="72" spans="1:6" x14ac:dyDescent="0.25">
      <c r="A72" s="48">
        <v>2019</v>
      </c>
      <c r="B72" s="48" t="s">
        <v>245</v>
      </c>
      <c r="C72" s="49">
        <v>1014254335</v>
      </c>
      <c r="D72" s="49" t="s">
        <v>238</v>
      </c>
      <c r="E72" s="50">
        <v>2640985.875</v>
      </c>
      <c r="F72" s="49" t="s">
        <v>238</v>
      </c>
    </row>
    <row r="73" spans="1:6" x14ac:dyDescent="0.25">
      <c r="A73" s="48">
        <v>2019</v>
      </c>
      <c r="B73" s="48" t="s">
        <v>243</v>
      </c>
      <c r="C73" s="49">
        <v>88288668</v>
      </c>
      <c r="D73" s="49" t="s">
        <v>244</v>
      </c>
      <c r="E73" s="50">
        <v>5409404</v>
      </c>
      <c r="F73" s="49" t="s">
        <v>244</v>
      </c>
    </row>
    <row r="74" spans="1:6" x14ac:dyDescent="0.25">
      <c r="A74" s="48">
        <v>2019</v>
      </c>
      <c r="B74" s="48" t="s">
        <v>241</v>
      </c>
      <c r="C74" s="49">
        <v>53065957</v>
      </c>
      <c r="D74" s="48" t="s">
        <v>229</v>
      </c>
      <c r="E74" s="50">
        <v>4569940.3499999996</v>
      </c>
      <c r="F74" s="49" t="s">
        <v>115</v>
      </c>
    </row>
    <row r="75" spans="1:6" x14ac:dyDescent="0.25">
      <c r="A75" s="48">
        <v>2019</v>
      </c>
      <c r="B75" s="48" t="s">
        <v>253</v>
      </c>
      <c r="C75" s="49">
        <v>1033781165</v>
      </c>
      <c r="D75" s="48" t="s">
        <v>229</v>
      </c>
      <c r="E75" s="50">
        <v>2629248.16</v>
      </c>
      <c r="F75" s="49" t="s">
        <v>212</v>
      </c>
    </row>
    <row r="76" spans="1:6" x14ac:dyDescent="0.25">
      <c r="A76" s="48">
        <v>2019</v>
      </c>
      <c r="B76" s="48" t="s">
        <v>239</v>
      </c>
      <c r="C76" s="49">
        <v>1136884200</v>
      </c>
      <c r="D76" s="48" t="s">
        <v>229</v>
      </c>
      <c r="E76" s="50">
        <v>3211438.824</v>
      </c>
      <c r="F76" s="49" t="s">
        <v>240</v>
      </c>
    </row>
    <row r="77" spans="1:6" x14ac:dyDescent="0.25">
      <c r="A77" s="2">
        <v>2020</v>
      </c>
      <c r="B77" s="2" t="s">
        <v>254</v>
      </c>
      <c r="C77" s="47">
        <v>52329596</v>
      </c>
      <c r="D77" s="2" t="s">
        <v>207</v>
      </c>
      <c r="E77" s="47">
        <v>12210141</v>
      </c>
      <c r="F77" s="2" t="s">
        <v>238</v>
      </c>
    </row>
    <row r="78" spans="1:6" x14ac:dyDescent="0.25">
      <c r="A78" s="2">
        <v>2020</v>
      </c>
      <c r="B78" s="2" t="s">
        <v>227</v>
      </c>
      <c r="C78" s="47">
        <v>80225861</v>
      </c>
      <c r="D78" s="2" t="s">
        <v>247</v>
      </c>
      <c r="E78" s="47">
        <v>6372409.4000000004</v>
      </c>
      <c r="F78" s="2" t="s">
        <v>115</v>
      </c>
    </row>
    <row r="79" spans="1:6" x14ac:dyDescent="0.25">
      <c r="A79" s="2">
        <v>2020</v>
      </c>
      <c r="B79" s="2" t="s">
        <v>228</v>
      </c>
      <c r="C79" s="47">
        <v>51566705</v>
      </c>
      <c r="D79" s="2" t="s">
        <v>229</v>
      </c>
      <c r="E79" s="47">
        <v>5442664.6000000006</v>
      </c>
      <c r="F79" s="2" t="s">
        <v>212</v>
      </c>
    </row>
    <row r="80" spans="1:6" x14ac:dyDescent="0.25">
      <c r="A80" s="2">
        <v>2020</v>
      </c>
      <c r="B80" s="2" t="s">
        <v>246</v>
      </c>
      <c r="C80" s="47">
        <v>79866746</v>
      </c>
      <c r="D80" s="2" t="s">
        <v>247</v>
      </c>
      <c r="E80" s="47">
        <v>5970684.2999999998</v>
      </c>
      <c r="F80" s="2" t="s">
        <v>248</v>
      </c>
    </row>
    <row r="81" spans="1:6" x14ac:dyDescent="0.25">
      <c r="A81" s="2">
        <v>2020</v>
      </c>
      <c r="B81" s="2" t="s">
        <v>231</v>
      </c>
      <c r="C81" s="47">
        <v>52423539</v>
      </c>
      <c r="D81" s="2" t="s">
        <v>229</v>
      </c>
      <c r="E81" s="47">
        <v>5686366</v>
      </c>
      <c r="F81" s="2" t="s">
        <v>212</v>
      </c>
    </row>
    <row r="82" spans="1:6" x14ac:dyDescent="0.25">
      <c r="A82" s="2">
        <v>2020</v>
      </c>
      <c r="B82" s="2" t="s">
        <v>255</v>
      </c>
      <c r="C82" s="47">
        <v>53101043</v>
      </c>
      <c r="D82" s="2" t="s">
        <v>247</v>
      </c>
      <c r="E82" s="47">
        <v>5686366</v>
      </c>
      <c r="F82" s="2" t="s">
        <v>221</v>
      </c>
    </row>
    <row r="83" spans="1:6" x14ac:dyDescent="0.25">
      <c r="A83" s="2">
        <v>2020</v>
      </c>
      <c r="B83" s="2" t="s">
        <v>256</v>
      </c>
      <c r="C83" s="47">
        <v>79863395</v>
      </c>
      <c r="D83" s="2" t="s">
        <v>247</v>
      </c>
      <c r="E83" s="47">
        <v>4748704.1399999997</v>
      </c>
      <c r="F83" s="2" t="s">
        <v>257</v>
      </c>
    </row>
    <row r="84" spans="1:6" x14ac:dyDescent="0.25">
      <c r="A84" s="2">
        <v>2020</v>
      </c>
      <c r="B84" s="2" t="s">
        <v>250</v>
      </c>
      <c r="C84" s="47">
        <v>1013625549</v>
      </c>
      <c r="D84" s="2" t="s">
        <v>247</v>
      </c>
      <c r="E84" s="47">
        <v>3217930.352</v>
      </c>
      <c r="F84" s="2" t="s">
        <v>251</v>
      </c>
    </row>
    <row r="85" spans="1:6" x14ac:dyDescent="0.25">
      <c r="A85" s="2">
        <v>2020</v>
      </c>
      <c r="B85" s="2" t="s">
        <v>252</v>
      </c>
      <c r="C85" s="47">
        <v>1010209277</v>
      </c>
      <c r="D85" s="2" t="s">
        <v>247</v>
      </c>
      <c r="E85" s="47">
        <v>2909463.102</v>
      </c>
      <c r="F85" s="2" t="s">
        <v>238</v>
      </c>
    </row>
    <row r="86" spans="1:6" x14ac:dyDescent="0.25">
      <c r="A86" s="2">
        <v>2020</v>
      </c>
      <c r="B86" s="2" t="s">
        <v>235</v>
      </c>
      <c r="C86" s="47">
        <v>52008229</v>
      </c>
      <c r="D86" s="2" t="s">
        <v>207</v>
      </c>
      <c r="E86" s="47">
        <v>12210141</v>
      </c>
      <c r="F86" s="2" t="s">
        <v>236</v>
      </c>
    </row>
    <row r="87" spans="1:6" x14ac:dyDescent="0.25">
      <c r="A87" s="2">
        <v>2020</v>
      </c>
      <c r="B87" s="2" t="s">
        <v>237</v>
      </c>
      <c r="C87" s="47">
        <v>79520639</v>
      </c>
      <c r="D87" s="2" t="s">
        <v>229</v>
      </c>
      <c r="E87" s="47">
        <v>6372409.4000000004</v>
      </c>
      <c r="F87" s="2" t="s">
        <v>238</v>
      </c>
    </row>
    <row r="88" spans="1:6" x14ac:dyDescent="0.25">
      <c r="A88" s="2">
        <v>2020</v>
      </c>
      <c r="B88" s="2" t="s">
        <v>232</v>
      </c>
      <c r="C88" s="47">
        <v>39688053</v>
      </c>
      <c r="D88" s="2" t="s">
        <v>233</v>
      </c>
      <c r="E88" s="47">
        <v>5889450.5</v>
      </c>
      <c r="F88" s="2" t="s">
        <v>234</v>
      </c>
    </row>
    <row r="89" spans="1:6" x14ac:dyDescent="0.25">
      <c r="A89" s="2">
        <v>2020</v>
      </c>
      <c r="B89" s="2" t="s">
        <v>249</v>
      </c>
      <c r="C89" s="47">
        <v>80762786</v>
      </c>
      <c r="D89" s="2" t="s">
        <v>247</v>
      </c>
      <c r="E89" s="47">
        <v>5153632.4000000004</v>
      </c>
      <c r="F89" s="2" t="s">
        <v>115</v>
      </c>
    </row>
    <row r="90" spans="1:6" x14ac:dyDescent="0.25">
      <c r="A90" s="48">
        <v>2021</v>
      </c>
      <c r="B90" s="48" t="s">
        <v>254</v>
      </c>
      <c r="C90" s="49">
        <v>52329596</v>
      </c>
      <c r="D90" s="48" t="s">
        <v>207</v>
      </c>
      <c r="E90" s="50">
        <v>12466555.5</v>
      </c>
      <c r="F90" s="48" t="s">
        <v>238</v>
      </c>
    </row>
    <row r="91" spans="1:6" x14ac:dyDescent="0.25">
      <c r="A91" s="48">
        <v>2021</v>
      </c>
      <c r="B91" s="48" t="s">
        <v>227</v>
      </c>
      <c r="C91" s="49">
        <v>80225861</v>
      </c>
      <c r="D91" s="48" t="s">
        <v>258</v>
      </c>
      <c r="E91" s="50">
        <v>6589072</v>
      </c>
      <c r="F91" s="48" t="s">
        <v>115</v>
      </c>
    </row>
    <row r="92" spans="1:6" x14ac:dyDescent="0.25">
      <c r="A92" s="48">
        <v>2021</v>
      </c>
      <c r="B92" s="48" t="s">
        <v>228</v>
      </c>
      <c r="C92" s="49">
        <v>51566705</v>
      </c>
      <c r="D92" s="48" t="s">
        <v>229</v>
      </c>
      <c r="E92" s="50">
        <v>5627715.9199999999</v>
      </c>
      <c r="F92" s="48" t="s">
        <v>212</v>
      </c>
    </row>
    <row r="93" spans="1:6" x14ac:dyDescent="0.25">
      <c r="A93" s="48">
        <v>2021</v>
      </c>
      <c r="B93" s="48" t="s">
        <v>246</v>
      </c>
      <c r="C93" s="49">
        <v>79866746</v>
      </c>
      <c r="D93" s="48" t="s">
        <v>258</v>
      </c>
      <c r="E93" s="50">
        <v>6173688.3600000003</v>
      </c>
      <c r="F93" s="48" t="s">
        <v>248</v>
      </c>
    </row>
    <row r="94" spans="1:6" x14ac:dyDescent="0.25">
      <c r="A94" s="48">
        <v>2021</v>
      </c>
      <c r="B94" s="48" t="s">
        <v>231</v>
      </c>
      <c r="C94" s="49">
        <v>52423539</v>
      </c>
      <c r="D94" s="48" t="s">
        <v>247</v>
      </c>
      <c r="E94" s="50">
        <v>5879703.2000000002</v>
      </c>
      <c r="F94" s="48" t="s">
        <v>212</v>
      </c>
    </row>
    <row r="95" spans="1:6" x14ac:dyDescent="0.25">
      <c r="A95" s="48">
        <v>2021</v>
      </c>
      <c r="B95" s="48" t="s">
        <v>255</v>
      </c>
      <c r="C95" s="49">
        <v>53101043</v>
      </c>
      <c r="D95" s="48" t="s">
        <v>247</v>
      </c>
      <c r="E95" s="50">
        <v>5879703.2000000002</v>
      </c>
      <c r="F95" s="48" t="s">
        <v>221</v>
      </c>
    </row>
    <row r="96" spans="1:6" x14ac:dyDescent="0.25">
      <c r="A96" s="48">
        <v>2021</v>
      </c>
      <c r="B96" s="48" t="s">
        <v>256</v>
      </c>
      <c r="C96" s="49">
        <v>79863395</v>
      </c>
      <c r="D96" s="48" t="s">
        <v>247</v>
      </c>
      <c r="E96" s="50">
        <v>4910160.54</v>
      </c>
      <c r="F96" s="48" t="s">
        <v>257</v>
      </c>
    </row>
    <row r="97" spans="1:6" x14ac:dyDescent="0.25">
      <c r="A97" s="48">
        <v>2021</v>
      </c>
      <c r="B97" s="48" t="s">
        <v>250</v>
      </c>
      <c r="C97" s="49">
        <v>1013625549</v>
      </c>
      <c r="D97" s="48" t="s">
        <v>258</v>
      </c>
      <c r="E97" s="50">
        <v>3327341.1680000001</v>
      </c>
      <c r="F97" s="48" t="s">
        <v>251</v>
      </c>
    </row>
    <row r="98" spans="1:6" x14ac:dyDescent="0.25">
      <c r="A98" s="48">
        <v>2021</v>
      </c>
      <c r="B98" s="48" t="s">
        <v>252</v>
      </c>
      <c r="C98" s="49">
        <v>1010209277</v>
      </c>
      <c r="D98" s="48" t="s">
        <v>258</v>
      </c>
      <c r="E98" s="50">
        <v>3008385.9180000001</v>
      </c>
      <c r="F98" s="48" t="s">
        <v>238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958F-914F-40A2-9D86-6BB318989FF6}">
  <dimension ref="A1:N21"/>
  <sheetViews>
    <sheetView tabSelected="1" topLeftCell="B1" workbookViewId="0">
      <selection activeCell="I24" sqref="I24"/>
    </sheetView>
  </sheetViews>
  <sheetFormatPr baseColWidth="10" defaultRowHeight="15" x14ac:dyDescent="0.25"/>
  <cols>
    <col min="1" max="1" width="27.85546875" bestFit="1" customWidth="1"/>
    <col min="2" max="2" width="22.42578125" bestFit="1" customWidth="1"/>
    <col min="3" max="3" width="22.28515625" bestFit="1" customWidth="1"/>
    <col min="4" max="5" width="14.28515625" style="53" bestFit="1" customWidth="1"/>
    <col min="6" max="7" width="14.42578125" style="53" bestFit="1" customWidth="1"/>
    <col min="8" max="9" width="15.7109375" style="53" bestFit="1" customWidth="1"/>
    <col min="10" max="10" width="15.5703125" style="53" bestFit="1" customWidth="1"/>
    <col min="11" max="12" width="15.7109375" style="53" bestFit="1" customWidth="1"/>
    <col min="13" max="13" width="14.28515625" style="53" bestFit="1" customWidth="1"/>
    <col min="14" max="14" width="15.7109375" style="53" bestFit="1" customWidth="1"/>
  </cols>
  <sheetData>
    <row r="1" spans="1:14" x14ac:dyDescent="0.25">
      <c r="A1" s="59" t="s">
        <v>280</v>
      </c>
      <c r="B1" s="59"/>
      <c r="C1" s="59"/>
      <c r="D1" s="59"/>
      <c r="E1" s="59"/>
      <c r="F1" s="59"/>
      <c r="G1" s="59"/>
      <c r="H1" s="59"/>
      <c r="I1" s="59"/>
      <c r="J1" s="59"/>
      <c r="K1" s="59"/>
      <c r="L1" s="59"/>
      <c r="M1" s="59"/>
      <c r="N1" s="59"/>
    </row>
    <row r="2" spans="1:14" x14ac:dyDescent="0.25">
      <c r="A2" s="60"/>
      <c r="B2" s="60"/>
      <c r="C2" s="60"/>
      <c r="D2" s="60"/>
      <c r="E2" s="60"/>
      <c r="F2" s="60"/>
      <c r="G2" s="60"/>
      <c r="H2" s="60"/>
      <c r="I2" s="60"/>
      <c r="J2" s="60"/>
      <c r="K2" s="60"/>
      <c r="L2" s="60"/>
      <c r="M2" s="60"/>
      <c r="N2" s="60"/>
    </row>
    <row r="3" spans="1:14" x14ac:dyDescent="0.25">
      <c r="A3" s="2" t="s">
        <v>259</v>
      </c>
      <c r="B3" s="2"/>
      <c r="C3" s="2"/>
      <c r="D3" s="54" t="s">
        <v>260</v>
      </c>
      <c r="E3" s="54"/>
      <c r="F3" s="54"/>
      <c r="G3" s="54"/>
      <c r="H3" s="54"/>
      <c r="I3" s="54"/>
      <c r="J3" s="54"/>
      <c r="K3" s="54"/>
      <c r="L3" s="54"/>
      <c r="M3" s="54"/>
      <c r="N3" s="54"/>
    </row>
    <row r="4" spans="1:14" x14ac:dyDescent="0.25">
      <c r="A4" s="2" t="s">
        <v>261</v>
      </c>
      <c r="B4" s="2" t="s">
        <v>262</v>
      </c>
      <c r="C4" s="2" t="s">
        <v>263</v>
      </c>
      <c r="D4" s="54">
        <v>2012</v>
      </c>
      <c r="E4" s="54">
        <v>2013</v>
      </c>
      <c r="F4" s="54">
        <v>2014</v>
      </c>
      <c r="G4" s="54">
        <v>2015</v>
      </c>
      <c r="H4" s="54">
        <v>2016</v>
      </c>
      <c r="I4" s="54">
        <v>2017</v>
      </c>
      <c r="J4" s="54">
        <v>2018</v>
      </c>
      <c r="K4" s="54">
        <v>2019</v>
      </c>
      <c r="L4" s="54">
        <v>2020</v>
      </c>
      <c r="M4" s="54">
        <v>2021</v>
      </c>
      <c r="N4" s="54" t="s">
        <v>264</v>
      </c>
    </row>
    <row r="5" spans="1:14" x14ac:dyDescent="0.25">
      <c r="A5" s="2" t="s">
        <v>265</v>
      </c>
      <c r="B5" s="2" t="s">
        <v>266</v>
      </c>
      <c r="C5" s="55">
        <v>131020202030313</v>
      </c>
      <c r="D5" s="54"/>
      <c r="E5" s="54"/>
      <c r="F5" s="54"/>
      <c r="G5" s="54"/>
      <c r="H5" s="54"/>
      <c r="I5" s="54"/>
      <c r="J5" s="54"/>
      <c r="K5" s="54">
        <v>490776000</v>
      </c>
      <c r="L5" s="54"/>
      <c r="M5" s="54"/>
      <c r="N5" s="61">
        <v>490776000</v>
      </c>
    </row>
    <row r="6" spans="1:14" x14ac:dyDescent="0.25">
      <c r="A6" s="2"/>
      <c r="B6" s="2"/>
      <c r="C6" s="55" t="s">
        <v>267</v>
      </c>
      <c r="D6" s="54"/>
      <c r="E6" s="54"/>
      <c r="F6" s="54"/>
      <c r="G6" s="54"/>
      <c r="H6" s="54"/>
      <c r="I6" s="54"/>
      <c r="J6" s="54"/>
      <c r="K6" s="54">
        <v>1050262000</v>
      </c>
      <c r="L6" s="61">
        <v>1375843220</v>
      </c>
      <c r="M6" s="54"/>
      <c r="N6" s="61">
        <v>2426105220</v>
      </c>
    </row>
    <row r="7" spans="1:14" x14ac:dyDescent="0.25">
      <c r="A7" s="2"/>
      <c r="B7" s="2"/>
      <c r="C7" s="55" t="s">
        <v>268</v>
      </c>
      <c r="D7" s="54"/>
      <c r="E7" s="54"/>
      <c r="F7" s="54"/>
      <c r="G7" s="54"/>
      <c r="H7" s="54"/>
      <c r="I7" s="54">
        <v>1080100000</v>
      </c>
      <c r="J7" s="54">
        <v>981553000</v>
      </c>
      <c r="K7" s="54"/>
      <c r="L7" s="54"/>
      <c r="M7" s="54"/>
      <c r="N7" s="61">
        <v>2061653000</v>
      </c>
    </row>
    <row r="8" spans="1:14" x14ac:dyDescent="0.25">
      <c r="A8" s="2"/>
      <c r="B8" s="2" t="s">
        <v>269</v>
      </c>
      <c r="C8" s="55" t="s">
        <v>270</v>
      </c>
      <c r="D8" s="54">
        <v>633295223</v>
      </c>
      <c r="E8" s="54"/>
      <c r="F8" s="54">
        <v>600000000</v>
      </c>
      <c r="G8" s="54"/>
      <c r="H8" s="54">
        <v>950000000</v>
      </c>
      <c r="I8" s="54"/>
      <c r="J8" s="54"/>
      <c r="K8" s="54"/>
      <c r="L8" s="54"/>
      <c r="M8" s="54"/>
      <c r="N8" s="61">
        <v>2183295223</v>
      </c>
    </row>
    <row r="9" spans="1:14" x14ac:dyDescent="0.25">
      <c r="A9" s="2"/>
      <c r="B9" s="2"/>
      <c r="C9" s="55" t="s">
        <v>271</v>
      </c>
      <c r="D9" s="54"/>
      <c r="E9" s="54"/>
      <c r="F9" s="54"/>
      <c r="G9" s="54">
        <v>85000000</v>
      </c>
      <c r="H9" s="54"/>
      <c r="I9" s="54"/>
      <c r="J9" s="54"/>
      <c r="K9" s="54"/>
      <c r="L9" s="54"/>
      <c r="M9" s="54"/>
      <c r="N9" s="61">
        <v>85000000</v>
      </c>
    </row>
    <row r="10" spans="1:14" x14ac:dyDescent="0.25">
      <c r="A10" s="2"/>
      <c r="B10" s="2"/>
      <c r="C10" s="55" t="s">
        <v>272</v>
      </c>
      <c r="D10" s="54"/>
      <c r="E10" s="54"/>
      <c r="F10" s="54"/>
      <c r="G10" s="54"/>
      <c r="H10" s="54">
        <v>297234160</v>
      </c>
      <c r="I10" s="54"/>
      <c r="J10" s="54"/>
      <c r="K10" s="54"/>
      <c r="L10" s="54"/>
      <c r="M10" s="54"/>
      <c r="N10" s="61">
        <v>297234160</v>
      </c>
    </row>
    <row r="11" spans="1:14" x14ac:dyDescent="0.25">
      <c r="A11" s="56" t="s">
        <v>273</v>
      </c>
      <c r="B11" s="56"/>
      <c r="C11" s="57"/>
      <c r="D11" s="62">
        <v>633295223</v>
      </c>
      <c r="E11" s="58"/>
      <c r="F11" s="62">
        <v>600000000</v>
      </c>
      <c r="G11" s="62">
        <v>85000000</v>
      </c>
      <c r="H11" s="62">
        <v>1247234160</v>
      </c>
      <c r="I11" s="62">
        <v>1080100000</v>
      </c>
      <c r="J11" s="62">
        <v>981553000</v>
      </c>
      <c r="K11" s="62">
        <v>1541038000</v>
      </c>
      <c r="L11" s="62">
        <v>1375843220</v>
      </c>
      <c r="M11" s="58"/>
      <c r="N11" s="62">
        <v>7544063603</v>
      </c>
    </row>
    <row r="12" spans="1:14" x14ac:dyDescent="0.25">
      <c r="A12" s="2" t="s">
        <v>274</v>
      </c>
      <c r="B12" s="2" t="s">
        <v>266</v>
      </c>
      <c r="C12" s="55">
        <v>131020202030312</v>
      </c>
      <c r="D12" s="54"/>
      <c r="E12" s="54"/>
      <c r="F12" s="54"/>
      <c r="G12" s="54"/>
      <c r="H12" s="54"/>
      <c r="I12" s="54"/>
      <c r="J12" s="54"/>
      <c r="K12" s="54"/>
      <c r="L12" s="54">
        <v>29705667</v>
      </c>
      <c r="M12" s="61">
        <v>59925333</v>
      </c>
      <c r="N12" s="61">
        <v>89631000</v>
      </c>
    </row>
    <row r="13" spans="1:14" x14ac:dyDescent="0.25">
      <c r="A13" s="2"/>
      <c r="B13" s="2"/>
      <c r="C13" s="55">
        <v>131020202030313</v>
      </c>
      <c r="D13" s="54"/>
      <c r="E13" s="54"/>
      <c r="F13" s="54"/>
      <c r="G13" s="54"/>
      <c r="H13" s="54"/>
      <c r="I13" s="54"/>
      <c r="J13" s="54"/>
      <c r="K13" s="54">
        <v>91925000</v>
      </c>
      <c r="L13" s="54">
        <v>186908500</v>
      </c>
      <c r="M13" s="61">
        <v>511705656</v>
      </c>
      <c r="N13" s="61">
        <v>790539156</v>
      </c>
    </row>
    <row r="14" spans="1:14" x14ac:dyDescent="0.25">
      <c r="A14" s="2"/>
      <c r="B14" s="2"/>
      <c r="C14" s="55">
        <v>131020202030505</v>
      </c>
      <c r="D14" s="54"/>
      <c r="E14" s="54"/>
      <c r="F14" s="54"/>
      <c r="G14" s="54"/>
      <c r="H14" s="54"/>
      <c r="I14" s="54"/>
      <c r="J14" s="54"/>
      <c r="K14" s="54"/>
      <c r="L14" s="54">
        <v>5798767</v>
      </c>
      <c r="M14" s="54"/>
      <c r="N14" s="61">
        <v>5798767</v>
      </c>
    </row>
    <row r="15" spans="1:14" x14ac:dyDescent="0.25">
      <c r="A15" s="2"/>
      <c r="B15" s="2"/>
      <c r="C15" s="55" t="s">
        <v>275</v>
      </c>
      <c r="D15" s="54">
        <v>82383333</v>
      </c>
      <c r="E15" s="54">
        <v>59825000</v>
      </c>
      <c r="F15" s="54">
        <v>54174150</v>
      </c>
      <c r="G15" s="54">
        <v>38849998</v>
      </c>
      <c r="H15" s="54">
        <v>30952000</v>
      </c>
      <c r="I15" s="54">
        <v>32083333</v>
      </c>
      <c r="J15" s="54">
        <v>33687500</v>
      </c>
      <c r="K15" s="54"/>
      <c r="L15" s="54"/>
      <c r="M15" s="54"/>
      <c r="N15" s="61">
        <v>331955314</v>
      </c>
    </row>
    <row r="16" spans="1:14" x14ac:dyDescent="0.25">
      <c r="A16" s="2"/>
      <c r="B16" s="2"/>
      <c r="C16" s="55" t="s">
        <v>276</v>
      </c>
      <c r="D16" s="54"/>
      <c r="E16" s="54">
        <v>22660000</v>
      </c>
      <c r="F16" s="54">
        <v>23339800</v>
      </c>
      <c r="G16" s="54">
        <v>24039994</v>
      </c>
      <c r="H16" s="54">
        <v>24762000</v>
      </c>
      <c r="I16" s="54">
        <v>27699671</v>
      </c>
      <c r="J16" s="54">
        <v>29084650</v>
      </c>
      <c r="K16" s="54"/>
      <c r="L16" s="54"/>
      <c r="M16" s="54"/>
      <c r="N16" s="61">
        <v>151586115</v>
      </c>
    </row>
    <row r="17" spans="1:14" x14ac:dyDescent="0.25">
      <c r="A17" s="2"/>
      <c r="B17" s="2"/>
      <c r="C17" s="55" t="s">
        <v>277</v>
      </c>
      <c r="D17" s="54"/>
      <c r="E17" s="54"/>
      <c r="F17" s="54"/>
      <c r="G17" s="54"/>
      <c r="H17" s="54"/>
      <c r="I17" s="54"/>
      <c r="J17" s="54"/>
      <c r="K17" s="54">
        <v>34166000</v>
      </c>
      <c r="L17" s="54">
        <v>32246800</v>
      </c>
      <c r="M17" s="54"/>
      <c r="N17" s="61">
        <v>66412800</v>
      </c>
    </row>
    <row r="18" spans="1:14" x14ac:dyDescent="0.25">
      <c r="A18" s="2"/>
      <c r="B18" s="2" t="s">
        <v>269</v>
      </c>
      <c r="C18" s="55" t="s">
        <v>278</v>
      </c>
      <c r="D18" s="54">
        <v>11734668</v>
      </c>
      <c r="E18" s="54"/>
      <c r="F18" s="54"/>
      <c r="G18" s="54"/>
      <c r="H18" s="54"/>
      <c r="I18" s="54"/>
      <c r="J18" s="54"/>
      <c r="K18" s="54"/>
      <c r="L18" s="54"/>
      <c r="M18" s="54"/>
      <c r="N18" s="61">
        <v>11734668</v>
      </c>
    </row>
    <row r="19" spans="1:14" x14ac:dyDescent="0.25">
      <c r="A19" s="2"/>
      <c r="B19" s="2"/>
      <c r="C19" s="55" t="s">
        <v>270</v>
      </c>
      <c r="D19" s="54">
        <v>68400000</v>
      </c>
      <c r="E19" s="54"/>
      <c r="F19" s="54"/>
      <c r="G19" s="54"/>
      <c r="H19" s="54"/>
      <c r="I19" s="54"/>
      <c r="J19" s="54"/>
      <c r="K19" s="54"/>
      <c r="L19" s="54"/>
      <c r="M19" s="54"/>
      <c r="N19" s="61">
        <v>68400000</v>
      </c>
    </row>
    <row r="20" spans="1:14" x14ac:dyDescent="0.25">
      <c r="A20" s="56" t="s">
        <v>279</v>
      </c>
      <c r="B20" s="56"/>
      <c r="C20" s="56"/>
      <c r="D20" s="62">
        <v>162518001</v>
      </c>
      <c r="E20" s="62">
        <v>82485000</v>
      </c>
      <c r="F20" s="62">
        <v>77513950</v>
      </c>
      <c r="G20" s="62">
        <v>62889992</v>
      </c>
      <c r="H20" s="62">
        <v>55714000</v>
      </c>
      <c r="I20" s="62">
        <v>59783004</v>
      </c>
      <c r="J20" s="62">
        <v>62772150</v>
      </c>
      <c r="K20" s="62">
        <v>126091000</v>
      </c>
      <c r="L20" s="62">
        <v>254659734</v>
      </c>
      <c r="M20" s="62">
        <v>571630989</v>
      </c>
      <c r="N20" s="62">
        <v>1516057820</v>
      </c>
    </row>
    <row r="21" spans="1:14" x14ac:dyDescent="0.25">
      <c r="A21" s="2" t="s">
        <v>264</v>
      </c>
      <c r="B21" s="2"/>
      <c r="C21" s="2"/>
      <c r="D21" s="61">
        <v>795813224</v>
      </c>
      <c r="E21" s="61">
        <v>82485000</v>
      </c>
      <c r="F21" s="61">
        <v>677513950</v>
      </c>
      <c r="G21" s="61">
        <v>147889992</v>
      </c>
      <c r="H21" s="61">
        <v>1302948160</v>
      </c>
      <c r="I21" s="61">
        <v>1139883004</v>
      </c>
      <c r="J21" s="61">
        <v>1044325150</v>
      </c>
      <c r="K21" s="61">
        <v>1667129000</v>
      </c>
      <c r="L21" s="61">
        <v>1630502954</v>
      </c>
      <c r="M21" s="61">
        <v>571630989</v>
      </c>
      <c r="N21" s="61">
        <v>9060121423</v>
      </c>
    </row>
  </sheetData>
  <mergeCells count="1">
    <mergeCell ref="A1:N2"/>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PUNTO No. 1</vt:lpstr>
      <vt:lpstr>PUNTO No. 2</vt:lpstr>
      <vt:lpstr>PUNTO No. 3</vt:lpstr>
      <vt:lpstr>PUNTO No. 4</vt:lpstr>
      <vt:lpstr>PUNTO NO. 5A</vt:lpstr>
      <vt:lpstr>PUNTO NO. 5B</vt:lpstr>
      <vt:lpstr>PUNTO No.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Alfonso Baron Salcedo</dc:creator>
  <cp:lastModifiedBy>Ana Maria Noriega Garcia</cp:lastModifiedBy>
  <dcterms:created xsi:type="dcterms:W3CDTF">2021-08-17T13:45:27Z</dcterms:created>
  <dcterms:modified xsi:type="dcterms:W3CDTF">2021-08-18T19:38:44Z</dcterms:modified>
</cp:coreProperties>
</file>