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shdgov-my.sharepoint.com/personal/esalamanca_shd_gov_co/Documents/Talento Humano/Solicitudes varias/Solicitudes por responder/Proposicion 564-2021 Concejo de Bogota/PARA RESPUESTA/"/>
    </mc:Choice>
  </mc:AlternateContent>
  <xr:revisionPtr revIDLastSave="9" documentId="8_{9D3AF642-1927-4858-B9E9-E600DA0023F9}" xr6:coauthVersionLast="47" xr6:coauthVersionMax="47" xr10:uidLastSave="{37119F2C-9D64-48D8-BACA-9B468A3AE1F1}"/>
  <bookViews>
    <workbookView xWindow="-120" yWindow="-120" windowWidth="20730" windowHeight="11160" xr2:uid="{8351F498-4456-44B7-9618-D1847F949D48}"/>
  </bookViews>
  <sheets>
    <sheet name="2021" sheetId="1" r:id="rId1"/>
    <sheet name="2020" sheetId="2" r:id="rId2"/>
    <sheet name="2019" sheetId="4" r:id="rId3"/>
    <sheet name="2018" sheetId="5" r:id="rId4"/>
    <sheet name="2017" sheetId="6" r:id="rId5"/>
  </sheets>
  <externalReferences>
    <externalReference r:id="rId6"/>
  </externalReferences>
  <definedNames>
    <definedName name="_xlnm._FilterDatabase" localSheetId="1" hidden="1">'2020'!$A$5:$G$392</definedName>
    <definedName name="_xlnm._FilterDatabase" localSheetId="0" hidden="1">'2021'!$A$5:$F$847</definedName>
    <definedName name="Pefil_profesional">[1]Listas!$F$2:$F$113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6" i="1"/>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alcChain>
</file>

<file path=xl/sharedStrings.xml><?xml version="1.0" encoding="utf-8"?>
<sst xmlns="http://schemas.openxmlformats.org/spreadsheetml/2006/main" count="4566" uniqueCount="970">
  <si>
    <t>No. CONTRATO</t>
  </si>
  <si>
    <t>002-2021</t>
  </si>
  <si>
    <t>003-2021</t>
  </si>
  <si>
    <t>004-2021</t>
  </si>
  <si>
    <t>005-2021</t>
  </si>
  <si>
    <t>006-2021</t>
  </si>
  <si>
    <t>007-2021</t>
  </si>
  <si>
    <t>008-2021</t>
  </si>
  <si>
    <t>009-2021</t>
  </si>
  <si>
    <t>010-2021</t>
  </si>
  <si>
    <t>011-2021</t>
  </si>
  <si>
    <t>012-2021</t>
  </si>
  <si>
    <t>014-2021</t>
  </si>
  <si>
    <t>015-2021</t>
  </si>
  <si>
    <t>016-2021</t>
  </si>
  <si>
    <t>017-2021</t>
  </si>
  <si>
    <t>019-2021</t>
  </si>
  <si>
    <t>020-2021</t>
  </si>
  <si>
    <t>021-2021</t>
  </si>
  <si>
    <t>022-2021</t>
  </si>
  <si>
    <t>023-2021</t>
  </si>
  <si>
    <t>024-2021</t>
  </si>
  <si>
    <t>026-2021</t>
  </si>
  <si>
    <t>027-2021</t>
  </si>
  <si>
    <t>028-2021</t>
  </si>
  <si>
    <t>029-2021</t>
  </si>
  <si>
    <t>030-2021</t>
  </si>
  <si>
    <t>031-2021</t>
  </si>
  <si>
    <t>032-2021</t>
  </si>
  <si>
    <t>033-2021</t>
  </si>
  <si>
    <t>034-2021</t>
  </si>
  <si>
    <t>035-2021</t>
  </si>
  <si>
    <t>036-2021</t>
  </si>
  <si>
    <t>037-2021</t>
  </si>
  <si>
    <t>038-2021</t>
  </si>
  <si>
    <t>039-2021</t>
  </si>
  <si>
    <t>040-2021</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</si>
  <si>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</si>
  <si>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</si>
  <si>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</si>
  <si>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</si>
  <si>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</si>
  <si>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</si>
  <si>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</si>
  <si>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</si>
  <si>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</si>
  <si>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</si>
  <si>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</si>
  <si>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</si>
  <si>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</si>
  <si>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</si>
  <si>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</si>
  <si>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</si>
  <si>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</si>
  <si>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</si>
  <si>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</si>
  <si>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</si>
  <si>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</si>
  <si>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</si>
  <si>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</si>
  <si>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</si>
  <si>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</si>
  <si>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066-2021</t>
  </si>
  <si>
    <t>067-2021</t>
  </si>
  <si>
    <t>068-2021</t>
  </si>
  <si>
    <t>069-2021</t>
  </si>
  <si>
    <t>070-2021</t>
  </si>
  <si>
    <t>071-2021</t>
  </si>
  <si>
    <t>072-2021</t>
  </si>
  <si>
    <t>073-2021</t>
  </si>
  <si>
    <t>074-2021</t>
  </si>
  <si>
    <t>075-2021</t>
  </si>
  <si>
    <t>076-2021</t>
  </si>
  <si>
    <t>077-2021</t>
  </si>
  <si>
    <t>078-2021</t>
  </si>
  <si>
    <t>079-2021</t>
  </si>
  <si>
    <t>080-2021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</si>
  <si>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</si>
  <si>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</si>
  <si>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</si>
  <si>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</si>
  <si>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</si>
  <si>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</si>
  <si>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</si>
  <si>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</si>
  <si>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</si>
  <si>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</si>
  <si>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</si>
  <si>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</si>
  <si>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</si>
  <si>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</si>
  <si>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</si>
  <si>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</si>
  <si>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</si>
  <si>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</si>
  <si>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</si>
  <si>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</si>
  <si>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</si>
  <si>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</si>
  <si>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103-2021</t>
  </si>
  <si>
    <t>105-2021</t>
  </si>
  <si>
    <t>106-2021</t>
  </si>
  <si>
    <t>107-2021</t>
  </si>
  <si>
    <t>108-2021</t>
  </si>
  <si>
    <t>109-2021</t>
  </si>
  <si>
    <t>110-2021</t>
  </si>
  <si>
    <t>111-2021</t>
  </si>
  <si>
    <t>112-2021</t>
  </si>
  <si>
    <t>113-2021</t>
  </si>
  <si>
    <t>114-2021</t>
  </si>
  <si>
    <t>115-2021</t>
  </si>
  <si>
    <t>116-2021</t>
  </si>
  <si>
    <t>117-2021</t>
  </si>
  <si>
    <t>119-2021</t>
  </si>
  <si>
    <t>120-2021</t>
  </si>
  <si>
    <t>121-2021</t>
  </si>
  <si>
    <t>122-2021</t>
  </si>
  <si>
    <t>123-2021</t>
  </si>
  <si>
    <t>124-2021</t>
  </si>
  <si>
    <t>125-2021</t>
  </si>
  <si>
    <t>126-2021</t>
  </si>
  <si>
    <t>127-2021</t>
  </si>
  <si>
    <t>128-2021</t>
  </si>
  <si>
    <t>129-2021</t>
  </si>
  <si>
    <t>130-2021</t>
  </si>
  <si>
    <t>131-2021</t>
  </si>
  <si>
    <t>133-2021</t>
  </si>
  <si>
    <t>135-2021</t>
  </si>
  <si>
    <t>136-2021</t>
  </si>
  <si>
    <t>137-2021</t>
  </si>
  <si>
    <t>138-2021</t>
  </si>
  <si>
    <t>139-2021</t>
  </si>
  <si>
    <t>140-2021</t>
  </si>
  <si>
    <t>141-2021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</si>
  <si>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</si>
  <si>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</si>
  <si>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</si>
  <si>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</si>
  <si>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</si>
  <si>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</si>
  <si>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</si>
  <si>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</si>
  <si>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</si>
  <si>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</si>
  <si>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</si>
  <si>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</si>
  <si>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</si>
  <si>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</si>
  <si>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</si>
  <si>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</si>
  <si>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</si>
  <si>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</si>
  <si>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</si>
  <si>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</si>
  <si>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</si>
  <si>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</si>
  <si>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</si>
  <si>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</si>
  <si>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</si>
  <si>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</si>
  <si>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</si>
  <si>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</si>
  <si>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</si>
  <si>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</si>
  <si>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</si>
  <si>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</si>
  <si>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</si>
  <si>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</si>
  <si>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</si>
  <si>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</si>
  <si>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</si>
  <si>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</si>
  <si>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</si>
  <si>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</si>
  <si>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</si>
  <si>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</si>
  <si>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</si>
  <si>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</si>
  <si>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</si>
  <si>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</si>
  <si>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</si>
  <si>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</si>
  <si>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</si>
  <si>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</si>
  <si>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</si>
  <si>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</si>
  <si>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</si>
  <si>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</si>
  <si>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</si>
  <si>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</si>
  <si>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</si>
  <si>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</si>
  <si>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</si>
  <si>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</si>
  <si>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</si>
  <si>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</si>
  <si>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</si>
  <si>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</si>
  <si>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</si>
  <si>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</si>
  <si>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</si>
  <si>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</si>
  <si>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</si>
  <si>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</si>
  <si>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</si>
  <si>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</si>
  <si>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</si>
  <si>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</si>
  <si>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</si>
  <si>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</si>
  <si>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</si>
  <si>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</si>
  <si>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</si>
  <si>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</si>
  <si>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</si>
  <si>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</si>
  <si>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</si>
  <si>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</si>
  <si>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</si>
  <si>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</si>
  <si>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</si>
  <si>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</si>
  <si>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</si>
  <si>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</si>
  <si>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</si>
  <si>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</si>
  <si>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</si>
  <si>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</si>
  <si>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</si>
  <si>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</si>
  <si>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</si>
  <si>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</si>
  <si>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</si>
  <si>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</si>
  <si>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</si>
  <si>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</si>
  <si>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</si>
  <si>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</si>
  <si>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</si>
  <si>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</si>
  <si>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</si>
  <si>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</si>
  <si>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</si>
  <si>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</si>
  <si>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</si>
  <si>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</si>
  <si>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</si>
  <si>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</si>
  <si>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</si>
  <si>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</si>
  <si>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</si>
  <si>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</si>
  <si>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</si>
  <si>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</si>
  <si>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</si>
  <si>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</si>
  <si>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</si>
  <si>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</si>
  <si>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</si>
  <si>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</si>
  <si>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</si>
  <si>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</si>
  <si>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</si>
  <si>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</si>
  <si>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</si>
  <si>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</si>
  <si>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</si>
  <si>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</si>
  <si>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</si>
  <si>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</si>
  <si>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</si>
  <si>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</si>
  <si>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</si>
  <si>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</si>
  <si>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</si>
  <si>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</si>
  <si>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</si>
  <si>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</si>
  <si>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</si>
  <si>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</si>
  <si>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291-2021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</si>
  <si>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</si>
  <si>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</si>
  <si>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</si>
  <si>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</si>
  <si>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</si>
  <si>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</si>
  <si>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</si>
  <si>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</si>
  <si>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</si>
  <si>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</si>
  <si>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</si>
  <si>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</si>
  <si>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</si>
  <si>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</si>
  <si>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</si>
  <si>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</si>
  <si>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</si>
  <si>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</si>
  <si>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</si>
  <si>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</si>
  <si>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</si>
  <si>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</si>
  <si>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</si>
  <si>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</si>
  <si>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</si>
  <si>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</si>
  <si>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</si>
  <si>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</si>
  <si>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</si>
  <si>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</si>
  <si>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</si>
  <si>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</si>
  <si>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</si>
  <si>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</si>
  <si>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</si>
  <si>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</si>
  <si>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</si>
  <si>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</si>
  <si>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</si>
  <si>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332 - 2021</t>
  </si>
  <si>
    <t>333-2021</t>
  </si>
  <si>
    <t>334-2021</t>
  </si>
  <si>
    <t>335-2021</t>
  </si>
  <si>
    <t>336-2021</t>
  </si>
  <si>
    <t>337-2021</t>
  </si>
  <si>
    <t>338-2021</t>
  </si>
  <si>
    <t>339-2021</t>
  </si>
  <si>
    <t>340-2021</t>
  </si>
  <si>
    <t>341-2021</t>
  </si>
  <si>
    <t>342-2021</t>
  </si>
  <si>
    <t>343-2021</t>
  </si>
  <si>
    <t>344 - 2021</t>
  </si>
  <si>
    <t>345 - 2021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</si>
  <si>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</si>
  <si>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</si>
  <si>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</si>
  <si>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</si>
  <si>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</si>
  <si>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</si>
  <si>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</si>
  <si>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</si>
  <si>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</si>
  <si>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</si>
  <si>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</si>
  <si>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</si>
  <si>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</si>
  <si>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</si>
  <si>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</si>
  <si>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</si>
  <si>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</si>
  <si>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</si>
  <si>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368-2021</t>
  </si>
  <si>
    <t>369-2021</t>
  </si>
  <si>
    <t>370-2021</t>
  </si>
  <si>
    <t>371-2021</t>
  </si>
  <si>
    <t>372-2021</t>
  </si>
  <si>
    <t>373-2021</t>
  </si>
  <si>
    <t>374-2021</t>
  </si>
  <si>
    <t>375-2021</t>
  </si>
  <si>
    <t>376-2021</t>
  </si>
  <si>
    <t>378-2021</t>
  </si>
  <si>
    <t>379-2021</t>
  </si>
  <si>
    <t>380-2021</t>
  </si>
  <si>
    <t>381-2021</t>
  </si>
  <si>
    <t>382-2021</t>
  </si>
  <si>
    <t>383-2021</t>
  </si>
  <si>
    <t>384-2021</t>
  </si>
  <si>
    <t>385-2021</t>
  </si>
  <si>
    <t>386-2021</t>
  </si>
  <si>
    <t>387-2021</t>
  </si>
  <si>
    <t>388-2021</t>
  </si>
  <si>
    <t>390-2021</t>
  </si>
  <si>
    <t>391-2021</t>
  </si>
  <si>
    <t>392-2021</t>
  </si>
  <si>
    <t>393-2021</t>
  </si>
  <si>
    <t>394-2021</t>
  </si>
  <si>
    <t>395-2021</t>
  </si>
  <si>
    <t>396-2021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</si>
  <si>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</si>
  <si>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</si>
  <si>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</si>
  <si>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</si>
  <si>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</si>
  <si>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</si>
  <si>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</si>
  <si>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</si>
  <si>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</si>
  <si>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</si>
  <si>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</si>
  <si>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</si>
  <si>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</si>
  <si>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</si>
  <si>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</si>
  <si>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</si>
  <si>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</si>
  <si>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</si>
  <si>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</si>
  <si>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418-2021</t>
  </si>
  <si>
    <t>419-2021</t>
  </si>
  <si>
    <t>420-2021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</si>
  <si>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</si>
  <si>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</si>
  <si>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</si>
  <si>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</si>
  <si>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</si>
  <si>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</si>
  <si>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</si>
  <si>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</si>
  <si>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</si>
  <si>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</si>
  <si>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</si>
  <si>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</si>
  <si>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</si>
  <si>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</si>
  <si>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</si>
  <si>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</si>
  <si>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</si>
  <si>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</si>
  <si>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</si>
  <si>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</si>
  <si>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</si>
  <si>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</si>
  <si>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</si>
  <si>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446-2021</t>
  </si>
  <si>
    <t>447-2021</t>
  </si>
  <si>
    <t>448-2021</t>
  </si>
  <si>
    <t>449-2021</t>
  </si>
  <si>
    <t>450-2021</t>
  </si>
  <si>
    <t>451-2021</t>
  </si>
  <si>
    <t>452-2021</t>
  </si>
  <si>
    <t>453-2021</t>
  </si>
  <si>
    <t>454-2021</t>
  </si>
  <si>
    <t>455-2021</t>
  </si>
  <si>
    <t>456-2021</t>
  </si>
  <si>
    <t>457-2021</t>
  </si>
  <si>
    <t>458-2021</t>
  </si>
  <si>
    <t>459-2021</t>
  </si>
  <si>
    <t>460-2021</t>
  </si>
  <si>
    <t>461-2021</t>
  </si>
  <si>
    <t>463-2021</t>
  </si>
  <si>
    <t>464-2021</t>
  </si>
  <si>
    <t>465-2021</t>
  </si>
  <si>
    <t>466-2021</t>
  </si>
  <si>
    <t>467-2021</t>
  </si>
  <si>
    <t>468-2021</t>
  </si>
  <si>
    <t>469-2021</t>
  </si>
  <si>
    <t>470-2021</t>
  </si>
  <si>
    <t>471-2021</t>
  </si>
  <si>
    <t>472-2021</t>
  </si>
  <si>
    <t>473-2021</t>
  </si>
  <si>
    <t>474-2021</t>
  </si>
  <si>
    <t>475-2021</t>
  </si>
  <si>
    <t>476-2021</t>
  </si>
  <si>
    <t>480-2021</t>
  </si>
  <si>
    <t>481-2021</t>
  </si>
  <si>
    <t>482-2021</t>
  </si>
  <si>
    <t>483-2021</t>
  </si>
  <si>
    <t>484-2021</t>
  </si>
  <si>
    <t>485-2021</t>
  </si>
  <si>
    <t>488-2021</t>
  </si>
  <si>
    <t>489-2021</t>
  </si>
  <si>
    <t>490-2021</t>
  </si>
  <si>
    <t>491-2021</t>
  </si>
  <si>
    <t>492-2021</t>
  </si>
  <si>
    <t>493-2021</t>
  </si>
  <si>
    <t>494-2021</t>
  </si>
  <si>
    <t>495-2021</t>
  </si>
  <si>
    <t>496-2021</t>
  </si>
  <si>
    <t>497-2021</t>
  </si>
  <si>
    <t>498-2021</t>
  </si>
  <si>
    <t>499-2021</t>
  </si>
  <si>
    <t>500-2021</t>
  </si>
  <si>
    <t>501-2021</t>
  </si>
  <si>
    <t>503-2021</t>
  </si>
  <si>
    <t>504-2021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</si>
  <si>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</si>
  <si>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</si>
  <si>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</si>
  <si>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</si>
  <si>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</si>
  <si>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</si>
  <si>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</si>
  <si>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</si>
  <si>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</si>
  <si>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</si>
  <si>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</si>
  <si>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</si>
  <si>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</si>
  <si>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</si>
  <si>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</si>
  <si>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</si>
  <si>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</si>
  <si>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</si>
  <si>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</si>
  <si>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</si>
  <si>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</si>
  <si>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</si>
  <si>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</si>
  <si>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</si>
  <si>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532-2021</t>
  </si>
  <si>
    <t>533-2021</t>
  </si>
  <si>
    <t>534-2021</t>
  </si>
  <si>
    <t>535-2021</t>
  </si>
  <si>
    <t>536-2021</t>
  </si>
  <si>
    <t>537-2021</t>
  </si>
  <si>
    <t>538-2021</t>
  </si>
  <si>
    <t>539-2021</t>
  </si>
  <si>
    <t>540-2021</t>
  </si>
  <si>
    <t>541-2021</t>
  </si>
  <si>
    <t>542-2021</t>
  </si>
  <si>
    <t>543-2021</t>
  </si>
  <si>
    <t>544-2021</t>
  </si>
  <si>
    <t>545-2021</t>
  </si>
  <si>
    <t>546-2021</t>
  </si>
  <si>
    <t>547-2021</t>
  </si>
  <si>
    <t>549-2021</t>
  </si>
  <si>
    <t>551-2021</t>
  </si>
  <si>
    <t>552-2021</t>
  </si>
  <si>
    <t>553-2021</t>
  </si>
  <si>
    <t>554-2021</t>
  </si>
  <si>
    <t>556-2021</t>
  </si>
  <si>
    <t>558-2021</t>
  </si>
  <si>
    <t>559-2021</t>
  </si>
  <si>
    <t>560-2021</t>
  </si>
  <si>
    <t>561-2021</t>
  </si>
  <si>
    <t>562-2021</t>
  </si>
  <si>
    <t>563-2021</t>
  </si>
  <si>
    <t>569-2021</t>
  </si>
  <si>
    <t>570-2021</t>
  </si>
  <si>
    <t>571-2021</t>
  </si>
  <si>
    <t>572-2021</t>
  </si>
  <si>
    <t>573-2021</t>
  </si>
  <si>
    <t>574-2021</t>
  </si>
  <si>
    <t>576-2021</t>
  </si>
  <si>
    <t>577-2021</t>
  </si>
  <si>
    <t>578-2021</t>
  </si>
  <si>
    <t>579-2021</t>
  </si>
  <si>
    <t>580-2021</t>
  </si>
  <si>
    <t>581-2021</t>
  </si>
  <si>
    <t>582-2021</t>
  </si>
  <si>
    <t>583-2021</t>
  </si>
  <si>
    <t>584-2021</t>
  </si>
  <si>
    <t>585-2021</t>
  </si>
  <si>
    <t>586-2021</t>
  </si>
  <si>
    <t>587-2021</t>
  </si>
  <si>
    <t>588-2021</t>
  </si>
  <si>
    <t>589-2021</t>
  </si>
  <si>
    <t>591-2021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</si>
  <si>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</si>
  <si>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</si>
  <si>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</si>
  <si>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</si>
  <si>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</si>
  <si>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</si>
  <si>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</si>
  <si>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</si>
  <si>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</si>
  <si>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</si>
  <si>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</si>
  <si>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</si>
  <si>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</si>
  <si>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</si>
  <si>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</si>
  <si>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</si>
  <si>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</si>
  <si>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</si>
  <si>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</si>
  <si>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</si>
  <si>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</si>
  <si>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</si>
  <si>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</si>
  <si>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</si>
  <si>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619-2021</t>
  </si>
  <si>
    <t>620-2021</t>
  </si>
  <si>
    <t>621-2021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</si>
  <si>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</si>
  <si>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</si>
  <si>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</si>
  <si>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</si>
  <si>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</si>
  <si>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</si>
  <si>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</si>
  <si>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</si>
  <si>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</si>
  <si>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</si>
  <si>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</si>
  <si>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</si>
  <si>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</si>
  <si>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</si>
  <si>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</si>
  <si>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</si>
  <si>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</si>
  <si>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</si>
  <si>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</si>
  <si>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</si>
  <si>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</si>
  <si>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</si>
  <si>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</si>
  <si>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</si>
  <si>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</si>
  <si>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</si>
  <si>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</si>
  <si>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</si>
  <si>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</si>
  <si>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</si>
  <si>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</si>
  <si>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</si>
  <si>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</si>
  <si>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</si>
  <si>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</si>
  <si>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</si>
  <si>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</si>
  <si>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</si>
  <si>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</si>
  <si>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</si>
  <si>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</si>
  <si>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</si>
  <si>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</si>
  <si>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</si>
  <si>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</si>
  <si>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</si>
  <si>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</si>
  <si>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</si>
  <si>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</si>
  <si>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</si>
  <si>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</si>
  <si>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</si>
  <si>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</si>
  <si>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</si>
  <si>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</si>
  <si>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</si>
  <si>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</si>
  <si>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</si>
  <si>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</si>
  <si>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</si>
  <si>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</si>
  <si>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</si>
  <si>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</si>
  <si>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</si>
  <si>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</si>
  <si>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</si>
  <si>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</si>
  <si>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</si>
  <si>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</si>
  <si>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</si>
  <si>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</si>
  <si>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</si>
  <si>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</si>
  <si>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698-2021</t>
  </si>
  <si>
    <t>699-2021</t>
  </si>
  <si>
    <t>700-2021</t>
  </si>
  <si>
    <t>701-2021</t>
  </si>
  <si>
    <t>702-2021</t>
  </si>
  <si>
    <t>703-2021</t>
  </si>
  <si>
    <t>704-2021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</si>
  <si>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</si>
  <si>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</si>
  <si>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</si>
  <si>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</si>
  <si>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</si>
  <si>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</si>
  <si>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</si>
  <si>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</si>
  <si>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</si>
  <si>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</si>
  <si>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</si>
  <si>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</si>
  <si>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</si>
  <si>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</si>
  <si>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</si>
  <si>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</si>
  <si>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</si>
  <si>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</si>
  <si>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</si>
  <si>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725-2021</t>
  </si>
  <si>
    <t>726-2021</t>
  </si>
  <si>
    <t>727-2021</t>
  </si>
  <si>
    <t>728-2021</t>
  </si>
  <si>
    <t>729-2021</t>
  </si>
  <si>
    <t>730-2021</t>
  </si>
  <si>
    <t>731-2021</t>
  </si>
  <si>
    <t>732-2021</t>
  </si>
  <si>
    <t>733-2021</t>
  </si>
  <si>
    <t>734-2021</t>
  </si>
  <si>
    <t>735-2021</t>
  </si>
  <si>
    <t>736-2021</t>
  </si>
  <si>
    <t>737-2021</t>
  </si>
  <si>
    <t>738-2021</t>
  </si>
  <si>
    <t>740-2021</t>
  </si>
  <si>
    <t>741-2021</t>
  </si>
  <si>
    <t>742-2021</t>
  </si>
  <si>
    <t>743-2021</t>
  </si>
  <si>
    <t>744-2021</t>
  </si>
  <si>
    <t>745-2021</t>
  </si>
  <si>
    <t>746-2021</t>
  </si>
  <si>
    <t>747-2021</t>
  </si>
  <si>
    <t>748-2021</t>
  </si>
  <si>
    <t>749-2021</t>
  </si>
  <si>
    <t>750-2021</t>
  </si>
  <si>
    <t>751-2021</t>
  </si>
  <si>
    <t>752-2021</t>
  </si>
  <si>
    <t>753-2021</t>
  </si>
  <si>
    <t>754-2021</t>
  </si>
  <si>
    <t>759-2021</t>
  </si>
  <si>
    <t>762-2021</t>
  </si>
  <si>
    <t>764-2021</t>
  </si>
  <si>
    <t>765-2021</t>
  </si>
  <si>
    <t>766-2021</t>
  </si>
  <si>
    <t>767-2021</t>
  </si>
  <si>
    <t>768-2021</t>
  </si>
  <si>
    <t>769-2021</t>
  </si>
  <si>
    <t>770-2021</t>
  </si>
  <si>
    <t>771-2021</t>
  </si>
  <si>
    <t>772-2021</t>
  </si>
  <si>
    <t>773-2021</t>
  </si>
  <si>
    <t>774-2021</t>
  </si>
  <si>
    <t>776-2021</t>
  </si>
  <si>
    <t>777-2021</t>
  </si>
  <si>
    <t>778-2021</t>
  </si>
  <si>
    <t>779-2021</t>
  </si>
  <si>
    <t>780-2021</t>
  </si>
  <si>
    <t>781-2021</t>
  </si>
  <si>
    <t>782-2021</t>
  </si>
  <si>
    <t>784-2021</t>
  </si>
  <si>
    <t>785-2021</t>
  </si>
  <si>
    <t>786-2021</t>
  </si>
  <si>
    <t>787-2021</t>
  </si>
  <si>
    <t>788-2021</t>
  </si>
  <si>
    <t>789-2021</t>
  </si>
  <si>
    <t>790-2021</t>
  </si>
  <si>
    <t>791-2021</t>
  </si>
  <si>
    <t>792-2021</t>
  </si>
  <si>
    <t>793-2021</t>
  </si>
  <si>
    <t>794-2021</t>
  </si>
  <si>
    <t>796-2021</t>
  </si>
  <si>
    <t>797-2021</t>
  </si>
  <si>
    <t>798-2021</t>
  </si>
  <si>
    <t>799-2021</t>
  </si>
  <si>
    <t>800-2021</t>
  </si>
  <si>
    <t>801-2021</t>
  </si>
  <si>
    <t>803-2021</t>
  </si>
  <si>
    <t>804-2021</t>
  </si>
  <si>
    <t>806-2021</t>
  </si>
  <si>
    <t>809-2021</t>
  </si>
  <si>
    <t>811-2021</t>
  </si>
  <si>
    <t>812-2021</t>
  </si>
  <si>
    <t>813-2021</t>
  </si>
  <si>
    <t>814-2021</t>
  </si>
  <si>
    <t>815-2021</t>
  </si>
  <si>
    <t>816-2021</t>
  </si>
  <si>
    <t>817-2021</t>
  </si>
  <si>
    <t>818-2021</t>
  </si>
  <si>
    <t>819-2021</t>
  </si>
  <si>
    <t>820-2021</t>
  </si>
  <si>
    <t>821-2021</t>
  </si>
  <si>
    <t>822-2021</t>
  </si>
  <si>
    <t>823-2021</t>
  </si>
  <si>
    <t>824-2021</t>
  </si>
  <si>
    <t>825-2021</t>
  </si>
  <si>
    <t>827-2021</t>
  </si>
  <si>
    <t>828-2021</t>
  </si>
  <si>
    <t>829-2021</t>
  </si>
  <si>
    <t>830-2021</t>
  </si>
  <si>
    <t>832-2021</t>
  </si>
  <si>
    <t>833-2021</t>
  </si>
  <si>
    <t>834-2021</t>
  </si>
  <si>
    <t>835-2021</t>
  </si>
  <si>
    <t>836-2021</t>
  </si>
  <si>
    <t>837-2021</t>
  </si>
  <si>
    <t>838-2021</t>
  </si>
  <si>
    <t>840-2021</t>
  </si>
  <si>
    <t>841-2021</t>
  </si>
  <si>
    <t>842-2021</t>
  </si>
  <si>
    <t>845-2021</t>
  </si>
  <si>
    <t>846-2021</t>
  </si>
  <si>
    <t>847-2021</t>
  </si>
  <si>
    <t>848-2021</t>
  </si>
  <si>
    <t>849-2021</t>
  </si>
  <si>
    <t>850-2021</t>
  </si>
  <si>
    <t>851-2021</t>
  </si>
  <si>
    <t>852-2021</t>
  </si>
  <si>
    <t>853-2021</t>
  </si>
  <si>
    <t>855-2021</t>
  </si>
  <si>
    <t>856-2021</t>
  </si>
  <si>
    <t>857-2021</t>
  </si>
  <si>
    <t>858-2021</t>
  </si>
  <si>
    <t>859-2021</t>
  </si>
  <si>
    <t>862-2021</t>
  </si>
  <si>
    <t>863-2021</t>
  </si>
  <si>
    <t>864-2021</t>
  </si>
  <si>
    <t>865-2021</t>
  </si>
  <si>
    <t>866-2021</t>
  </si>
  <si>
    <t>867-2021</t>
  </si>
  <si>
    <t>868-2021</t>
  </si>
  <si>
    <t>869-2021</t>
  </si>
  <si>
    <t>870-2021</t>
  </si>
  <si>
    <t>871-2021</t>
  </si>
  <si>
    <t>872-2021</t>
  </si>
  <si>
    <t>873-2021</t>
  </si>
  <si>
    <t>874-2021</t>
  </si>
  <si>
    <t>875-2021</t>
  </si>
  <si>
    <t>876-2021</t>
  </si>
  <si>
    <t>877-2021</t>
  </si>
  <si>
    <t>878-2021</t>
  </si>
  <si>
    <t>880-2021</t>
  </si>
  <si>
    <t>882-2021</t>
  </si>
  <si>
    <t>883-2021</t>
  </si>
  <si>
    <t>884-2021</t>
  </si>
  <si>
    <t>885-2021</t>
  </si>
  <si>
    <t>886-2021</t>
  </si>
  <si>
    <t>888-2021</t>
  </si>
  <si>
    <t>889-2021</t>
  </si>
  <si>
    <t>890-2021</t>
  </si>
  <si>
    <t>891-2021</t>
  </si>
  <si>
    <t>892-2021</t>
  </si>
  <si>
    <t>893-2021</t>
  </si>
  <si>
    <t>894-2021</t>
  </si>
  <si>
    <t>895-2021</t>
  </si>
  <si>
    <t>896-2021</t>
  </si>
  <si>
    <t>898-2021</t>
  </si>
  <si>
    <t>899-2021</t>
  </si>
  <si>
    <t>900-2021</t>
  </si>
  <si>
    <t>901-2021</t>
  </si>
  <si>
    <t>903-2021</t>
  </si>
  <si>
    <t>904-2021</t>
  </si>
  <si>
    <t>905-2021</t>
  </si>
  <si>
    <t>906-2021</t>
  </si>
  <si>
    <t>907-2021</t>
  </si>
  <si>
    <t>908-2021</t>
  </si>
  <si>
    <t>909-2021</t>
  </si>
  <si>
    <t>910-2021</t>
  </si>
  <si>
    <t>VIGENCIA</t>
  </si>
  <si>
    <t>913-2021</t>
  </si>
  <si>
    <t>926-2021</t>
  </si>
  <si>
    <t>927-2021</t>
  </si>
  <si>
    <t>928-2021</t>
  </si>
  <si>
    <t>929-2021</t>
  </si>
  <si>
    <t>930-2021</t>
  </si>
  <si>
    <t>932-2021</t>
  </si>
  <si>
    <t>933-2021</t>
  </si>
  <si>
    <t>937-2021</t>
  </si>
  <si>
    <t>938-2021</t>
  </si>
  <si>
    <t>944-2021</t>
  </si>
  <si>
    <t>valor mensual</t>
  </si>
  <si>
    <t>POR PRODUCTO</t>
  </si>
  <si>
    <t xml:space="preserve">PERFIL </t>
  </si>
  <si>
    <t>1-Profesional</t>
  </si>
  <si>
    <t>3-Auxiliar</t>
  </si>
  <si>
    <t>2-Técnico</t>
  </si>
  <si>
    <t>No</t>
  </si>
  <si>
    <t>No. contrato</t>
  </si>
  <si>
    <t>Por producto</t>
  </si>
  <si>
    <t>MUNICIPIOS</t>
  </si>
  <si>
    <t>PEREIRA</t>
  </si>
  <si>
    <t>PERFIL PROFESIONAL</t>
  </si>
  <si>
    <t>MUNICIPIO
DE EJECUCIÓN</t>
  </si>
  <si>
    <t>PALMIRA</t>
  </si>
  <si>
    <t>SANTA ROSA DE CABAL</t>
  </si>
  <si>
    <t>BOGOTÁ D.C.</t>
  </si>
  <si>
    <t>Santa Rosa De Cabal</t>
  </si>
  <si>
    <t>DOSQUEBRADAS</t>
  </si>
  <si>
    <t>ARMENIA</t>
  </si>
  <si>
    <t>por producto</t>
  </si>
  <si>
    <t>11 MESES</t>
  </si>
  <si>
    <t>12 MESES Y 28 DÍAS</t>
  </si>
  <si>
    <t>13 MESES</t>
  </si>
  <si>
    <t>12 MESES</t>
  </si>
  <si>
    <t>12 MESES Y 27 DÍAS</t>
  </si>
  <si>
    <t>13 meses</t>
  </si>
  <si>
    <t>12 MESES Y 25 DÍAS</t>
  </si>
  <si>
    <t>12 meses</t>
  </si>
  <si>
    <t>4 meses y 8 dìas</t>
  </si>
  <si>
    <t>10 MESES</t>
  </si>
  <si>
    <t>14 MESES</t>
  </si>
  <si>
    <t>10 MESES y 15 DÍAS</t>
  </si>
  <si>
    <t>5 MESES Y 29 DÍAS</t>
  </si>
  <si>
    <t>6 meses y 20 días</t>
  </si>
  <si>
    <t>11 MESES Y 15 DÍAS</t>
  </si>
  <si>
    <t>9 MESES</t>
  </si>
  <si>
    <t>3 MESES Y 1 DÌA</t>
  </si>
  <si>
    <t>11 MESES y 15 DÍAS</t>
  </si>
  <si>
    <t>10 meses</t>
  </si>
  <si>
    <t>11 meses y 17 días</t>
  </si>
  <si>
    <t>11 MESES Y 14 DÍAS</t>
  </si>
  <si>
    <t>8 MESES Y 15 DÍAS</t>
  </si>
  <si>
    <t>12 MESES Y 15 DÍAS</t>
  </si>
  <si>
    <t>1 MES Y 12 DÍAS</t>
  </si>
  <si>
    <t>13 meses y 10 DÍAS</t>
  </si>
  <si>
    <t>11 meses y 14 días</t>
  </si>
  <si>
    <t>10 meses y 15 días</t>
  </si>
  <si>
    <t>11 MESES Y 20 DÍAS</t>
  </si>
  <si>
    <t>12 meses y 15 días</t>
  </si>
  <si>
    <t>11 meses</t>
  </si>
  <si>
    <t>11 meses y 5 días</t>
  </si>
  <si>
    <t>10 meses y 29 días</t>
  </si>
  <si>
    <t>7 MESES Y 13 DÍAS</t>
  </si>
  <si>
    <t>10 MESES Y 29 DÍAS</t>
  </si>
  <si>
    <t>6 meses y 26 días</t>
  </si>
  <si>
    <t>10 MESES Y 15 DÍAS</t>
  </si>
  <si>
    <t>9 meses</t>
  </si>
  <si>
    <t>10 meses y 23 días</t>
  </si>
  <si>
    <t>6 MESES Y 6 DÍAS</t>
  </si>
  <si>
    <t>8 MESES</t>
  </si>
  <si>
    <t>10 MESES Y 11 DÍAS</t>
  </si>
  <si>
    <t>8 Meses y 15 días</t>
  </si>
  <si>
    <t>9 MESES Y 13 DÍAS</t>
  </si>
  <si>
    <t>9 Meses</t>
  </si>
  <si>
    <t>10 Meses y 15 días</t>
  </si>
  <si>
    <t>9 Meses y 15 días</t>
  </si>
  <si>
    <t>10 MESES Y 10 DÍAS</t>
  </si>
  <si>
    <t>10 MESES Y 3 DÍAS</t>
  </si>
  <si>
    <t>9 MESES Y 23DÍAS</t>
  </si>
  <si>
    <t>9 MESES Y 27 DÍAS</t>
  </si>
  <si>
    <t>2 MESES Y 17 DÍAS</t>
  </si>
  <si>
    <t>7 MESES Y 10 DÍAS</t>
  </si>
  <si>
    <t>8 meses y 15 días</t>
  </si>
  <si>
    <t>6 MESES Y 12 DÍAS</t>
  </si>
  <si>
    <t>7 MESES</t>
  </si>
  <si>
    <t>7 MESES y 15 dìas calendario</t>
  </si>
  <si>
    <t>8 meses y 9 días</t>
  </si>
  <si>
    <t>4 MESES Y 25 días</t>
  </si>
  <si>
    <t>9 meses y 15 días</t>
  </si>
  <si>
    <t>3 MESES Y 16 DÍAS</t>
  </si>
  <si>
    <t>7 MESES Y 15 DÌAS</t>
  </si>
  <si>
    <t>4 meses y 27 días</t>
  </si>
  <si>
    <t>7 MESES Y 15DÍAS</t>
  </si>
  <si>
    <t>5 MESES</t>
  </si>
  <si>
    <t>6 meses y 8 días</t>
  </si>
  <si>
    <t>6 MESES</t>
  </si>
  <si>
    <t>7 meses y 15 días</t>
  </si>
  <si>
    <t>7 MESES Y 15 DÍAS</t>
  </si>
  <si>
    <t>7 meses y 29 días</t>
  </si>
  <si>
    <t>2 MESES Y 25 DÌAS</t>
  </si>
  <si>
    <t>7 meses y 23 días</t>
  </si>
  <si>
    <t>8 MESES Y 27 DÍAS CALENDARIO</t>
  </si>
  <si>
    <t>1 MES</t>
  </si>
  <si>
    <t>6 MESES Y 26 días</t>
  </si>
  <si>
    <t>6 MESES Y 20 días</t>
  </si>
  <si>
    <t>7 meses</t>
  </si>
  <si>
    <t>6 MESES Y 25días</t>
  </si>
  <si>
    <t xml:space="preserve">6 MESES Y 18 DÍAS </t>
  </si>
  <si>
    <t>6 MESES Y 9 DÍAS</t>
  </si>
  <si>
    <t>3 MESES</t>
  </si>
  <si>
    <t>1 MES Y 9 DÍAS</t>
  </si>
  <si>
    <t>4 MESES</t>
  </si>
  <si>
    <t>2 MESES Y 11 DÍAS</t>
  </si>
  <si>
    <t>5 MESES Y 15 DÍAS</t>
  </si>
  <si>
    <t>4 MESES Y 15 DÍAS</t>
  </si>
  <si>
    <t>2 MESES</t>
  </si>
  <si>
    <t>5 MESES Y 5 DÍAS</t>
  </si>
  <si>
    <t>3 MESES Y 15 DÍAS</t>
  </si>
  <si>
    <t>5 MESES Y 5 DÍÁS</t>
  </si>
  <si>
    <t>5 meses</t>
  </si>
  <si>
    <t>4 MESES Y 14 DÍAS</t>
  </si>
  <si>
    <t>14 días</t>
  </si>
  <si>
    <t>4 meses y 15 días</t>
  </si>
  <si>
    <t>2 MESES Y 15DÍAS</t>
  </si>
  <si>
    <t>3 meses y 15 días</t>
  </si>
  <si>
    <t>4 meses</t>
  </si>
  <si>
    <t>2 MESES Y 15 DÍAS</t>
  </si>
  <si>
    <t>4  MESES</t>
  </si>
  <si>
    <t>6 MESES Y 15 DÌAS</t>
  </si>
  <si>
    <t>2 MESES Y 20 DÍAS</t>
  </si>
  <si>
    <t>3 MESES Y 19 DÍAS</t>
  </si>
  <si>
    <t>3 MESES Y 23 DÍAS</t>
  </si>
  <si>
    <t>PLAZO</t>
  </si>
  <si>
    <t>BOGOTÁ</t>
  </si>
  <si>
    <t>PROPOSICIÓN 564 DE 2021</t>
  </si>
  <si>
    <t>PUNTO No. 1 - CONTRATOS - UNIDAD ADMINISTRATIVA
ESPECIAL DE CATASTRO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</si>
</sst>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quot;$&quot;#,##0"/>
  </numFmts>
  <fonts count="5" x14ac:knownFonts="1">
    <font>
      <sz val="11"/>
      <color theme="1"/>
      <name val="Calibri"/>
      <family val="2"/>
      <scheme val="minor"/>
    </font>
    <font>
      <b/>
      <sz val="10"/>
      <name val="Arial"/>
      <family val="2"/>
    </font>
    <font>
      <sz val="10"/>
      <name val="Arial"/>
      <family val="2"/>
    </font>
    <font>
      <sz val="10"/>
      <color rgb="FF000000"/>
      <name val="Arial"/>
      <family val="2"/>
    </font>
    <font>
      <b/>
      <sz val="12"/>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xf numFmtId="165" fontId="3"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0" fillId="0" borderId="1" xfId="0" applyFill="1" applyBorder="1"/>
    <xf numFmtId="0"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1" fontId="2" fillId="0" borderId="1" xfId="0" applyNumberFormat="1"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4"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Emporal\Base%20de%20datos\BASE%20CONTRATOS%202021%20o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 val="TF"/>
      <sheetName val="Formato General"/>
      <sheetName val="Consultas"/>
    </sheetNames>
    <sheetDataSet>
      <sheetData sheetId="0" refreshError="1"/>
      <sheetData sheetId="1">
        <row r="2">
          <cell r="F2" t="str">
            <v>1-Profesional</v>
          </cell>
        </row>
        <row r="3">
          <cell r="F3" t="str">
            <v>2-Técnico</v>
          </cell>
        </row>
        <row r="4">
          <cell r="F4" t="str">
            <v>3-Auxiliar</v>
          </cell>
        </row>
      </sheetData>
      <sheetData sheetId="2" refreshError="1"/>
      <sheetData sheetId="3">
        <row r="7">
          <cell r="B7" t="str">
            <v>001-2021</v>
          </cell>
          <cell r="C7" t="str">
            <v>CO1.PCCNTR.2036877</v>
          </cell>
          <cell r="D7" t="str">
            <v>5 5. Contratación directa</v>
          </cell>
          <cell r="E7" t="str">
            <v xml:space="preserve">UAECD-CD-377-2020 </v>
          </cell>
          <cell r="K7">
            <v>44216</v>
          </cell>
          <cell r="L7" t="str">
            <v>HENRY RODRÍGUEZ SOSA</v>
          </cell>
          <cell r="M7" t="str">
            <v xml:space="preserve">201 201-Convenio de Cooperación y Asistencia Técnica </v>
          </cell>
          <cell r="N7" t="str">
            <v>UNIVERSIDAD ESCUELA COLOMBIANA DE CARRERAS INDUSTRIALES - ECCI</v>
          </cell>
          <cell r="O7">
            <v>860401496</v>
          </cell>
          <cell r="P7">
            <v>0</v>
          </cell>
          <cell r="Q7" t="str">
            <v>2 2. Jurídica</v>
          </cell>
          <cell r="R7" t="str">
            <v>13 13-Universidad Privada</v>
          </cell>
          <cell r="S7" t="str">
            <v>KR 19 49 20</v>
          </cell>
          <cell r="U7" t="str">
            <v>3537171 Ext 262</v>
          </cell>
          <cell r="Y7" t="str">
            <v>Aunar esfuerzos humanos, técnicos, jurídicos y administrativos que permitan el desarrollo de actividades conjuntas orientadas al fortalecimiento de los componentes Comunidad, Recursos Geográficos, Institucionalidad, Políticas y Estándares, o Tecnología de IDECA, a través de la vinculación de la Universidad Escuela Colombiana de Carreras Industriales UECCI, como miembro asociado de la Infraestructura; con lo cual se suman mayores capacidades y nuevo conocimiento aplicado al aprovechamiento de los datos para generar soluciones a problemáticas en beneficio de la ciudad, en el marco de posicionar a Bogotá como un territorio inteligente.</v>
          </cell>
          <cell r="Z7" t="str">
            <v>No aplica</v>
          </cell>
          <cell r="AH7">
            <v>0</v>
          </cell>
          <cell r="AI7">
            <v>0</v>
          </cell>
          <cell r="AJ7" t="str">
            <v>Funcionamiento</v>
          </cell>
          <cell r="AK7" t="str">
            <v>3 AÑOS</v>
          </cell>
        </row>
        <row r="8">
          <cell r="B8" t="str">
            <v>002-2021</v>
          </cell>
          <cell r="C8" t="str">
            <v>CO1.PCCNTR.2249231</v>
          </cell>
          <cell r="D8" t="str">
            <v>5 5. Contratación directa</v>
          </cell>
          <cell r="E8" t="str">
            <v>UAECD-CD-002-2021</v>
          </cell>
          <cell r="K8">
            <v>44237</v>
          </cell>
          <cell r="L8" t="str">
            <v>LUIS JAVIER CLEVES GONZÁLEZ</v>
          </cell>
          <cell r="M8" t="str">
            <v xml:space="preserve">31 31-Servicios Profesionales </v>
          </cell>
          <cell r="N8" t="str">
            <v>MARIA ANDREA ROZO MEDINA</v>
          </cell>
          <cell r="O8">
            <v>52469447</v>
          </cell>
          <cell r="P8">
            <v>1</v>
          </cell>
          <cell r="Q8" t="str">
            <v xml:space="preserve">1 1. Natural </v>
          </cell>
          <cell r="R8" t="str">
            <v>26 26-Persona Natural</v>
          </cell>
          <cell r="S8" t="str">
            <v>CL 6B 80 G 17 INT 7 AP 503</v>
          </cell>
          <cell r="T8" t="str">
            <v>PEREIRA</v>
          </cell>
          <cell r="U8">
            <v>54269447</v>
          </cell>
          <cell r="V8" t="str">
            <v>marozom@correo.udistrital.edu.co</v>
          </cell>
          <cell r="W8" t="str">
            <v>1-Profesional</v>
          </cell>
          <cell r="Y8" t="str">
            <v>Prestación de servicios profesionales para el proceso de gestión catastral territorial en el control y seguimiento de la prestación del servicio público en las entidades territoriales en las que la UAECD ejerce como operador o gestor catastral.</v>
          </cell>
          <cell r="Z8" t="str">
            <v>7775 - Implementación y prestación de los servicios de gestión y/u operación catastral oficial con fines multipropósito en 20 entidades territoriales</v>
          </cell>
          <cell r="AA8" t="str">
            <v>(3-3-1-16-05-52-7775-000)</v>
          </cell>
          <cell r="AB8">
            <v>7775</v>
          </cell>
          <cell r="AC8">
            <v>61</v>
          </cell>
          <cell r="AG8">
            <v>44237</v>
          </cell>
          <cell r="AH8">
            <v>130850280</v>
          </cell>
          <cell r="AJ8" t="str">
            <v>Inversión</v>
          </cell>
          <cell r="AK8" t="str">
            <v>11 MESES</v>
          </cell>
        </row>
        <row r="9">
          <cell r="B9" t="str">
            <v>003-2021</v>
          </cell>
          <cell r="C9" t="str">
            <v>CO1.PCCNTR.2239695</v>
          </cell>
          <cell r="D9" t="str">
            <v>5 5. Contratación directa</v>
          </cell>
          <cell r="E9" t="str">
            <v>UAECD-CD-001-2021</v>
          </cell>
          <cell r="K9">
            <v>44238</v>
          </cell>
          <cell r="L9" t="str">
            <v>LUIS JAVIER CLEVES GONZÁLEZ</v>
          </cell>
          <cell r="M9" t="str">
            <v xml:space="preserve">31 31-Servicios Profesionales </v>
          </cell>
          <cell r="N9" t="str">
            <v>XIMENA PIEDAD AGUILLON MAYORGA</v>
          </cell>
          <cell r="O9">
            <v>52515314</v>
          </cell>
          <cell r="P9">
            <v>8</v>
          </cell>
          <cell r="Q9" t="str">
            <v xml:space="preserve">1 1. Natural </v>
          </cell>
          <cell r="R9" t="str">
            <v>26 26-Persona Natural</v>
          </cell>
          <cell r="S9" t="str">
            <v>Carrera 33 No. 25 F 10 Torre 7 Apto 1413</v>
          </cell>
          <cell r="U9">
            <v>3103703104</v>
          </cell>
          <cell r="V9" t="str">
            <v>ximenaaguillon@gmail.com</v>
          </cell>
          <cell r="W9" t="str">
            <v>1-Profesional</v>
          </cell>
          <cell r="Y9" t="str">
            <v>Prestación de Servicios Profesionales Especializados para el proceso de Gestión Jurídica.</v>
          </cell>
          <cell r="Z9" t="str">
            <v xml:space="preserve">Otros servicios profesionales y técnicos n.c.p. </v>
          </cell>
          <cell r="AA9" t="str">
            <v>(3-1-2-02-02-02-03-0003-0013)</v>
          </cell>
          <cell r="AB9">
            <v>0</v>
          </cell>
          <cell r="AC9">
            <v>13</v>
          </cell>
          <cell r="AG9">
            <v>44218</v>
          </cell>
          <cell r="AH9">
            <v>158542965</v>
          </cell>
          <cell r="AJ9" t="str">
            <v>Funcionamiento</v>
          </cell>
          <cell r="AK9" t="str">
            <v>10 MESES Y 15 DÍAS</v>
          </cell>
        </row>
        <row r="10">
          <cell r="B10" t="str">
            <v>004-2021</v>
          </cell>
          <cell r="C10" t="str">
            <v>CO1.PCCNTR.2254900</v>
          </cell>
          <cell r="D10" t="str">
            <v>5 5. Contratación directa</v>
          </cell>
          <cell r="E10" t="str">
            <v>UAECD-CD-003-2020</v>
          </cell>
          <cell r="K10">
            <v>44239</v>
          </cell>
          <cell r="L10" t="str">
            <v>LUIS JAVIER CLEVES GONZÁLEZ</v>
          </cell>
          <cell r="M10" t="str">
            <v xml:space="preserve">31 31-Servicios Profesionales </v>
          </cell>
          <cell r="N10" t="str">
            <v>CAMILO ANDRES AVELLANEDA GARCÍA</v>
          </cell>
          <cell r="O10">
            <v>1018465894</v>
          </cell>
          <cell r="P10">
            <v>1</v>
          </cell>
          <cell r="Q10" t="str">
            <v xml:space="preserve">1 1. Natural </v>
          </cell>
          <cell r="R10" t="str">
            <v>26 26-Persona Natural</v>
          </cell>
          <cell r="S10" t="str">
            <v>KR 136A 151 B 52 TO 15AP 601</v>
          </cell>
          <cell r="U10" t="str">
            <v>6413928
3118525703</v>
          </cell>
          <cell r="V10" t="str">
            <v>caavellanedag@unal.edu.co</v>
          </cell>
          <cell r="W10" t="str">
            <v>1-Profesional</v>
          </cell>
          <cell r="Y10" t="str">
            <v>Prestación de servicios profesionales estadísticos en los asuntos relacionados con la actividad catastral</v>
          </cell>
          <cell r="Z10" t="str">
            <v>7775 - Implementación y prestación de los servicios de gestión y/u operación catastral oficial con fines multipropósito en 20 entidades territoriales</v>
          </cell>
          <cell r="AA10" t="str">
            <v>(3-3-1-16-05-52-7775-000)</v>
          </cell>
          <cell r="AB10">
            <v>7775</v>
          </cell>
          <cell r="AC10">
            <v>65</v>
          </cell>
          <cell r="AG10">
            <v>44237</v>
          </cell>
          <cell r="AH10">
            <v>95956872</v>
          </cell>
          <cell r="AJ10" t="str">
            <v>Inversión</v>
          </cell>
          <cell r="AK10" t="str">
            <v>11 MESES</v>
          </cell>
        </row>
        <row r="11">
          <cell r="B11" t="str">
            <v>005-2021</v>
          </cell>
          <cell r="C11" t="str">
            <v>CO1.PCCNTR.2255726</v>
          </cell>
          <cell r="D11" t="str">
            <v>5 5. Contratación directa</v>
          </cell>
          <cell r="E11" t="str">
            <v>UAECD-CD-006-2021</v>
          </cell>
          <cell r="K11">
            <v>44239</v>
          </cell>
          <cell r="L11" t="str">
            <v>LUIS JAVIER CLEVES GONZÁLEZ</v>
          </cell>
          <cell r="M11" t="str">
            <v xml:space="preserve">31 31-Servicios Profesionales </v>
          </cell>
          <cell r="N11" t="str">
            <v>MARIA FERNANDA ZARATE JIMENEZ</v>
          </cell>
          <cell r="O11">
            <v>1033692886</v>
          </cell>
          <cell r="P11">
            <v>8</v>
          </cell>
          <cell r="Q11" t="str">
            <v xml:space="preserve">1 1. Natural </v>
          </cell>
          <cell r="R11" t="str">
            <v>26 26-Persona Natural</v>
          </cell>
          <cell r="S11" t="str">
            <v>Calle 47 # 13 -33</v>
          </cell>
          <cell r="U11">
            <v>7032207</v>
          </cell>
          <cell r="V11" t="str">
            <v>mfzaratej@gmail.com</v>
          </cell>
          <cell r="W11" t="str">
            <v>1-Profesional</v>
          </cell>
          <cell r="Y11" t="str">
            <v>Prestación de servicios profesionales estadísticos en los asuntos relacionados con la actividad catastral.</v>
          </cell>
          <cell r="Z11" t="str">
            <v>7775 - Implementación y prestación de los servicios de gestión y/u operación catastral oficial con fines multipropósito en 20 entidades territoriales</v>
          </cell>
          <cell r="AA11" t="str">
            <v>(3-3-1-16-05-52-7775-000)</v>
          </cell>
          <cell r="AB11">
            <v>7775</v>
          </cell>
          <cell r="AC11">
            <v>64</v>
          </cell>
          <cell r="AG11">
            <v>44237</v>
          </cell>
          <cell r="AH11">
            <v>95956872</v>
          </cell>
          <cell r="AJ11" t="str">
            <v>Inversión</v>
          </cell>
          <cell r="AK11" t="str">
            <v>11 MESES</v>
          </cell>
        </row>
        <row r="12">
          <cell r="B12" t="str">
            <v>006-2021</v>
          </cell>
          <cell r="C12" t="str">
            <v>CO1.PCCNTR.2259155</v>
          </cell>
          <cell r="D12" t="str">
            <v>5 5. Contratación directa</v>
          </cell>
          <cell r="E12" t="str">
            <v>UAECD-CD-007-2021</v>
          </cell>
          <cell r="K12">
            <v>44240</v>
          </cell>
          <cell r="L12" t="str">
            <v>LUIS JAVIER CLEVES GONZÁLEZ</v>
          </cell>
          <cell r="M12" t="str">
            <v xml:space="preserve">31 31-Servicios Profesionales </v>
          </cell>
          <cell r="N12" t="str">
            <v>RAUL ANDRÉS RODRÍGUEZ TRUJILLO</v>
          </cell>
          <cell r="O12">
            <v>1110473518</v>
          </cell>
          <cell r="P12">
            <v>2</v>
          </cell>
          <cell r="Q12" t="str">
            <v xml:space="preserve">1 1. Natural </v>
          </cell>
          <cell r="R12" t="str">
            <v>26 26-Persona Natural</v>
          </cell>
          <cell r="S12" t="str">
            <v>TV 52 C 2 62 PISO 1</v>
          </cell>
          <cell r="U12" t="str">
            <v>9148161
3156710162</v>
          </cell>
          <cell r="V12" t="str">
            <v>andrews1311@gmail.com</v>
          </cell>
          <cell r="W12" t="str">
            <v>1-Profesional</v>
          </cell>
          <cell r="Y12" t="str">
            <v>Prestación de servicios profesionales para generar la información y reportes estadísticos requeridos de la información predial que soporta la toma de decisiones.</v>
          </cell>
          <cell r="Z12" t="str">
            <v>7775 - Implementación y prestación de los servicios de gestión y/u operación catastral oficial con fines multipropósito en 20 entidades territoriales</v>
          </cell>
          <cell r="AA12" t="str">
            <v>(3-3-1-16-05-52-7775-000)</v>
          </cell>
          <cell r="AB12">
            <v>7775</v>
          </cell>
          <cell r="AC12">
            <v>68</v>
          </cell>
          <cell r="AG12">
            <v>44237</v>
          </cell>
          <cell r="AH12">
            <v>67804236</v>
          </cell>
          <cell r="AJ12" t="str">
            <v>Inversión</v>
          </cell>
          <cell r="AK12" t="str">
            <v>9 MESES Y 15 DÍAS</v>
          </cell>
        </row>
        <row r="13">
          <cell r="B13" t="str">
            <v>007-2021</v>
          </cell>
          <cell r="C13" t="str">
            <v>CO1.PCCNTR.2259144</v>
          </cell>
          <cell r="D13" t="str">
            <v>5 5. Contratación directa</v>
          </cell>
          <cell r="E13" t="str">
            <v>UAECD-CD-004-2021</v>
          </cell>
          <cell r="K13">
            <v>44242</v>
          </cell>
          <cell r="L13" t="str">
            <v>LUIS JAVIER CLEVES GONZÁLEZ</v>
          </cell>
          <cell r="M13" t="str">
            <v xml:space="preserve">31 31-Servicios Profesionales </v>
          </cell>
          <cell r="N13" t="str">
            <v>JIBER ANTONIO QUINTERO SALAZAR</v>
          </cell>
          <cell r="O13">
            <v>1130628428</v>
          </cell>
          <cell r="P13">
            <v>8</v>
          </cell>
          <cell r="Q13" t="str">
            <v xml:space="preserve">1 1. Natural </v>
          </cell>
          <cell r="R13" t="str">
            <v>26 26-Persona Natural</v>
          </cell>
          <cell r="S13" t="str">
            <v>KR 26 G 4 72 T2 54
Cali</v>
          </cell>
          <cell r="T13" t="str">
            <v>PEREIRA</v>
          </cell>
          <cell r="U13">
            <v>6671146</v>
          </cell>
          <cell r="V13" t="str">
            <v>jiberquintero@gmail.com</v>
          </cell>
          <cell r="W13" t="str">
            <v>1-Profesional</v>
          </cell>
          <cell r="Y13" t="str">
            <v>Prestación de servicios profesionales para el proceso de gestión catastral territorial en el levantamiento y articulación de la información técnica para la prestación del servicio público catastral en las entidades territoriales en las que la UAECD actúe como gestor u operador.</v>
          </cell>
          <cell r="Z13" t="str">
            <v>7775 - Implementación y prestación de los servicios de gestión y/u operación catastral oficial con fines multipropósito en 20 entidades territoriales</v>
          </cell>
          <cell r="AA13" t="str">
            <v>(3-3-1-16-05-52-7775-000)</v>
          </cell>
          <cell r="AB13">
            <v>7775</v>
          </cell>
          <cell r="AC13">
            <v>73</v>
          </cell>
          <cell r="AG13">
            <v>44236</v>
          </cell>
          <cell r="AH13">
            <v>122126928</v>
          </cell>
          <cell r="AJ13" t="str">
            <v>Inversión</v>
          </cell>
          <cell r="AK13" t="str">
            <v>11 MESES</v>
          </cell>
        </row>
        <row r="14">
          <cell r="B14" t="str">
            <v>008-2021</v>
          </cell>
          <cell r="C14" t="str">
            <v>CO1.PCCNTR.2262944</v>
          </cell>
          <cell r="D14" t="str">
            <v>5 5. Contratación directa</v>
          </cell>
          <cell r="E14" t="str">
            <v>UAECD-CD-008-2021</v>
          </cell>
          <cell r="K14">
            <v>44242</v>
          </cell>
          <cell r="L14" t="str">
            <v>LUIS JAVIER CLEVES GONZÁLEZ</v>
          </cell>
          <cell r="M14" t="str">
            <v xml:space="preserve">31 31-Servicios Profesionales </v>
          </cell>
          <cell r="N14" t="str">
            <v>RICARDO MAURICIO RODRIGO VALENCIA TOVAR</v>
          </cell>
          <cell r="O14">
            <v>11312501</v>
          </cell>
          <cell r="P14">
            <v>8</v>
          </cell>
          <cell r="Q14" t="str">
            <v xml:space="preserve">1 1. Natural </v>
          </cell>
          <cell r="R14" t="str">
            <v>26 26-Persona Natural</v>
          </cell>
          <cell r="S14" t="str">
            <v>KR 70 B 24 C 50 T 3 AP 203</v>
          </cell>
          <cell r="T14" t="str">
            <v>PALMIRA</v>
          </cell>
          <cell r="U14">
            <v>3108845685</v>
          </cell>
          <cell r="V14" t="str">
            <v>RMVALENCIA@HOTMAIL.COM</v>
          </cell>
          <cell r="W14" t="str">
            <v>1-Profesional</v>
          </cell>
          <cell r="Y14" t="str">
            <v>Prestación de servicios profesionales para el proceso de gestión catastral territorial en el control y seguimiento de la prestación del servicio público en las entidades territoriales en las que la UAECD ejerce como operador o gestor catastral.</v>
          </cell>
          <cell r="Z14" t="str">
            <v>7775 - Implementación y prestación de los servicios de gestión y/u operación catastral oficial con fines multipropósito en 20 entidades territoriales</v>
          </cell>
          <cell r="AA14" t="str">
            <v>(3-3-1-16-05-52-7775-000)</v>
          </cell>
          <cell r="AB14">
            <v>7775</v>
          </cell>
          <cell r="AC14">
            <v>80</v>
          </cell>
          <cell r="AG14">
            <v>44237</v>
          </cell>
          <cell r="AH14">
            <v>127400589</v>
          </cell>
          <cell r="AJ14" t="str">
            <v>Inversión</v>
          </cell>
          <cell r="AK14" t="str">
            <v>9 MESES</v>
          </cell>
        </row>
        <row r="15">
          <cell r="B15" t="str">
            <v>009-2021</v>
          </cell>
          <cell r="C15" t="str">
            <v>CO1.PCCNTR.2265337</v>
          </cell>
          <cell r="D15" t="str">
            <v>5 5. Contratación directa</v>
          </cell>
          <cell r="E15" t="str">
            <v>UAECD-CD-005-2020</v>
          </cell>
          <cell r="K15">
            <v>44242</v>
          </cell>
          <cell r="L15" t="str">
            <v>LUIS JAVIER CLEVES GONZÁLEZ</v>
          </cell>
          <cell r="M15" t="str">
            <v xml:space="preserve">31 31-Servicios Profesionales </v>
          </cell>
          <cell r="N15" t="str">
            <v>ZOILA ADRIANA OSPINA RIOS</v>
          </cell>
          <cell r="O15">
            <v>41916094</v>
          </cell>
          <cell r="P15">
            <v>3</v>
          </cell>
          <cell r="Q15" t="str">
            <v xml:space="preserve">1 1. Natural </v>
          </cell>
          <cell r="R15" t="str">
            <v>26 26-Persona Natural</v>
          </cell>
          <cell r="S15" t="str">
            <v>CALLE 19N # 12 - 49 Bloque 12 Apto 203 El Retiro</v>
          </cell>
          <cell r="U15">
            <v>3208823110</v>
          </cell>
          <cell r="V15" t="str">
            <v>zoilaadrianaospina12@gmail.com</v>
          </cell>
          <cell r="W15" t="str">
            <v>1-Profesional</v>
          </cell>
          <cell r="Y15" t="str">
            <v>Prestación de servicios profesionales para el proceso de gestión catastral territorial en los componentes administrativos y financieros.</v>
          </cell>
          <cell r="Z15" t="str">
            <v>7775 - Implementación y prestación de los servicios de gestión y/u operación catastral oficial con fines multipropósito en 20 entidades territoriales</v>
          </cell>
          <cell r="AA15" t="str">
            <v>(3-3-1-16-05-52-7775-000)</v>
          </cell>
          <cell r="AB15">
            <v>7775</v>
          </cell>
          <cell r="AC15">
            <v>74</v>
          </cell>
          <cell r="AG15">
            <v>44237</v>
          </cell>
          <cell r="AH15">
            <v>85647450</v>
          </cell>
          <cell r="AJ15" t="str">
            <v>Inversión</v>
          </cell>
          <cell r="AK15" t="str">
            <v>10 MESES</v>
          </cell>
        </row>
        <row r="16">
          <cell r="B16" t="str">
            <v>010-2021</v>
          </cell>
          <cell r="C16" t="str">
            <v>CO1.PCCNTR.2279813</v>
          </cell>
          <cell r="D16" t="str">
            <v>5 5. Contratación directa</v>
          </cell>
          <cell r="E16" t="str">
            <v xml:space="preserve">UAECD-CD-013-2021 </v>
          </cell>
          <cell r="K16">
            <v>44245</v>
          </cell>
          <cell r="L16" t="str">
            <v>LUIS JAVIER CLEVES GONZÁLEZ</v>
          </cell>
          <cell r="M16" t="str">
            <v xml:space="preserve">31 31-Servicios Profesionales </v>
          </cell>
          <cell r="N16" t="str">
            <v>LUZ HELENA MEJIA ZULUAGA</v>
          </cell>
          <cell r="O16">
            <v>52208179</v>
          </cell>
          <cell r="P16">
            <v>3</v>
          </cell>
          <cell r="Q16" t="str">
            <v xml:space="preserve">1 1. Natural </v>
          </cell>
          <cell r="R16" t="str">
            <v>26 26-Persona Natural</v>
          </cell>
          <cell r="S16" t="str">
            <v>kr 45 22 a 60 ap 304</v>
          </cell>
          <cell r="U16" t="str">
            <v>3106989255
3903639</v>
          </cell>
          <cell r="V16" t="str">
            <v>luzhmz@hotmail.com</v>
          </cell>
          <cell r="W16" t="str">
            <v>1-Profesional</v>
          </cell>
          <cell r="Y16" t="str">
            <v>Prestación de servicios profesionales especializados para los procesos de Gestión Contractual y Gestión Jurídica.</v>
          </cell>
          <cell r="Z16" t="str">
            <v>7841 - Fortalecimiento Institucional de la Unidad Administrativa Especial de Catastro Distrital - UAECD</v>
          </cell>
          <cell r="AA16" t="str">
            <v>(3-3-1-16-05-56-7841-000)</v>
          </cell>
          <cell r="AB16">
            <v>7841</v>
          </cell>
          <cell r="AC16">
            <v>161</v>
          </cell>
          <cell r="AG16">
            <v>44245</v>
          </cell>
          <cell r="AH16">
            <v>101508096</v>
          </cell>
          <cell r="AJ16" t="str">
            <v>Inversión</v>
          </cell>
          <cell r="AK16" t="str">
            <v>8 MESES</v>
          </cell>
        </row>
        <row r="17">
          <cell r="B17" t="str">
            <v>011-2021</v>
          </cell>
          <cell r="C17" t="str">
            <v>CO1.PCCNTR.2279472</v>
          </cell>
          <cell r="D17" t="str">
            <v>5 5. Contratación directa</v>
          </cell>
          <cell r="E17" t="str">
            <v>UAECD-CD-014-2021</v>
          </cell>
          <cell r="K17">
            <v>44245</v>
          </cell>
          <cell r="L17" t="str">
            <v>LUIS JAVIER CLEVES GONZÁLEZ</v>
          </cell>
          <cell r="M17" t="str">
            <v xml:space="preserve">31 31-Servicios Profesionales </v>
          </cell>
          <cell r="N17" t="str">
            <v>ANA MARIA OSPINO ESCOBAR</v>
          </cell>
          <cell r="O17">
            <v>36307012</v>
          </cell>
          <cell r="P17">
            <v>9</v>
          </cell>
          <cell r="Q17" t="str">
            <v xml:space="preserve">1 1. Natural </v>
          </cell>
          <cell r="R17" t="str">
            <v>26 26-Persona Natural</v>
          </cell>
          <cell r="S17" t="str">
            <v>CARRERA 96 B 19-60 APTO 802 TORRE B PORTON DE HAYUELOS II</v>
          </cell>
          <cell r="U17">
            <v>3112281237</v>
          </cell>
          <cell r="V17" t="str">
            <v>amaospino@hotmail.com</v>
          </cell>
          <cell r="W17" t="str">
            <v>1-Profesional</v>
          </cell>
          <cell r="Y17" t="str">
            <v>Prestación de servicios profesionales especializados para los procesos de Gestión Contractual y Gestión Jurídica.</v>
          </cell>
          <cell r="Z17" t="str">
            <v>7841 - Fortalecimiento Institucional de la Unidad Administrativa Especial de Catastro Distrital - UAECD</v>
          </cell>
          <cell r="AA17" t="str">
            <v>(3-3-1-16-05-56-7841-000)</v>
          </cell>
          <cell r="AB17">
            <v>7841</v>
          </cell>
          <cell r="AC17">
            <v>159</v>
          </cell>
          <cell r="AG17">
            <v>44245</v>
          </cell>
          <cell r="AH17">
            <v>101508096</v>
          </cell>
          <cell r="AJ17" t="str">
            <v>Inversión</v>
          </cell>
          <cell r="AK17" t="str">
            <v>8 MESES</v>
          </cell>
        </row>
        <row r="18">
          <cell r="B18" t="str">
            <v>012-2021</v>
          </cell>
          <cell r="C18" t="str">
            <v>CO1.PCCNTR.2283125</v>
          </cell>
          <cell r="D18" t="str">
            <v>5 5. Contratación directa</v>
          </cell>
          <cell r="E18" t="str">
            <v>UAECD-CD-015-2021</v>
          </cell>
          <cell r="K18">
            <v>44247</v>
          </cell>
          <cell r="L18" t="str">
            <v>LUIS JAVIER CLEVES GONZÁLEZ</v>
          </cell>
          <cell r="M18" t="str">
            <v xml:space="preserve">31 31-Servicios Profesionales </v>
          </cell>
          <cell r="N18" t="str">
            <v>ALEX ALBERTO ESTUPIÑAN GONZALEZ</v>
          </cell>
          <cell r="O18">
            <v>7320416</v>
          </cell>
          <cell r="P18">
            <v>9</v>
          </cell>
          <cell r="Q18" t="str">
            <v xml:space="preserve">1 1. Natural </v>
          </cell>
          <cell r="R18" t="str">
            <v>26 26-Persona Natural</v>
          </cell>
          <cell r="S18" t="str">
            <v xml:space="preserve">CL 55 77 21 </v>
          </cell>
          <cell r="U18">
            <v>3133887980</v>
          </cell>
          <cell r="V18" t="str">
            <v>alexesgon@hotmail.com</v>
          </cell>
          <cell r="W18" t="str">
            <v>1-Profesional</v>
          </cell>
          <cell r="Y18" t="str">
            <v>Prestación de servicios profesionales para las actividades relacionadas con SECOP del proceso de Gestión Contractual.</v>
          </cell>
          <cell r="Z18" t="str">
            <v>7841 - Fortalecimiento Institucional de la Unidad Administrativa Especial de Catastro Distrital - UAECD</v>
          </cell>
          <cell r="AA18" t="str">
            <v>(3-3-1-16-05-56-7841-000)</v>
          </cell>
          <cell r="AB18">
            <v>7841</v>
          </cell>
          <cell r="AC18">
            <v>157</v>
          </cell>
          <cell r="AG18">
            <v>44245</v>
          </cell>
          <cell r="AH18">
            <v>62756592</v>
          </cell>
          <cell r="AJ18" t="str">
            <v>Inversión</v>
          </cell>
          <cell r="AK18" t="str">
            <v>9 MESES Y 15 DÍAS</v>
          </cell>
        </row>
        <row r="19">
          <cell r="B19" t="str">
            <v>013-2021</v>
          </cell>
          <cell r="C19" t="str">
            <v>CO1.PCCNTR.2282589</v>
          </cell>
          <cell r="D19" t="str">
            <v>NUMERO NO SE UTILIZÓ</v>
          </cell>
          <cell r="E19" t="str">
            <v>NUMERO NO SE UTILIZÓ</v>
          </cell>
          <cell r="F19" t="str">
            <v>NUMERO NO SE UTILIZÓ</v>
          </cell>
          <cell r="G19" t="str">
            <v>NUMERO NO SE UTILIZÓ</v>
          </cell>
          <cell r="H19" t="str">
            <v>NUMERO NO SE UTILIZÓ</v>
          </cell>
          <cell r="I19" t="str">
            <v>NUMERO NO SE UTILIZÓ</v>
          </cell>
          <cell r="K19" t="str">
            <v>NUMERO NO SE UTILIZÓ</v>
          </cell>
          <cell r="L19" t="str">
            <v>NUMERO NO SE UTILIZÓ</v>
          </cell>
          <cell r="M19" t="str">
            <v>NUMERO NO SE UTILIZÓ</v>
          </cell>
          <cell r="N19" t="str">
            <v>NUMERO NO SE UTILIZÓ</v>
          </cell>
          <cell r="O19" t="str">
            <v>NUMERO NO SE UTILIZÓ</v>
          </cell>
          <cell r="P19" t="str">
            <v>NUMERO NO SE UTILIZÓ</v>
          </cell>
          <cell r="Q19" t="str">
            <v>NUMERO NO SE UTILIZÓ</v>
          </cell>
          <cell r="R19" t="str">
            <v>NUMERO NO SE UTILIZÓ</v>
          </cell>
          <cell r="S19" t="str">
            <v>NUMERO NO SE UTILIZÓ</v>
          </cell>
          <cell r="T19" t="str">
            <v>NUMERO NO SE UTILIZÓ</v>
          </cell>
          <cell r="U19" t="str">
            <v>NUMERO NO SE UTILIZÓ</v>
          </cell>
          <cell r="V19" t="str">
            <v>NUMERO NO SE UTILIZÓ</v>
          </cell>
          <cell r="W19" t="str">
            <v>NUMERO NO SE UTILIZÓ</v>
          </cell>
          <cell r="X19" t="str">
            <v>NUMERO NO SE UTILIZÓ</v>
          </cell>
          <cell r="Y19" t="str">
            <v>NUMERO NO SE UTILIZÓ</v>
          </cell>
          <cell r="Z19" t="str">
            <v>NUMERO NO SE UTILIZÓ</v>
          </cell>
          <cell r="AA19" t="str">
            <v>NUMERO NO SE UTILIZÓ</v>
          </cell>
          <cell r="AB19" t="e">
            <v>#N/A</v>
          </cell>
          <cell r="AC19" t="str">
            <v>NUMERO NO SE UTILIZÓ</v>
          </cell>
          <cell r="AD19" t="str">
            <v>NUMERO NO SE UTILIZÓ</v>
          </cell>
          <cell r="AE19" t="str">
            <v>NUMERO NO SE UTILIZÓ</v>
          </cell>
          <cell r="AF19" t="str">
            <v>NUMERO NO SE UTILIZÓ</v>
          </cell>
          <cell r="AG19" t="str">
            <v>NUMERO NO SE UTILIZÓ</v>
          </cell>
          <cell r="AH19" t="str">
            <v>NUMERO NO SE UTILIZÓ</v>
          </cell>
          <cell r="AI19" t="str">
            <v>NUMERO NO SE UTILIZÓ</v>
          </cell>
          <cell r="AJ19" t="str">
            <v>NUMERO NO SE UTILIZÓ</v>
          </cell>
          <cell r="AK19" t="str">
            <v>NUMERO NO SE UTILIZÓ</v>
          </cell>
        </row>
        <row r="20">
          <cell r="B20" t="str">
            <v>014-2021</v>
          </cell>
          <cell r="C20" t="str">
            <v>CO1.PCCNTR.2283373</v>
          </cell>
          <cell r="D20" t="str">
            <v>5 5. Contratación directa</v>
          </cell>
          <cell r="E20" t="str">
            <v>UAECD-CD-017-202</v>
          </cell>
          <cell r="K20">
            <v>44249</v>
          </cell>
          <cell r="L20" t="str">
            <v>LUIS JAVIER CLEVES GONZÁLEZ</v>
          </cell>
          <cell r="M20" t="str">
            <v xml:space="preserve">31 31-Servicios Profesionales </v>
          </cell>
          <cell r="N20" t="str">
            <v>SANDRA LORENA SANCHEZ OSPINA</v>
          </cell>
          <cell r="O20">
            <v>52865625</v>
          </cell>
          <cell r="P20">
            <v>4</v>
          </cell>
          <cell r="Q20" t="str">
            <v xml:space="preserve">1 1. Natural </v>
          </cell>
          <cell r="R20" t="str">
            <v>26 26-Persona Natural</v>
          </cell>
          <cell r="S20" t="str">
            <v>Calle 127b Bis # 71a – 06</v>
          </cell>
          <cell r="U20">
            <v>3186932346</v>
          </cell>
          <cell r="V20" t="str">
            <v>sandralorenasanchez_82@hotmail.com</v>
          </cell>
          <cell r="W20" t="str">
            <v>1-Profesional</v>
          </cell>
          <cell r="Y20" t="str">
            <v>Prestación de servicios profesionales para el proceso de Gestión Contractual.</v>
          </cell>
          <cell r="Z20" t="str">
            <v>7775 - Implementación y prestación de los servicios de gestión y/u operación catastral oficial con fines multipropósito en 20 entidades territoriales</v>
          </cell>
          <cell r="AA20" t="str">
            <v>(3-3-1-16-05-52-7775-000)</v>
          </cell>
          <cell r="AB20">
            <v>7775</v>
          </cell>
          <cell r="AC20">
            <v>183</v>
          </cell>
          <cell r="AG20">
            <v>44246</v>
          </cell>
          <cell r="AH20">
            <v>50754048</v>
          </cell>
          <cell r="AJ20" t="str">
            <v>Inversión</v>
          </cell>
          <cell r="AK20" t="str">
            <v>8 MESES</v>
          </cell>
        </row>
        <row r="21">
          <cell r="B21" t="str">
            <v>015-2021</v>
          </cell>
          <cell r="C21" t="str">
            <v>CO1.PCCNTR.2277648</v>
          </cell>
          <cell r="D21" t="str">
            <v>5 5. Contratación directa</v>
          </cell>
          <cell r="E21" t="str">
            <v xml:space="preserve">UAECD-CD-012-2021 </v>
          </cell>
          <cell r="K21">
            <v>44249</v>
          </cell>
          <cell r="L21" t="str">
            <v>LUIS JAVIER CLEVES GONZÁLEZ</v>
          </cell>
          <cell r="M21" t="str">
            <v xml:space="preserve">31 31-Servicios Profesionales </v>
          </cell>
          <cell r="N21" t="str">
            <v>JUAN CARLOS ARANA SOSA</v>
          </cell>
          <cell r="O21">
            <v>72270429</v>
          </cell>
          <cell r="P21">
            <v>5</v>
          </cell>
          <cell r="Q21" t="str">
            <v xml:space="preserve">1 1. Natural </v>
          </cell>
          <cell r="R21" t="str">
            <v>26 26-Persona Natural</v>
          </cell>
          <cell r="S21" t="str">
            <v>KR 68D 64F 82 BQ 19 EN 3 AP 102</v>
          </cell>
          <cell r="T21" t="str">
            <v>PEREIRA</v>
          </cell>
          <cell r="U21">
            <v>3103334128</v>
          </cell>
          <cell r="V21" t="str">
            <v>jcaranas@gmail.com</v>
          </cell>
          <cell r="W21" t="str">
            <v>1-Profesional</v>
          </cell>
          <cell r="Y21" t="str">
            <v>Prestación de servicios profesionales para el proceso de gestión catastral territorial en el control y seguimiento de la prestación del servicio público en las entidades territoriales en las que la UAECD ejerce como operador o gestor catastral.</v>
          </cell>
          <cell r="Z21" t="str">
            <v>7775 - Implementación y prestación de los servicios de gestión y/u operación catastral oficial con fines multipropósito en 20 entidades territoriales</v>
          </cell>
          <cell r="AA21" t="str">
            <v>(3-3-1-16-05-52-7775-000)</v>
          </cell>
          <cell r="AB21">
            <v>7775</v>
          </cell>
          <cell r="AC21">
            <v>122</v>
          </cell>
          <cell r="AG21">
            <v>44243</v>
          </cell>
          <cell r="AH21">
            <v>116020586</v>
          </cell>
          <cell r="AJ21" t="str">
            <v>Inversión</v>
          </cell>
          <cell r="AK21" t="str">
            <v>11 MESES</v>
          </cell>
        </row>
        <row r="22">
          <cell r="B22" t="str">
            <v>016-2021</v>
          </cell>
          <cell r="C22" t="str">
            <v>CO1.PCCNTR.2274603</v>
          </cell>
          <cell r="D22" t="str">
            <v>5 5. Contratación directa</v>
          </cell>
          <cell r="E22" t="str">
            <v xml:space="preserve">UAECD-CD-010-2021 </v>
          </cell>
          <cell r="K22">
            <v>44249</v>
          </cell>
          <cell r="L22" t="str">
            <v>LUIS JAVIER CLEVES GONZÁLEZ</v>
          </cell>
          <cell r="M22" t="str">
            <v xml:space="preserve">31 31-Servicios Profesionales </v>
          </cell>
          <cell r="N22" t="str">
            <v>CARLOS ANDRES ARENAS FONQUE</v>
          </cell>
          <cell r="O22">
            <v>80871919</v>
          </cell>
          <cell r="P22">
            <v>0</v>
          </cell>
          <cell r="Q22" t="str">
            <v xml:space="preserve">1 1. Natural </v>
          </cell>
          <cell r="R22" t="str">
            <v>26 26-Persona Natural</v>
          </cell>
          <cell r="S22" t="str">
            <v>Calle 167 No. 58B - 76</v>
          </cell>
          <cell r="U22">
            <v>3102596311</v>
          </cell>
          <cell r="V22" t="str">
            <v>ca.arenas10@uniandes.edu.co</v>
          </cell>
          <cell r="W22" t="str">
            <v>1-Profesional</v>
          </cell>
          <cell r="Y22" t="str">
            <v>Prestación de servicios profesionales para el proceso de captura de información en orientar y desarrollar acciones coordinadas de los procesos precontractuales  contractuales y postcontractuales</v>
          </cell>
          <cell r="Z22" t="str">
            <v>7840 - Fortalecimiento de la gestión catastral con enfoque multipropósito en Bogotá D.C</v>
          </cell>
          <cell r="AA22" t="str">
            <v>(3-3-1-16-05-53-7840-000)</v>
          </cell>
          <cell r="AB22">
            <v>7840</v>
          </cell>
          <cell r="AC22">
            <v>75</v>
          </cell>
          <cell r="AG22">
            <v>44237</v>
          </cell>
          <cell r="AH22">
            <v>82475328</v>
          </cell>
          <cell r="AJ22" t="e">
            <v>#N/A</v>
          </cell>
          <cell r="AK22" t="str">
            <v>8 MESES</v>
          </cell>
        </row>
        <row r="23">
          <cell r="B23" t="str">
            <v>017-2021</v>
          </cell>
          <cell r="C23" t="str">
            <v>CO1.PCCNTR.2276148</v>
          </cell>
          <cell r="D23" t="str">
            <v>5 5. Contratación directa</v>
          </cell>
          <cell r="E23" t="str">
            <v xml:space="preserve">UAECD-CD-009-2021 </v>
          </cell>
          <cell r="K23">
            <v>44249</v>
          </cell>
          <cell r="L23" t="str">
            <v>LUIS JAVIER CLEVES GONZÁLEZ</v>
          </cell>
          <cell r="M23" t="str">
            <v xml:space="preserve">31 31-Servicios Profesionales </v>
          </cell>
          <cell r="N23" t="str">
            <v>ANA MARIA QUINTERO MONTES</v>
          </cell>
          <cell r="O23">
            <v>1019015793</v>
          </cell>
          <cell r="P23">
            <v>8</v>
          </cell>
          <cell r="Q23" t="str">
            <v xml:space="preserve">1 1. Natural </v>
          </cell>
          <cell r="R23" t="str">
            <v>26 26-Persona Natural</v>
          </cell>
          <cell r="S23" t="str">
            <v>AV CRA 58 # 169 A 25</v>
          </cell>
          <cell r="U23">
            <v>3017511786</v>
          </cell>
          <cell r="V23" t="str">
            <v>ANAMARIAQUINTERO_08@HOTMAIL.COM</v>
          </cell>
          <cell r="W23" t="str">
            <v>1-Profesional</v>
          </cell>
          <cell r="Y23" t="str">
            <v>Prestación de servicios profesionales para el proceso de control disciplinario interno en la ejecución de trámites y actividades asociados con el mantenimiento del Modelo Integrado de Planeación y Gestión -MIPG y la labor correctiva y preventiva disciplinaria de la UAECD.</v>
          </cell>
          <cell r="Z23" t="str">
            <v>7841 - Fortalecimiento Institucional de la Unidad Administrativa Especial de Catastro Distrital - UAECD</v>
          </cell>
          <cell r="AA23" t="str">
            <v>(3-3-1-16-05-56-7841-000)</v>
          </cell>
          <cell r="AB23">
            <v>7841</v>
          </cell>
          <cell r="AC23">
            <v>62</v>
          </cell>
          <cell r="AG23">
            <v>44237</v>
          </cell>
          <cell r="AH23">
            <v>69786816</v>
          </cell>
          <cell r="AJ23" t="str">
            <v>Inversión</v>
          </cell>
          <cell r="AK23" t="str">
            <v>11 MESES</v>
          </cell>
        </row>
        <row r="24">
          <cell r="B24" t="str">
            <v>018-2021</v>
          </cell>
          <cell r="C24" t="str">
            <v>CO1.PCCNTR.2279097</v>
          </cell>
          <cell r="D24" t="str">
            <v>1 1. Licitación pública</v>
          </cell>
          <cell r="E24" t="str">
            <v>UAECD-LP-003-2020</v>
          </cell>
          <cell r="F24">
            <v>44196</v>
          </cell>
          <cell r="G24">
            <v>1033454390</v>
          </cell>
          <cell r="I24">
            <v>44225</v>
          </cell>
          <cell r="K24">
            <v>44246</v>
          </cell>
          <cell r="L24" t="str">
            <v>HENRY RODRÍGUEZ SOSA</v>
          </cell>
          <cell r="M24" t="str">
            <v xml:space="preserve">49 49-Otros Servicios </v>
          </cell>
          <cell r="N24" t="str">
            <v>ISATECH CORPORATION S.A.S</v>
          </cell>
          <cell r="O24">
            <v>900292243</v>
          </cell>
          <cell r="P24">
            <v>1</v>
          </cell>
          <cell r="Q24" t="str">
            <v>2 2. Jurídica</v>
          </cell>
          <cell r="R24" t="str">
            <v>25 25-Sociedad por Acciones Simplificadas - SAS</v>
          </cell>
          <cell r="S24" t="str">
            <v>CR 15 # 88 64 OFICINA 802 - 803</v>
          </cell>
          <cell r="U24">
            <v>6360173</v>
          </cell>
          <cell r="V24" t="str">
            <v>fotogrametria5@isatechcorp.com</v>
          </cell>
          <cell r="Y24" t="str">
            <v>Prestación de Servicios Cartográficos de la UAECD</v>
          </cell>
          <cell r="Z24" t="str">
            <v>7775 - Implementación y prestación de los servicios de gestión y/u operación catastral oficial con fines multipropósito en 20 entidades territoriales</v>
          </cell>
          <cell r="AA24" t="str">
            <v>(3-3-1-16-05-52-7775-000)</v>
          </cell>
          <cell r="AB24">
            <v>7775</v>
          </cell>
          <cell r="AC24">
            <v>916</v>
          </cell>
          <cell r="AG24">
            <v>44187</v>
          </cell>
          <cell r="AH24">
            <v>953878923</v>
          </cell>
          <cell r="AJ24" t="str">
            <v>Inversión</v>
          </cell>
          <cell r="AK24" t="str">
            <v>4 MESES</v>
          </cell>
        </row>
        <row r="25">
          <cell r="B25" t="str">
            <v>019-2021</v>
          </cell>
          <cell r="C25" t="str">
            <v>CO1.PCCNTR.2297116</v>
          </cell>
          <cell r="D25" t="str">
            <v>5 5. Contratación directa</v>
          </cell>
          <cell r="E25" t="str">
            <v>UAECD-CD-024-2021</v>
          </cell>
          <cell r="K25">
            <v>44251</v>
          </cell>
          <cell r="L25" t="str">
            <v>LUIS JAVIER CLEVES GONZÁLEZ</v>
          </cell>
          <cell r="M25" t="str">
            <v xml:space="preserve">31 31-Servicios Profesionales </v>
          </cell>
          <cell r="N25" t="str">
            <v>LUZ ELENA GIRALDO CORREAL</v>
          </cell>
          <cell r="O25">
            <v>52311450</v>
          </cell>
          <cell r="P25">
            <v>5</v>
          </cell>
          <cell r="Q25" t="str">
            <v xml:space="preserve">1 1. Natural </v>
          </cell>
          <cell r="R25" t="str">
            <v>26 26-Persona Natural</v>
          </cell>
          <cell r="S25" t="str">
            <v>CALLE 17 B SUR # 39 - 95 / INTERIOR 5 APARTAMENTO 501</v>
          </cell>
          <cell r="U25">
            <v>3123293147</v>
          </cell>
          <cell r="V25" t="str">
            <v>luzgiraldoc@hotmail.com</v>
          </cell>
          <cell r="W25" t="str">
            <v>1-Profesional</v>
          </cell>
          <cell r="Y25" t="str">
            <v>Prestación de servicios profesionales para el proceso de Gestión Contractual</v>
          </cell>
          <cell r="Z25" t="str">
            <v>7775 - Implementación y prestación de los servicios de gestión y/u operación catastral oficial con fines multipropósito en 20 entidades territoriales</v>
          </cell>
          <cell r="AA25" t="str">
            <v>(3-3-1-16-05-52-7775-000)</v>
          </cell>
          <cell r="AB25">
            <v>7775</v>
          </cell>
          <cell r="AC25">
            <v>271</v>
          </cell>
          <cell r="AG25">
            <v>44251</v>
          </cell>
          <cell r="AH25">
            <v>69786816</v>
          </cell>
          <cell r="AJ25" t="str">
            <v>Inversión</v>
          </cell>
          <cell r="AK25" t="str">
            <v>8 MESES</v>
          </cell>
        </row>
        <row r="26">
          <cell r="B26" t="str">
            <v>020-2021</v>
          </cell>
          <cell r="C26" t="str">
            <v>CO1.PCCNTR.2298025</v>
          </cell>
          <cell r="D26" t="str">
            <v>5 5. Contratación directa</v>
          </cell>
          <cell r="E26" t="str">
            <v>UAECD-CD-020-2021</v>
          </cell>
          <cell r="K26">
            <v>44253</v>
          </cell>
          <cell r="L26" t="str">
            <v>LUIS JAVIER CLEVES GONZÁLEZ</v>
          </cell>
          <cell r="M26" t="str">
            <v xml:space="preserve">31 31-Servicios Profesionales </v>
          </cell>
          <cell r="N26" t="str">
            <v>JAEMY CAROLINA GAITAN RODRÍGUEZ</v>
          </cell>
          <cell r="O26">
            <v>52088061</v>
          </cell>
          <cell r="P26">
            <v>7</v>
          </cell>
          <cell r="Q26" t="str">
            <v xml:space="preserve">1 1. Natural </v>
          </cell>
          <cell r="R26" t="str">
            <v>26 26-Persona Natural</v>
          </cell>
          <cell r="S26" t="str">
            <v>CL 22 BIS 45 57</v>
          </cell>
          <cell r="U26" t="str">
            <v>7223265
3153515528</v>
          </cell>
          <cell r="V26" t="str">
            <v>jcarinagr@yahoo.com.mx</v>
          </cell>
          <cell r="W26" t="str">
            <v>1-Profesional</v>
          </cell>
          <cell r="Y26" t="str">
            <v>Prestación de servicios profesionales para el sistema de gestión de la UAECD</v>
          </cell>
          <cell r="Z26" t="str">
            <v xml:space="preserve">Otros servicios profesionales y técnicos n.c.p. </v>
          </cell>
          <cell r="AA26" t="str">
            <v>(3-1-2-02-02-02-03-0003-0013)</v>
          </cell>
          <cell r="AB26">
            <v>0</v>
          </cell>
          <cell r="AC26">
            <v>53</v>
          </cell>
          <cell r="AG26">
            <v>44236</v>
          </cell>
          <cell r="AH26">
            <v>50754048</v>
          </cell>
          <cell r="AJ26" t="str">
            <v>Funcionamiento</v>
          </cell>
          <cell r="AK26" t="str">
            <v>8 MESES</v>
          </cell>
        </row>
        <row r="27">
          <cell r="B27" t="str">
            <v>021-2021</v>
          </cell>
          <cell r="C27" t="str">
            <v>CO1.PCCNTR.2304928</v>
          </cell>
          <cell r="D27" t="str">
            <v>5 5. Contratación directa</v>
          </cell>
          <cell r="E27" t="str">
            <v>UAECD-CD-027-2021</v>
          </cell>
          <cell r="K27">
            <v>44253</v>
          </cell>
          <cell r="L27" t="str">
            <v>LUIS JAVIER CLEVES GONZÁLEZ</v>
          </cell>
          <cell r="M27" t="str">
            <v xml:space="preserve">31 31-Servicios Profesionales </v>
          </cell>
          <cell r="N27" t="str">
            <v>DARLYNG VEGA PANAMEÑO</v>
          </cell>
          <cell r="O27">
            <v>1111769753</v>
          </cell>
          <cell r="P27">
            <v>8</v>
          </cell>
          <cell r="Q27" t="str">
            <v xml:space="preserve">1 1. Natural </v>
          </cell>
          <cell r="R27" t="str">
            <v>26 26-Persona Natural</v>
          </cell>
          <cell r="S27" t="str">
            <v>Carrera 31A # 10A - 84
CALI</v>
          </cell>
          <cell r="U27">
            <v>6617066</v>
          </cell>
          <cell r="V27" t="str">
            <v>davepa89@gmail.com</v>
          </cell>
          <cell r="W27" t="str">
            <v>1-Profesional</v>
          </cell>
          <cell r="Y27" t="str">
            <v>Prestación de servicios profesionales para orientar  liderar  proyectar  hacer seguimiento  control y desarrollar acciones coordinadas de articulación desde el componente técnico con enfoque multipropósito  respecto a la prestación del servicio público catastral de las entidades territoriales en las</v>
          </cell>
          <cell r="Z27" t="str">
            <v>7775 - Implementación y prestación de los servicios de gestión y/u operación catastral oficial con fines multipropósito en 20 entidades territoriales</v>
          </cell>
          <cell r="AA27" t="str">
            <v>(3-3-1-16-05-52-7775-000)</v>
          </cell>
          <cell r="AB27">
            <v>7775</v>
          </cell>
          <cell r="AC27">
            <v>286</v>
          </cell>
          <cell r="AG27">
            <v>44251</v>
          </cell>
          <cell r="AH27">
            <v>87630036</v>
          </cell>
          <cell r="AJ27" t="str">
            <v>Inversión</v>
          </cell>
          <cell r="AK27" t="str">
            <v>8 MESES Y 15 DÍAS</v>
          </cell>
        </row>
        <row r="28">
          <cell r="B28" t="str">
            <v>022-2021</v>
          </cell>
          <cell r="C28" t="str">
            <v>CO1.PCCNTR.2300691</v>
          </cell>
          <cell r="D28" t="str">
            <v>5 5. Contratación directa</v>
          </cell>
          <cell r="E28" t="str">
            <v xml:space="preserve">UAECD-CD-025-2021 </v>
          </cell>
          <cell r="K28">
            <v>44256</v>
          </cell>
          <cell r="L28" t="str">
            <v>LUIS JAVIER CLEVES GONZÁLEZ</v>
          </cell>
          <cell r="M28" t="str">
            <v xml:space="preserve">31 31-Servicios Profesionales </v>
          </cell>
          <cell r="N28" t="str">
            <v>JULIAN DAVID AVELLA CORONADO</v>
          </cell>
          <cell r="O28">
            <v>80757976</v>
          </cell>
          <cell r="P28">
            <v>3</v>
          </cell>
          <cell r="Q28" t="str">
            <v xml:space="preserve">1 1. Natural </v>
          </cell>
          <cell r="R28" t="str">
            <v>26 26-Persona Natural</v>
          </cell>
          <cell r="S28" t="str">
            <v>calle 56a #50-35 Bloque A13 Apto 417</v>
          </cell>
          <cell r="U28">
            <v>4600836</v>
          </cell>
          <cell r="V28" t="str">
            <v>julian.jdavid@gmail.com</v>
          </cell>
          <cell r="W28" t="str">
            <v>1-Profesional</v>
          </cell>
          <cell r="Y28" t="str">
            <v>Prestación de servicios profesionales para la gestión  administración y soporte de equipos de seguridad informática que soporta la operación de Catastro Multipropósito.</v>
          </cell>
          <cell r="Z28" t="str">
            <v>7841 - Fortalecimiento Institucional de la Unidad Administrativa Especial de Catastro Distrital - UAECD</v>
          </cell>
          <cell r="AA28" t="str">
            <v>(3-3-1-16-05-56-7841-000)</v>
          </cell>
          <cell r="AB28">
            <v>7841</v>
          </cell>
          <cell r="AC28">
            <v>77</v>
          </cell>
          <cell r="AD28">
            <v>235</v>
          </cell>
          <cell r="AG28" t="str">
            <v>10/02/2021
23/02/2021</v>
          </cell>
          <cell r="AH28">
            <v>58120000</v>
          </cell>
          <cell r="AJ28" t="str">
            <v>Inversión</v>
          </cell>
          <cell r="AK28" t="str">
            <v>8 MESES</v>
          </cell>
        </row>
        <row r="29">
          <cell r="B29" t="str">
            <v>023-2021</v>
          </cell>
          <cell r="C29" t="str">
            <v>CO1.PCCNTR.2304763</v>
          </cell>
          <cell r="D29" t="str">
            <v>5 5. Contratación directa</v>
          </cell>
          <cell r="E29" t="str">
            <v>UAECD-CD-026-2021</v>
          </cell>
          <cell r="K29">
            <v>44256</v>
          </cell>
          <cell r="L29" t="str">
            <v>LUIS JAVIER CLEVES GONZÁLEZ</v>
          </cell>
          <cell r="M29" t="str">
            <v xml:space="preserve">31 31-Servicios Profesionales </v>
          </cell>
          <cell r="N29" t="str">
            <v>LUZ ADRIANA VENEGAS MOLANO</v>
          </cell>
          <cell r="O29">
            <v>39779192</v>
          </cell>
          <cell r="P29">
            <v>1</v>
          </cell>
          <cell r="Q29" t="str">
            <v xml:space="preserve">1 1. Natural </v>
          </cell>
          <cell r="R29" t="str">
            <v>26 26-Persona Natural</v>
          </cell>
          <cell r="S29" t="str">
            <v>Carrera 64 No. 160 46</v>
          </cell>
          <cell r="U29" t="str">
            <v>4671223
3153513743</v>
          </cell>
          <cell r="V29" t="str">
            <v>venegasmolano@hotmail.com</v>
          </cell>
          <cell r="W29" t="str">
            <v>1-Profesional</v>
          </cell>
          <cell r="Y29" t="str">
            <v>Prestación de servicios profesionales para el proceso de provisión y soporte de servicios TI en la implementación  integración  consolidación de procesos y documentación para la estrategia de catastro multipropósito.</v>
          </cell>
          <cell r="Z29" t="str">
            <v>7775 - Implementación y prestación de los servicios de gestión y/u operación catastral oficial con fines multipropósito en 20 entidades territoriales</v>
          </cell>
          <cell r="AA29" t="str">
            <v>(3-3-1-16-05-52-7775-000)</v>
          </cell>
          <cell r="AB29">
            <v>7775</v>
          </cell>
          <cell r="AC29">
            <v>85</v>
          </cell>
          <cell r="AD29">
            <v>245</v>
          </cell>
          <cell r="AG29" t="str">
            <v>11/02/2021
23/02/2021</v>
          </cell>
          <cell r="AH29">
            <v>58120000</v>
          </cell>
          <cell r="AJ29" t="str">
            <v>Inversión</v>
          </cell>
          <cell r="AK29" t="str">
            <v>8 MESES</v>
          </cell>
        </row>
        <row r="30">
          <cell r="B30" t="str">
            <v>024-2021</v>
          </cell>
          <cell r="C30" t="str">
            <v>CO1.PCCNTR.2307117</v>
          </cell>
          <cell r="D30" t="str">
            <v>5 5. Contratación directa</v>
          </cell>
          <cell r="E30" t="str">
            <v>UAECD-CD-028-2021</v>
          </cell>
          <cell r="K30">
            <v>44253</v>
          </cell>
          <cell r="L30" t="str">
            <v>LUIS JAVIER CLEVES GONZÁLEZ</v>
          </cell>
          <cell r="M30" t="str">
            <v xml:space="preserve">31 31-Servicios Profesionales </v>
          </cell>
          <cell r="N30" t="str">
            <v>ARLEY MARTINEZ RODRIGUEZ</v>
          </cell>
          <cell r="O30">
            <v>80126439</v>
          </cell>
          <cell r="P30">
            <v>2</v>
          </cell>
          <cell r="Q30" t="str">
            <v xml:space="preserve">1 1. Natural </v>
          </cell>
          <cell r="R30" t="str">
            <v>26 26-Persona Natural</v>
          </cell>
          <cell r="S30" t="str">
            <v>Carrera 20A No. 40 - 45 Sur</v>
          </cell>
          <cell r="U30">
            <v>5233527</v>
          </cell>
          <cell r="V30" t="str">
            <v>armaro566@yahoo.com</v>
          </cell>
          <cell r="W30" t="str">
            <v>1-Profesional</v>
          </cell>
          <cell r="Y30" t="str">
            <v>Prestación de servicios profesionales para el proceso de Gestión Contractual.</v>
          </cell>
          <cell r="Z30" t="str">
            <v>7841 - Fortalecimiento Institucional de la Unidad Administrativa Especial de Catastro Distrital - UAECD</v>
          </cell>
          <cell r="AA30" t="str">
            <v>(3-3-1-16-05-56-7841-000)</v>
          </cell>
          <cell r="AB30">
            <v>7841</v>
          </cell>
          <cell r="AC30">
            <v>337</v>
          </cell>
          <cell r="AG30">
            <v>44253</v>
          </cell>
          <cell r="AH30">
            <v>57098304</v>
          </cell>
          <cell r="AJ30" t="str">
            <v>Inversión</v>
          </cell>
          <cell r="AK30" t="str">
            <v>8 MESES</v>
          </cell>
        </row>
        <row r="31">
          <cell r="B31" t="str">
            <v>025-2021</v>
          </cell>
          <cell r="C31" t="str">
            <v>CO1.PCCNTR.2323457</v>
          </cell>
          <cell r="D31" t="str">
            <v>5 5. Contratación directa</v>
          </cell>
          <cell r="E31" t="str">
            <v xml:space="preserve">UAECD-CD-029-2021 </v>
          </cell>
          <cell r="K31">
            <v>44260</v>
          </cell>
          <cell r="L31" t="str">
            <v>LUIS JAVIER CLEVES GONZÁLEZ</v>
          </cell>
          <cell r="M31" t="str">
            <v xml:space="preserve">49 49-Otros Servicios </v>
          </cell>
          <cell r="N31" t="str">
            <v>Oracle Colombia LTDA</v>
          </cell>
          <cell r="O31">
            <v>800103052</v>
          </cell>
          <cell r="P31">
            <v>8</v>
          </cell>
          <cell r="Q31" t="str">
            <v>2 2. Jurídica</v>
          </cell>
          <cell r="R31" t="str">
            <v>6 6-Sociedad Ltda.</v>
          </cell>
          <cell r="S31" t="str">
            <v>CL 127a 53a 45</v>
          </cell>
          <cell r="U31" t="str">
            <v>6119600
6118596</v>
          </cell>
          <cell r="V31" t="str">
            <v>laura.ariza@oracle.com</v>
          </cell>
          <cell r="Y31" t="str">
            <v>Prestación de servicios de soporte y actualización Oracle Premier Support for System y soporte avanzado ACS para todos los productos Oracle adquiridos por la UAECD.</v>
          </cell>
          <cell r="Z31" t="str">
            <v xml:space="preserve">7841 - Fortalecimiento Institucional de la Unidad Administrativa Especial de Catastro Distrital - UAECD
Derechos de uso de productos de propiedad intelectual y otros productos similares </v>
          </cell>
          <cell r="AA31" t="str">
            <v xml:space="preserve">(3-3-1-16-05-56-7841-000)
(3-1-2-02-02-02-00003-0005) </v>
          </cell>
          <cell r="AB31" t="e">
            <v>#N/A</v>
          </cell>
          <cell r="AC31">
            <v>350</v>
          </cell>
          <cell r="AG31">
            <v>44253</v>
          </cell>
          <cell r="AH31">
            <v>6608626795</v>
          </cell>
          <cell r="AI31">
            <v>4337564898</v>
          </cell>
          <cell r="AJ31" t="str">
            <v>Inversión</v>
          </cell>
          <cell r="AK31" t="str">
            <v>3 años</v>
          </cell>
        </row>
        <row r="32">
          <cell r="B32" t="str">
            <v>026-2021</v>
          </cell>
          <cell r="C32" t="str">
            <v>CO1.PCCNTR.2291125</v>
          </cell>
          <cell r="D32" t="str">
            <v>5 5. Contratación directa</v>
          </cell>
          <cell r="E32" t="str">
            <v>UAECD-CD-019-2021</v>
          </cell>
          <cell r="K32">
            <v>44257</v>
          </cell>
          <cell r="L32" t="str">
            <v>LUIS JAVIER CLEVES GONZÁLEZ</v>
          </cell>
          <cell r="M32" t="str">
            <v xml:space="preserve">31 31-Servicios Profesionales </v>
          </cell>
          <cell r="N32" t="str">
            <v>NUBIA JOHANA CASTIBLANCO SILVA</v>
          </cell>
          <cell r="O32">
            <v>52930633</v>
          </cell>
          <cell r="P32">
            <v>1</v>
          </cell>
          <cell r="Q32" t="str">
            <v xml:space="preserve">1 1. Natural </v>
          </cell>
          <cell r="R32" t="str">
            <v>26 26-Persona Natural</v>
          </cell>
          <cell r="S32" t="str">
            <v>KR 73 A 2 A 90</v>
          </cell>
          <cell r="U32">
            <v>8148986</v>
          </cell>
          <cell r="V32" t="str">
            <v>johanacs82@hotmail.com</v>
          </cell>
          <cell r="W32" t="str">
            <v>1-Profesional</v>
          </cell>
          <cell r="Y32" t="str">
            <v>Prestación de servicios profesionales al proceso de captura de información en actividades jurídicas de la gestión catastral de los componentes físico y jurídico.</v>
          </cell>
          <cell r="Z32" t="str">
            <v>7840 - Fortalecimiento de la gestión catastral con enfoque multipropósito en Bogotá D.C</v>
          </cell>
          <cell r="AA32" t="str">
            <v>(3-3-1-16-05-53-7840-000)</v>
          </cell>
          <cell r="AB32">
            <v>7840</v>
          </cell>
          <cell r="AC32">
            <v>185</v>
          </cell>
          <cell r="AG32">
            <v>44246</v>
          </cell>
          <cell r="AH32">
            <v>28549152</v>
          </cell>
          <cell r="AJ32" t="str">
            <v>Inversión</v>
          </cell>
          <cell r="AK32" t="str">
            <v>9 MESES</v>
          </cell>
        </row>
        <row r="33">
          <cell r="B33" t="str">
            <v>027-2021</v>
          </cell>
          <cell r="C33" t="str">
            <v>CO1.PCCNTR.2311841</v>
          </cell>
          <cell r="D33" t="str">
            <v>5 5. Contratación directa</v>
          </cell>
          <cell r="E33" t="str">
            <v>UAECD-CD-031-2021</v>
          </cell>
          <cell r="K33">
            <v>44257</v>
          </cell>
          <cell r="L33" t="str">
            <v>LUIS JAVIER CLEVES GONZÁLEZ</v>
          </cell>
          <cell r="M33" t="str">
            <v xml:space="preserve">31 31-Servicios Profesionales </v>
          </cell>
          <cell r="N33" t="str">
            <v>JOSE LUIS AVENDAÑO LEAL</v>
          </cell>
          <cell r="O33">
            <v>1013595173</v>
          </cell>
          <cell r="P33">
            <v>7</v>
          </cell>
          <cell r="Q33" t="str">
            <v xml:space="preserve">1 1. Natural </v>
          </cell>
          <cell r="R33" t="str">
            <v>26 26-Persona Natural</v>
          </cell>
          <cell r="S33" t="str">
            <v>KR 8A 151 95 AP 404</v>
          </cell>
          <cell r="U33" t="str">
            <v>6143066
3015506517</v>
          </cell>
          <cell r="V33" t="str">
            <v>jose.avendano.leal@gmail.com</v>
          </cell>
          <cell r="W33" t="str">
            <v>1-Profesional</v>
          </cell>
          <cell r="Y33" t="str">
            <v>Prestación de servicios profesionales como diseñador para desarrollar las piezas de imagen corporativa de la UAECD.</v>
          </cell>
          <cell r="Z33" t="str">
            <v>7841 - Fortalecimiento Institucional de la Unidad Administrativa Especial de Catastro Distrital - UAECD</v>
          </cell>
          <cell r="AA33" t="str">
            <v>(3-3-1-16-05-56-7841-000)</v>
          </cell>
          <cell r="AB33">
            <v>7841</v>
          </cell>
          <cell r="AC33">
            <v>56</v>
          </cell>
          <cell r="AG33">
            <v>44236</v>
          </cell>
          <cell r="AH33">
            <v>50754048</v>
          </cell>
          <cell r="AJ33" t="str">
            <v>Inversión</v>
          </cell>
          <cell r="AK33" t="str">
            <v>8 MESES</v>
          </cell>
        </row>
        <row r="34">
          <cell r="B34" t="str">
            <v>028-2021</v>
          </cell>
          <cell r="C34" t="str">
            <v>CO1.PCCNTR.2315072</v>
          </cell>
          <cell r="D34" t="str">
            <v>5 5. Contratación directa</v>
          </cell>
          <cell r="E34" t="str">
            <v>UAECED-CD-033-2021</v>
          </cell>
          <cell r="K34">
            <v>44257</v>
          </cell>
          <cell r="L34" t="str">
            <v>LUIS JAVIER CLEVES GONZÁLEZ</v>
          </cell>
          <cell r="M34" t="str">
            <v xml:space="preserve">31 31-Servicios Profesionales </v>
          </cell>
          <cell r="N34" t="str">
            <v>MARTHA LUCIA HUERTAS MOLANO</v>
          </cell>
          <cell r="O34">
            <v>40030562</v>
          </cell>
          <cell r="P34">
            <v>1</v>
          </cell>
          <cell r="Q34" t="str">
            <v xml:space="preserve">1 1. Natural </v>
          </cell>
          <cell r="R34" t="str">
            <v>26 26-Persona Natural</v>
          </cell>
          <cell r="S34" t="str">
            <v>KR 55 149 20 TO 2 AP 1104</v>
          </cell>
          <cell r="U34" t="str">
            <v>4857190
3156704965</v>
          </cell>
          <cell r="V34" t="str">
            <v>marthahumo@yahoo.es</v>
          </cell>
          <cell r="W34" t="str">
            <v>1-Profesional</v>
          </cell>
          <cell r="Y34" t="str">
            <v>Prestación de servicios profesionales en la gestión contractual del proceso de gestión catastral territorial y procesos de apoyo de la UAECD.</v>
          </cell>
          <cell r="Z34" t="str">
            <v>7775 - Implementación y prestación de los servicios de gestión y/u operación catastral oficial con fines multipropósito en 20 entidades territoriales</v>
          </cell>
          <cell r="AA34" t="str">
            <v>(3-3-1-16-05-52-7775-000)</v>
          </cell>
          <cell r="AB34">
            <v>7775</v>
          </cell>
          <cell r="AC34">
            <v>321</v>
          </cell>
          <cell r="AG34">
            <v>44252</v>
          </cell>
          <cell r="AH34">
            <v>88819584</v>
          </cell>
          <cell r="AJ34" t="str">
            <v>Inversión</v>
          </cell>
          <cell r="AK34" t="str">
            <v>8 MESES</v>
          </cell>
        </row>
        <row r="35">
          <cell r="B35" t="str">
            <v>029-2021</v>
          </cell>
          <cell r="C35" t="str">
            <v>CO1.PCCNTR.2314738</v>
          </cell>
          <cell r="D35" t="str">
            <v>5 5. Contratación directa</v>
          </cell>
          <cell r="E35" t="str">
            <v>UAECD-CD-018-2021</v>
          </cell>
          <cell r="K35">
            <v>44258</v>
          </cell>
          <cell r="L35" t="str">
            <v>LUIS JAVIER CLEVES GONZÁLEZ</v>
          </cell>
          <cell r="M35" t="str">
            <v xml:space="preserve">31 31-Servicios Profesionales </v>
          </cell>
          <cell r="N35" t="str">
            <v>NIDGY PILAR HERRERA GAONA</v>
          </cell>
          <cell r="O35">
            <v>1032385964</v>
          </cell>
          <cell r="P35">
            <v>4</v>
          </cell>
          <cell r="Q35" t="str">
            <v xml:space="preserve">1 1. Natural </v>
          </cell>
          <cell r="R35" t="str">
            <v>26 26-Persona Natural</v>
          </cell>
          <cell r="S35" t="str">
            <v>CL 76 SUR 80 N 25 BQ 22 AP 401</v>
          </cell>
          <cell r="U35">
            <v>4752613</v>
          </cell>
          <cell r="V35" t="str">
            <v>ing.nidggy@hotmail.com</v>
          </cell>
          <cell r="W35" t="str">
            <v>1-Profesional</v>
          </cell>
          <cell r="Y35" t="str">
            <v>Prestación de servicios para el proceso de captura de información en el control de calidad del componente económico de la actualización catastral</v>
          </cell>
          <cell r="Z35" t="str">
            <v>7840 - Fortalecimiento de la gestión catastral con enfoque multipropósito en Bogotá D.C</v>
          </cell>
          <cell r="AA35" t="str">
            <v>(3-3-1-16-05-53-7840-000)</v>
          </cell>
          <cell r="AB35">
            <v>7840</v>
          </cell>
          <cell r="AC35">
            <v>84</v>
          </cell>
          <cell r="AG35">
            <v>44238</v>
          </cell>
          <cell r="AH35">
            <v>57098304</v>
          </cell>
          <cell r="AJ35" t="str">
            <v>Inversión</v>
          </cell>
          <cell r="AK35" t="str">
            <v>8 MESES</v>
          </cell>
        </row>
        <row r="36">
          <cell r="B36" t="str">
            <v>030-2021</v>
          </cell>
          <cell r="C36" t="str">
            <v>CO1.PCCNTR.2299147</v>
          </cell>
          <cell r="D36" t="str">
            <v>5 5. Contratación directa</v>
          </cell>
          <cell r="E36" t="str">
            <v>UAECD-CD-023-2021</v>
          </cell>
          <cell r="K36">
            <v>44258</v>
          </cell>
          <cell r="L36" t="str">
            <v>LUIS JAVIER CLEVES GONZÁLEZ</v>
          </cell>
          <cell r="M36" t="str">
            <v xml:space="preserve">31 31-Servicios Profesionales </v>
          </cell>
          <cell r="N36" t="str">
            <v>JEISSON RICARDO SANTAFE PINEDA</v>
          </cell>
          <cell r="O36">
            <v>1023891700</v>
          </cell>
          <cell r="P36">
            <v>4</v>
          </cell>
          <cell r="Q36" t="str">
            <v xml:space="preserve">1 1. Natural </v>
          </cell>
          <cell r="R36" t="str">
            <v>26 26-Persona Natural</v>
          </cell>
          <cell r="S36" t="str">
            <v>CALLE 49 SUR # 15 37 ESTE INT 1</v>
          </cell>
          <cell r="U36">
            <v>3718706</v>
          </cell>
          <cell r="V36" t="str">
            <v>jrsantafep@unal.edu.co</v>
          </cell>
          <cell r="W36" t="str">
            <v>1-Profesional</v>
          </cell>
          <cell r="Y36" t="str">
            <v>Prestación de servicios profesionales para el proceso de captura de información en el procesamiento estadístico de la información predial.</v>
          </cell>
          <cell r="Z36" t="str">
            <v>7840 - Fortalecimiento de la gestión catastral con enfoque multipropósito en Bogotá D.C</v>
          </cell>
          <cell r="AA36" t="str">
            <v>(3-3-1-16-05-53-7840-000)</v>
          </cell>
          <cell r="AB36">
            <v>7840</v>
          </cell>
          <cell r="AC36">
            <v>165</v>
          </cell>
          <cell r="AG36">
            <v>44245</v>
          </cell>
          <cell r="AH36">
            <v>50754048</v>
          </cell>
          <cell r="AJ36" t="str">
            <v>Inversión</v>
          </cell>
          <cell r="AK36" t="str">
            <v>8 MESES</v>
          </cell>
        </row>
        <row r="37">
          <cell r="B37" t="str">
            <v>031-2021</v>
          </cell>
          <cell r="C37" t="str">
            <v>CO1.PCCNTR.2315655</v>
          </cell>
          <cell r="D37" t="str">
            <v>5 5. Contratación directa</v>
          </cell>
          <cell r="E37" t="str">
            <v>UAECD-CD-039-2021</v>
          </cell>
          <cell r="K37">
            <v>44259</v>
          </cell>
          <cell r="L37" t="str">
            <v>LUIS JAVIER CLEVES GONZÁLEZ</v>
          </cell>
          <cell r="M37" t="str">
            <v xml:space="preserve">33 33-Servicios Apoyo a la Gestion de la Entidad (servicios administrativos) </v>
          </cell>
          <cell r="N37" t="str">
            <v>MAURICIO ALEJANDRO OSORIO CASTAÑEDA</v>
          </cell>
          <cell r="O37">
            <v>79045673</v>
          </cell>
          <cell r="P37">
            <v>8</v>
          </cell>
          <cell r="Q37" t="str">
            <v xml:space="preserve">1 1. Natural </v>
          </cell>
          <cell r="R37" t="str">
            <v>26 26-Persona Natural</v>
          </cell>
          <cell r="S37" t="str">
            <v>KR 85 BIS 52A 48</v>
          </cell>
          <cell r="U37" t="str">
            <v>3095459
3142096376</v>
          </cell>
          <cell r="V37" t="str">
            <v>maurofotografo@gmail.com</v>
          </cell>
          <cell r="W37" t="str">
            <v>3-Auxiliar</v>
          </cell>
          <cell r="Y37" t="str">
            <v>Prestación de servicios de apoyo a la gestión para las actividades de registro y producción fotográfica y audiovisual.</v>
          </cell>
          <cell r="Z37" t="str">
            <v>7841 - Fortalecimiento Institucional de la Unidad Administrativa Especial de Catastro Distrital - UAECD</v>
          </cell>
          <cell r="AA37" t="str">
            <v>(3-3-1-16-05-56-7841-000)</v>
          </cell>
          <cell r="AB37">
            <v>7841</v>
          </cell>
          <cell r="AC37">
            <v>54</v>
          </cell>
          <cell r="AG37">
            <v>44236</v>
          </cell>
          <cell r="AH37">
            <v>15860640</v>
          </cell>
          <cell r="AJ37" t="str">
            <v>Inversión</v>
          </cell>
          <cell r="AK37" t="str">
            <v>8 MESES</v>
          </cell>
        </row>
        <row r="38">
          <cell r="B38" t="str">
            <v>032-2021</v>
          </cell>
          <cell r="C38" t="str">
            <v>CO1.PCCNTR.2293238</v>
          </cell>
          <cell r="D38" t="str">
            <v>5 5. Contratación directa</v>
          </cell>
          <cell r="E38" t="str">
            <v>UAECD-CD-022-2021</v>
          </cell>
          <cell r="K38">
            <v>44258</v>
          </cell>
          <cell r="L38" t="str">
            <v>LUIS JAVIER CLEVES GONZÁLEZ</v>
          </cell>
          <cell r="M38" t="str">
            <v xml:space="preserve">31 31-Servicios Profesionales </v>
          </cell>
          <cell r="N38" t="str">
            <v>JAVIER OSWALDO PARRA CARDENAS</v>
          </cell>
          <cell r="O38">
            <v>79572103</v>
          </cell>
          <cell r="P38">
            <v>1</v>
          </cell>
          <cell r="Q38" t="str">
            <v xml:space="preserve">1 1. Natural </v>
          </cell>
          <cell r="R38" t="str">
            <v>26 26-Persona Natural</v>
          </cell>
          <cell r="S38" t="str">
            <v>KR 39 A 29B 10 SUR</v>
          </cell>
          <cell r="U38" t="str">
            <v>2032932
3108848810</v>
          </cell>
          <cell r="V38" t="str">
            <v>javierparracardemas1@hotmail.com</v>
          </cell>
          <cell r="W38" t="str">
            <v>1-Profesional</v>
          </cell>
          <cell r="Y38" t="str">
            <v>Prestación de servicios para el proceso de captura de información en el control de calidad del componente económico de la actualización catastral</v>
          </cell>
          <cell r="Z38" t="str">
            <v>7840 - Fortalecimiento de la gestión catastral con enfoque multipropósito en Bogotá D.C</v>
          </cell>
          <cell r="AA38" t="str">
            <v>(3-3-1-16-05-53-7840-000)</v>
          </cell>
          <cell r="AB38">
            <v>7840</v>
          </cell>
          <cell r="AC38">
            <v>179</v>
          </cell>
          <cell r="AG38">
            <v>44246</v>
          </cell>
          <cell r="AH38">
            <v>57098304</v>
          </cell>
          <cell r="AJ38" t="str">
            <v>Inversión</v>
          </cell>
          <cell r="AK38" t="str">
            <v>8 MESES</v>
          </cell>
        </row>
        <row r="39">
          <cell r="B39" t="str">
            <v>033-2021</v>
          </cell>
          <cell r="C39" t="str">
            <v>CO1.PCCNTR.2317329</v>
          </cell>
          <cell r="D39" t="str">
            <v>5 5. Contratación directa</v>
          </cell>
          <cell r="E39" t="str">
            <v>UAECD-CD-037-2021</v>
          </cell>
          <cell r="K39">
            <v>44260</v>
          </cell>
          <cell r="L39" t="str">
            <v>LUIS JAVIER CLEVES GONZÁLEZ</v>
          </cell>
          <cell r="M39" t="str">
            <v xml:space="preserve">33 33-Servicios Apoyo a la Gestion de la Entidad (servicios administrativos) </v>
          </cell>
          <cell r="N39" t="str">
            <v>DORIS JOSEFINA AMAYA MONDRAGON</v>
          </cell>
          <cell r="O39">
            <v>51666993</v>
          </cell>
          <cell r="P39">
            <v>2</v>
          </cell>
          <cell r="Q39" t="str">
            <v xml:space="preserve">1 1. Natural </v>
          </cell>
          <cell r="R39" t="str">
            <v>26 26-Persona Natural</v>
          </cell>
          <cell r="S39" t="str">
            <v>CL 23A SUR 11 21</v>
          </cell>
          <cell r="U39" t="str">
            <v>2784583
3204709530</v>
          </cell>
          <cell r="V39" t="str">
            <v>djamaya07@hotmail.com</v>
          </cell>
          <cell r="W39" t="str">
            <v>2-Técnico</v>
          </cell>
          <cell r="Y39" t="str">
            <v>Prestación de servicios de apoyo a la gestión del proceso de captura de información en actividades administrativas y logísticas</v>
          </cell>
          <cell r="Z39" t="str">
            <v>7840 - Fortalecimiento de la gestión catastral con enfoque multipropósito en Bogotá D.C</v>
          </cell>
          <cell r="AA39" t="str">
            <v>(3-3-1-16-05-53-7840-000)</v>
          </cell>
          <cell r="AB39">
            <v>7840</v>
          </cell>
          <cell r="AC39">
            <v>184</v>
          </cell>
          <cell r="AG39">
            <v>44246</v>
          </cell>
          <cell r="AH39">
            <v>20220960</v>
          </cell>
          <cell r="AJ39" t="str">
            <v>Inversión</v>
          </cell>
          <cell r="AK39" t="str">
            <v>8 MESES</v>
          </cell>
        </row>
        <row r="40">
          <cell r="B40" t="str">
            <v>034-2021</v>
          </cell>
          <cell r="C40" t="str">
            <v>CO1.PCCNTR.2315692</v>
          </cell>
          <cell r="D40" t="str">
            <v>5 5. Contratación directa</v>
          </cell>
          <cell r="E40" t="str">
            <v>UAECD-CD-035-2021</v>
          </cell>
          <cell r="K40">
            <v>44260</v>
          </cell>
          <cell r="L40" t="str">
            <v>LUIS JAVIER CLEVES GONZÁLEZ</v>
          </cell>
          <cell r="M40" t="str">
            <v xml:space="preserve">31 31-Servicios Profesionales </v>
          </cell>
          <cell r="N40" t="str">
            <v>MARTHA ADRIANA RIVERO TORRES (Cedente)
JOHANNA CAROLINA GONZÁLEZ PÁEZ (CESIONARIA)</v>
          </cell>
          <cell r="O40" t="str">
            <v>39781764
35426956</v>
          </cell>
          <cell r="P40" t="str">
            <v>0
2</v>
          </cell>
          <cell r="Q40" t="str">
            <v xml:space="preserve">1 1. Natural </v>
          </cell>
          <cell r="R40" t="str">
            <v>26 26-Persona Natural</v>
          </cell>
          <cell r="S40" t="str">
            <v>CL 182C 50 C 21 CA 45
KR 167 A 02 AP 201 ZIPAQUIRA</v>
          </cell>
          <cell r="U40" t="str">
            <v>312934231
2479552</v>
          </cell>
          <cell r="V40" t="str">
            <v>adriana_29@live.com
jcgp303@hotmail.com</v>
          </cell>
          <cell r="W40" t="str">
            <v>1-Profesional</v>
          </cell>
          <cell r="Y40" t="str">
            <v>Prestación de servicios profesionales en actividades contractuales  administrativas y financieras.</v>
          </cell>
          <cell r="Z40" t="str">
            <v>7841 - Fortalecimiento Institucional de la Unidad Administrativa Especial de Catastro Distrital - UAECD</v>
          </cell>
          <cell r="AA40" t="str">
            <v>(3-3-1-16-05-56-7841-000)</v>
          </cell>
          <cell r="AB40">
            <v>7841</v>
          </cell>
          <cell r="AC40">
            <v>150</v>
          </cell>
          <cell r="AG40">
            <v>44244</v>
          </cell>
          <cell r="AH40">
            <v>69786816</v>
          </cell>
          <cell r="AJ40" t="str">
            <v>Inversión</v>
          </cell>
          <cell r="AK40" t="str">
            <v>8 MESES</v>
          </cell>
        </row>
        <row r="41">
          <cell r="B41" t="str">
            <v>035-2021</v>
          </cell>
          <cell r="C41" t="str">
            <v>CO1.PCCNTR.2317743</v>
          </cell>
          <cell r="D41" t="str">
            <v>5 5. Contratación directa</v>
          </cell>
          <cell r="E41" t="str">
            <v>UAECD-CD-034-2021</v>
          </cell>
          <cell r="K41">
            <v>44259</v>
          </cell>
          <cell r="L41" t="str">
            <v>LUIS JAVIER CLEVES GONZÁLEZ</v>
          </cell>
          <cell r="M41" t="str">
            <v xml:space="preserve">31 31-Servicios Profesionales </v>
          </cell>
          <cell r="N41" t="str">
            <v>JOSE LUIS BERNAL ARENAS</v>
          </cell>
          <cell r="O41">
            <v>80186030</v>
          </cell>
          <cell r="P41">
            <v>0</v>
          </cell>
          <cell r="Q41" t="str">
            <v xml:space="preserve">1 1. Natural </v>
          </cell>
          <cell r="R41" t="str">
            <v>26 26-Persona Natural</v>
          </cell>
          <cell r="S41" t="str">
            <v>KR 26 61F 42 AP 303</v>
          </cell>
          <cell r="U41" t="str">
            <v>3009323
3218424217</v>
          </cell>
          <cell r="V41" t="str">
            <v>joseluber@gmail.com</v>
          </cell>
          <cell r="W41" t="str">
            <v>1-Profesional</v>
          </cell>
          <cell r="Y41" t="str">
            <v>Prestación de servicios profesionales como Ingeniero Catastral para el proceso de integración de información.</v>
          </cell>
          <cell r="Z41" t="str">
            <v>7839 - Fortalecimiento de la Infraestructura de Datos Espaciales de Bogotá como herramienta para la integración de la información de las entidades distritales para la toma de decisiones”</v>
          </cell>
          <cell r="AA41" t="str">
            <v>(3-3-1-16-05-53-7839-000)</v>
          </cell>
          <cell r="AB41">
            <v>7839</v>
          </cell>
          <cell r="AC41">
            <v>52</v>
          </cell>
          <cell r="AG41">
            <v>44235</v>
          </cell>
          <cell r="AH41">
            <v>61063464</v>
          </cell>
          <cell r="AJ41" t="str">
            <v>Inversión</v>
          </cell>
          <cell r="AK41" t="str">
            <v>7 meses</v>
          </cell>
        </row>
        <row r="42">
          <cell r="B42" t="str">
            <v>036-2021</v>
          </cell>
          <cell r="C42" t="str">
            <v>CO1.PCCNTR.2312072</v>
          </cell>
          <cell r="D42" t="str">
            <v>5 5. Contratación directa</v>
          </cell>
          <cell r="E42" t="str">
            <v>UAECD-CD-032-202</v>
          </cell>
          <cell r="K42">
            <v>44258</v>
          </cell>
          <cell r="L42" t="str">
            <v>LUIS JAVIER CLEVES GONZÁLEZ</v>
          </cell>
          <cell r="M42" t="str">
            <v xml:space="preserve">31 31-Servicios Profesionales </v>
          </cell>
          <cell r="N42" t="str">
            <v>MONICA CONSTANZA CHACON HERNANDEZ</v>
          </cell>
          <cell r="O42">
            <v>52009939</v>
          </cell>
          <cell r="P42">
            <v>0</v>
          </cell>
          <cell r="Q42" t="str">
            <v xml:space="preserve">1 1. Natural </v>
          </cell>
          <cell r="R42" t="str">
            <v>26 26-Persona Natural</v>
          </cell>
          <cell r="S42" t="str">
            <v>Carrera 58 C 152 B 66 I7 A402</v>
          </cell>
          <cell r="U42">
            <v>3166977012</v>
          </cell>
          <cell r="V42" t="str">
            <v>monica.chacon@gmail.com</v>
          </cell>
          <cell r="W42" t="str">
            <v>1-Profesional</v>
          </cell>
          <cell r="Y42" t="str">
            <v>Prestación de servicios profesionales para la administración de Bases de Datos en la infraestructura tecnológica que soporta la estrategia de catastro multiproposito.</v>
          </cell>
          <cell r="Z42" t="str">
            <v>7775 - Implementación y prestación de los servicios de gestión y/u operación catastral oficial con fines multipropósito en 20 entidades territoriales</v>
          </cell>
          <cell r="AA42" t="str">
            <v>(3-3-1-16-05-52-7775-000)</v>
          </cell>
          <cell r="AB42">
            <v>7775</v>
          </cell>
          <cell r="AC42">
            <v>95</v>
          </cell>
          <cell r="AD42">
            <v>241</v>
          </cell>
          <cell r="AG42" t="str">
            <v>11/02/2021
23/02/2021</v>
          </cell>
          <cell r="AH42">
            <v>70336000</v>
          </cell>
          <cell r="AJ42" t="str">
            <v>Inversión</v>
          </cell>
          <cell r="AK42" t="str">
            <v>8 MESES</v>
          </cell>
        </row>
        <row r="43">
          <cell r="B43" t="str">
            <v>037-2021</v>
          </cell>
          <cell r="C43" t="str">
            <v>CO1.PCCNTR.2321311</v>
          </cell>
          <cell r="D43" t="str">
            <v>5 5. Contratación directa</v>
          </cell>
          <cell r="E43" t="str">
            <v>UAECD-CD-038-2021</v>
          </cell>
          <cell r="K43">
            <v>44260</v>
          </cell>
          <cell r="L43" t="str">
            <v>LUIS JAVIER CLEVES GONZÁLEZ</v>
          </cell>
          <cell r="M43" t="str">
            <v xml:space="preserve">33 33-Servicios Apoyo a la Gestion de la Entidad (servicios administrativos) </v>
          </cell>
          <cell r="N43" t="str">
            <v>MARIA LUISA GOMEZ CUERVO</v>
          </cell>
          <cell r="O43">
            <v>1030632799</v>
          </cell>
          <cell r="P43">
            <v>8</v>
          </cell>
          <cell r="Q43" t="str">
            <v xml:space="preserve">1 1. Natural </v>
          </cell>
          <cell r="R43" t="str">
            <v>26 26-Persona Natural</v>
          </cell>
          <cell r="S43" t="str">
            <v>CL 34 BIS SUR 91 C 45</v>
          </cell>
          <cell r="U43">
            <v>3194395496</v>
          </cell>
          <cell r="V43" t="str">
            <v>maria_23574@hotmail.com</v>
          </cell>
          <cell r="W43" t="str">
            <v>3-Auxiliar</v>
          </cell>
          <cell r="Y43" t="str">
            <v>Prestación de servicios de apoyo a la gestión del proceso de captura de información en actividades administrativas</v>
          </cell>
          <cell r="Z43" t="str">
            <v>7840 - Fortalecimiento de la gestión catastral con enfoque multipropósito en Bogotá D.C</v>
          </cell>
          <cell r="AA43" t="str">
            <v>(3-3-1-16-05-53-7840-000)</v>
          </cell>
          <cell r="AB43">
            <v>7840</v>
          </cell>
          <cell r="AC43">
            <v>174</v>
          </cell>
          <cell r="AG43">
            <v>44246</v>
          </cell>
          <cell r="AH43">
            <v>15860640</v>
          </cell>
          <cell r="AJ43" t="str">
            <v>Inversión</v>
          </cell>
          <cell r="AK43" t="str">
            <v>8 MESES</v>
          </cell>
        </row>
        <row r="44">
          <cell r="B44" t="str">
            <v>038-2021</v>
          </cell>
          <cell r="C44" t="str">
            <v>CO1.PCCNTR.2321469</v>
          </cell>
          <cell r="D44" t="str">
            <v>5 5. Contratación directa</v>
          </cell>
          <cell r="E44" t="str">
            <v>UAECD-CD-041-2021</v>
          </cell>
          <cell r="K44">
            <v>44259</v>
          </cell>
          <cell r="L44" t="str">
            <v>LUIS JAVIER CLEVES GONZÁLEZ</v>
          </cell>
          <cell r="M44" t="str">
            <v xml:space="preserve">33 33-Servicios Apoyo a la Gestion de la Entidad (servicios administrativos) </v>
          </cell>
          <cell r="N44" t="str">
            <v>IVAN RENE ROJAS CORDOBA</v>
          </cell>
          <cell r="O44">
            <v>1023921487</v>
          </cell>
          <cell r="P44">
            <v>1</v>
          </cell>
          <cell r="Q44" t="str">
            <v xml:space="preserve">1 1. Natural </v>
          </cell>
          <cell r="R44" t="str">
            <v>26 26-Persona Natural</v>
          </cell>
          <cell r="S44" t="str">
            <v>CL 36 F SUR 3 C 23 ESTE</v>
          </cell>
          <cell r="U44">
            <v>3621365</v>
          </cell>
          <cell r="V44" t="str">
            <v>ivanrojas.c5@hotmail.com</v>
          </cell>
          <cell r="W44" t="str">
            <v>3-Auxiliar</v>
          </cell>
          <cell r="Y44" t="str">
            <v>Prestación de servicios de apoyo a la gestión del proceso de captura de información en actividades administrativas.</v>
          </cell>
          <cell r="Z44" t="str">
            <v>7840 - Fortalecimiento de la gestión catastral con enfoque multipropósito en Bogotá D.C</v>
          </cell>
          <cell r="AA44" t="str">
            <v>(3-3-1-16-05-53-7840-000)</v>
          </cell>
          <cell r="AB44">
            <v>7840</v>
          </cell>
          <cell r="AC44">
            <v>175</v>
          </cell>
          <cell r="AG44">
            <v>44246</v>
          </cell>
          <cell r="AH44">
            <v>15860640</v>
          </cell>
          <cell r="AJ44" t="str">
            <v>Inversión</v>
          </cell>
          <cell r="AK44" t="str">
            <v>8 MESES</v>
          </cell>
        </row>
        <row r="45">
          <cell r="B45" t="str">
            <v>039-2021</v>
          </cell>
          <cell r="C45" t="str">
            <v>CO1.PCCNTR.2322062</v>
          </cell>
          <cell r="D45" t="str">
            <v>5 5. Contratación directa</v>
          </cell>
          <cell r="E45" t="str">
            <v>UAECD-CD-044-202</v>
          </cell>
          <cell r="K45">
            <v>44259</v>
          </cell>
          <cell r="L45" t="str">
            <v>LUIS JAVIER CLEVES GONZÁLEZ</v>
          </cell>
          <cell r="M45" t="str">
            <v xml:space="preserve">33 33-Servicios Apoyo a la Gestion de la Entidad (servicios administrativos) </v>
          </cell>
          <cell r="N45" t="str">
            <v>ANA MIREYA VILLAMIL OSPINA</v>
          </cell>
          <cell r="O45">
            <v>33703358</v>
          </cell>
          <cell r="P45">
            <v>9</v>
          </cell>
          <cell r="Q45" t="str">
            <v xml:space="preserve">1 1. Natural </v>
          </cell>
          <cell r="R45" t="str">
            <v>26 26-Persona Natural</v>
          </cell>
          <cell r="S45" t="str">
            <v>CL 148 92 84</v>
          </cell>
          <cell r="U45" t="str">
            <v>7497510
3017913383</v>
          </cell>
          <cell r="V45" t="str">
            <v>mi_gabys@hotmail.com</v>
          </cell>
          <cell r="W45" t="str">
            <v>3-Auxiliar</v>
          </cell>
          <cell r="Y45" t="str">
            <v>Prestación de servicios de apoyo a la gestión del proceso de captura de información en actividades administrativas</v>
          </cell>
          <cell r="Z45" t="str">
            <v>7840 - Fortalecimiento de la gestión catastral con enfoque multipropósito en Bogotá D.C</v>
          </cell>
          <cell r="AA45" t="str">
            <v>(3-3-1-16-05-53-7840-000)</v>
          </cell>
          <cell r="AB45">
            <v>7840</v>
          </cell>
          <cell r="AC45">
            <v>168</v>
          </cell>
          <cell r="AG45">
            <v>44243</v>
          </cell>
          <cell r="AH45">
            <v>15860640</v>
          </cell>
          <cell r="AJ45" t="str">
            <v>Inversión</v>
          </cell>
          <cell r="AK45" t="str">
            <v>8 MESES</v>
          </cell>
        </row>
        <row r="46">
          <cell r="B46" t="str">
            <v>040-2021</v>
          </cell>
          <cell r="C46" t="str">
            <v>CO1.PCCNTR.2320642</v>
          </cell>
          <cell r="D46" t="str">
            <v>5 5. Contratación directa</v>
          </cell>
          <cell r="E46" t="str">
            <v>UAECD-CD-043-2021</v>
          </cell>
          <cell r="K46">
            <v>44259</v>
          </cell>
          <cell r="L46" t="str">
            <v>LUIS JAVIER CLEVES GONZÁLEZ</v>
          </cell>
          <cell r="M46" t="str">
            <v xml:space="preserve">31 31-Servicios Profesionales </v>
          </cell>
          <cell r="N46" t="str">
            <v>OSCAR RICARDO NIÑO DURÁN</v>
          </cell>
          <cell r="O46">
            <v>80198411</v>
          </cell>
          <cell r="P46">
            <v>5</v>
          </cell>
          <cell r="Q46" t="str">
            <v xml:space="preserve">1 1. Natural </v>
          </cell>
          <cell r="R46" t="str">
            <v>26 26-Persona Natural</v>
          </cell>
          <cell r="S46" t="str">
            <v>CL161 a 20 92</v>
          </cell>
          <cell r="U46" t="str">
            <v>3188578133
2417930</v>
          </cell>
          <cell r="V46" t="str">
            <v>ommusic@gmail.com</v>
          </cell>
          <cell r="W46" t="str">
            <v>1-Profesional</v>
          </cell>
          <cell r="Y46" t="str">
            <v>Prestación de servicios profesionales para el proceso de gestión de comunicaciones en la creación de narrativas en diversos formatos para alimentar las plataformas comunicativas internas y externas de la UAECD.</v>
          </cell>
          <cell r="Z46" t="str">
            <v>7841 - Fortalecimiento Institucional de la Unidad Administrativa Especial de Catastro Distrital - UAECD</v>
          </cell>
          <cell r="AA46" t="str">
            <v>(3-3-1-16-05-56-7841-000)</v>
          </cell>
          <cell r="AB46">
            <v>7841</v>
          </cell>
          <cell r="AC46">
            <v>59</v>
          </cell>
          <cell r="AG46">
            <v>44236</v>
          </cell>
          <cell r="AH46">
            <v>31721280</v>
          </cell>
          <cell r="AJ46" t="str">
            <v>Inversión</v>
          </cell>
          <cell r="AK46" t="str">
            <v>6 MESES Y 20 DÍAS</v>
          </cell>
        </row>
        <row r="47">
          <cell r="B47" t="str">
            <v>041-2021</v>
          </cell>
          <cell r="C47" t="str">
            <v>CO1.PCCNTR.2320329</v>
          </cell>
          <cell r="D47" t="str">
            <v>5 5. Contratación directa</v>
          </cell>
          <cell r="E47" t="str">
            <v>UAECD-CD-040-202</v>
          </cell>
          <cell r="K47">
            <v>44259</v>
          </cell>
          <cell r="L47" t="str">
            <v>LUIS JAVIER CLEVES GONZÁLEZ</v>
          </cell>
          <cell r="M47" t="str">
            <v xml:space="preserve">31 31-Servicios Profesionales </v>
          </cell>
          <cell r="N47" t="str">
            <v>JURGEN DANIEL TOLOZA DELGADO</v>
          </cell>
          <cell r="O47">
            <v>1093773164</v>
          </cell>
          <cell r="P47">
            <v>5</v>
          </cell>
          <cell r="Q47" t="str">
            <v xml:space="preserve">1 1. Natural </v>
          </cell>
          <cell r="R47" t="str">
            <v>26 26-Persona Natural</v>
          </cell>
          <cell r="S47" t="str">
            <v xml:space="preserve">CL 143 A 113 C 73 AP 115 TO 4 </v>
          </cell>
          <cell r="U47" t="str">
            <v>4715257
3103177959</v>
          </cell>
          <cell r="V47" t="str">
            <v>jdtolozad@gmail.com</v>
          </cell>
          <cell r="W47" t="str">
            <v>1-Profesional</v>
          </cell>
          <cell r="Y47" t="str">
            <v>Prestación de servicios profesionales para las actividades de Observatorio Técnico Catastral en Bogotá y en las jurisdicciones en las que la UAECD actúe como gestor u operador catastral.</v>
          </cell>
          <cell r="Z47" t="str">
            <v>7840 - Fortalecimiento de la gestión catastral con enfoque multipropósito en Bogotá D.C</v>
          </cell>
          <cell r="AA47" t="str">
            <v>(3-3-1-16-05-53-7840-000)</v>
          </cell>
          <cell r="AB47">
            <v>7840</v>
          </cell>
          <cell r="AC47">
            <v>69</v>
          </cell>
          <cell r="AG47">
            <v>44237</v>
          </cell>
          <cell r="AH47">
            <v>75496650</v>
          </cell>
          <cell r="AJ47" t="str">
            <v>Inversión</v>
          </cell>
          <cell r="AK47" t="str">
            <v>10 MESES</v>
          </cell>
        </row>
        <row r="48">
          <cell r="B48" t="str">
            <v>042-2021</v>
          </cell>
          <cell r="C48" t="str">
            <v>CO1.PCCNTR.2322778</v>
          </cell>
          <cell r="D48" t="str">
            <v>5 5. Contratación directa</v>
          </cell>
          <cell r="E48" t="str">
            <v>UAECD-CD-036-2021</v>
          </cell>
          <cell r="K48">
            <v>44260</v>
          </cell>
          <cell r="L48" t="str">
            <v>LUIS JAVIER CLEVES GONZÁLEZ</v>
          </cell>
          <cell r="M48" t="str">
            <v xml:space="preserve">33 33-Servicios Apoyo a la Gestion de la Entidad (servicios administrativos) </v>
          </cell>
          <cell r="N48" t="str">
            <v>JENNY ALEXANDRA JIMENEZ MARIÑO</v>
          </cell>
          <cell r="O48">
            <v>52855888</v>
          </cell>
          <cell r="P48">
            <v>1</v>
          </cell>
          <cell r="Q48" t="str">
            <v xml:space="preserve">1 1. Natural </v>
          </cell>
          <cell r="R48" t="str">
            <v>26 26-Persona Natural</v>
          </cell>
          <cell r="S48" t="str">
            <v>CL 20 SUR 10 A 07 ESTE</v>
          </cell>
          <cell r="U48" t="str">
            <v>2467186
3195409232</v>
          </cell>
          <cell r="V48" t="str">
            <v>jajmnany@hotmail.com</v>
          </cell>
          <cell r="W48" t="str">
            <v>3-Auxiliar</v>
          </cell>
          <cell r="Y48" t="str">
            <v>Prestación de servicios de apoyo a la gestión del proceso de captura de información en relación con la gestión contractual</v>
          </cell>
          <cell r="Z48" t="str">
            <v>7840 - Fortalecimiento de la gestión catastral con enfoque multipropósito en Bogotá D.C</v>
          </cell>
          <cell r="AA48" t="str">
            <v>(3-3-1-16-05-53-7840-000)</v>
          </cell>
          <cell r="AB48">
            <v>7840</v>
          </cell>
          <cell r="AC48">
            <v>192</v>
          </cell>
          <cell r="AG48">
            <v>44246</v>
          </cell>
          <cell r="AH48">
            <v>16939520</v>
          </cell>
          <cell r="AJ48" t="str">
            <v>Inversión</v>
          </cell>
          <cell r="AK48" t="str">
            <v>8 MESES</v>
          </cell>
        </row>
        <row r="49">
          <cell r="B49" t="str">
            <v>043-2021</v>
          </cell>
          <cell r="C49" t="str">
            <v>CO1.PCCNTR.2321496</v>
          </cell>
          <cell r="D49" t="str">
            <v>5 5. Contratación directa</v>
          </cell>
          <cell r="E49" t="str">
            <v>UAECD-CD-047-2021</v>
          </cell>
          <cell r="K49">
            <v>44259</v>
          </cell>
          <cell r="L49" t="str">
            <v>LUIS JAVIER CLEVES GONZÁLEZ</v>
          </cell>
          <cell r="M49" t="str">
            <v xml:space="preserve">33 33-Servicios Apoyo a la Gestion de la Entidad (servicios administrativos) </v>
          </cell>
          <cell r="N49" t="str">
            <v>MANUEL ALBERTO MORENO MONROY</v>
          </cell>
          <cell r="O49">
            <v>1020805787</v>
          </cell>
          <cell r="P49">
            <v>7</v>
          </cell>
          <cell r="Q49" t="str">
            <v xml:space="preserve">1 1. Natural </v>
          </cell>
          <cell r="R49" t="str">
            <v>26 26-Persona Natural</v>
          </cell>
          <cell r="S49" t="str">
            <v>KR 8 D 191 15 TO 2 AP 607</v>
          </cell>
          <cell r="U49" t="str">
            <v>3023468
3017958016</v>
          </cell>
          <cell r="V49" t="str">
            <v>manuel.moreno.17@hotmail.com</v>
          </cell>
          <cell r="W49" t="str">
            <v>3-Auxiliar</v>
          </cell>
          <cell r="Y49" t="str">
            <v>Prestación de servicios de apoyo a la gestión del proceso de captura de información en actividades administrativas</v>
          </cell>
          <cell r="Z49" t="str">
            <v>7840 - Fortalecimiento de la gestión catastral con enfoque multipropósito en Bogotá D.C</v>
          </cell>
          <cell r="AA49" t="str">
            <v>(3-3-1-16-05-53-7840-000)</v>
          </cell>
          <cell r="AB49">
            <v>7840</v>
          </cell>
          <cell r="AC49">
            <v>177</v>
          </cell>
          <cell r="AG49">
            <v>44246</v>
          </cell>
          <cell r="AH49">
            <v>15860640</v>
          </cell>
          <cell r="AJ49" t="str">
            <v>Inversión</v>
          </cell>
          <cell r="AK49" t="str">
            <v>8 MESES</v>
          </cell>
        </row>
        <row r="50">
          <cell r="B50" t="str">
            <v>044-2021</v>
          </cell>
          <cell r="C50" t="str">
            <v>CO1.PCCNTR.2322981</v>
          </cell>
          <cell r="D50" t="str">
            <v>5 5. Contratación directa</v>
          </cell>
          <cell r="E50" t="str">
            <v>UAECD-CD-055-202</v>
          </cell>
          <cell r="K50">
            <v>44259</v>
          </cell>
          <cell r="L50" t="str">
            <v>LUIS JAVIER CLEVES GONZÁLEZ</v>
          </cell>
          <cell r="M50" t="str">
            <v xml:space="preserve">31 31-Servicios Profesionales </v>
          </cell>
          <cell r="N50" t="str">
            <v>ANA VIRGINIA RODRIGUEZ NAVARRO</v>
          </cell>
          <cell r="O50">
            <v>36180524</v>
          </cell>
          <cell r="P50">
            <v>1</v>
          </cell>
          <cell r="Q50" t="str">
            <v xml:space="preserve">1 1. Natural </v>
          </cell>
          <cell r="R50" t="str">
            <v>26 26-Persona Natural</v>
          </cell>
          <cell r="S50" t="str">
            <v>CL 95 71 87 IN 2 AP 417</v>
          </cell>
          <cell r="U50" t="str">
            <v>2556570
3154126515</v>
          </cell>
          <cell r="V50" t="str">
            <v>virginianavarro.abogada@gmail.com</v>
          </cell>
          <cell r="W50" t="str">
            <v>1-Profesional</v>
          </cell>
          <cell r="Y50" t="str">
            <v>Prestación de servicios profesionales para realizar actividades jurídico contractuales.</v>
          </cell>
          <cell r="Z50" t="str">
            <v>7775 - Implementación y prestación de los servicios de gestión y/u operación catastral oficial con fines multipropósito en 20 entidades territoriales</v>
          </cell>
          <cell r="AA50" t="str">
            <v>(3-3-1-16-05-52-7775-000)</v>
          </cell>
          <cell r="AB50">
            <v>7775</v>
          </cell>
          <cell r="AC50">
            <v>373</v>
          </cell>
          <cell r="AG50">
            <v>44253</v>
          </cell>
          <cell r="AH50">
            <v>28549152</v>
          </cell>
          <cell r="AJ50" t="str">
            <v>Inversión</v>
          </cell>
          <cell r="AK50" t="str">
            <v>9 MESES</v>
          </cell>
        </row>
        <row r="51">
          <cell r="B51" t="str">
            <v>045-2021</v>
          </cell>
          <cell r="C51" t="str">
            <v>CO1.PCCNTR.2322713</v>
          </cell>
          <cell r="D51" t="str">
            <v>5 5. Contratación directa</v>
          </cell>
          <cell r="E51" t="str">
            <v>UAECD-CD-042-2021-</v>
          </cell>
          <cell r="K51">
            <v>44260</v>
          </cell>
          <cell r="L51" t="str">
            <v>LUIS JAVIER CLEVES GONZÁLEZ</v>
          </cell>
          <cell r="M51" t="str">
            <v xml:space="preserve">31 31-Servicios Profesionales </v>
          </cell>
          <cell r="N51" t="str">
            <v>ALBA DE LA CRUZ BERRIO BAQUERO</v>
          </cell>
          <cell r="O51">
            <v>41754011</v>
          </cell>
          <cell r="P51">
            <v>6</v>
          </cell>
          <cell r="Q51" t="str">
            <v xml:space="preserve">1 1. Natural </v>
          </cell>
          <cell r="R51" t="str">
            <v>26 26-Persona Natural</v>
          </cell>
          <cell r="S51" t="str">
            <v>AV CRA 24 N 39A - 26 APT 502</v>
          </cell>
          <cell r="U51">
            <v>3134326875</v>
          </cell>
          <cell r="V51" t="str">
            <v>abbnina2000@yahoo.es</v>
          </cell>
          <cell r="W51" t="str">
            <v>1-Profesional</v>
          </cell>
          <cell r="Y51" t="str">
            <v>Prestación de servicios profesionales en actividades contractuales  administrativas y financieras.</v>
          </cell>
          <cell r="Z51" t="str">
            <v>7839 - Fortalecimiento de la Infraestructura de Datos Espaciales de Bogotá como herramienta para la integración de la información de las entidades distritales para la toma de decisiones”</v>
          </cell>
          <cell r="AA51" t="str">
            <v>(3-3-1-16-05-53-7839-000)</v>
          </cell>
          <cell r="AB51">
            <v>7839</v>
          </cell>
          <cell r="AC51">
            <v>78</v>
          </cell>
          <cell r="AG51">
            <v>44237</v>
          </cell>
          <cell r="AH51">
            <v>69786816</v>
          </cell>
          <cell r="AJ51" t="str">
            <v>Inversión</v>
          </cell>
          <cell r="AK51" t="str">
            <v>8 MESES</v>
          </cell>
        </row>
        <row r="52">
          <cell r="B52" t="str">
            <v>046-2021</v>
          </cell>
          <cell r="C52" t="str">
            <v>CO1.PCCNTR.2318359</v>
          </cell>
          <cell r="D52" t="str">
            <v>5 5. Contratación directa</v>
          </cell>
          <cell r="E52" t="str">
            <v>UAECD-CD-030-2021</v>
          </cell>
          <cell r="K52">
            <v>44260</v>
          </cell>
          <cell r="L52" t="str">
            <v>LUIS JAVIER CLEVES GONZÁLEZ</v>
          </cell>
          <cell r="M52" t="str">
            <v xml:space="preserve">33 33-Servicios Apoyo a la Gestion de la Entidad (servicios administrativos) </v>
          </cell>
          <cell r="N52" t="str">
            <v>LUISA PAOLA HERRERA  ROJAS</v>
          </cell>
          <cell r="O52">
            <v>1013624417</v>
          </cell>
          <cell r="P52">
            <v>4</v>
          </cell>
          <cell r="Q52" t="str">
            <v xml:space="preserve">1 1. Natural </v>
          </cell>
          <cell r="R52" t="str">
            <v>26 26-Persona Natural</v>
          </cell>
          <cell r="S52" t="str">
            <v>KR 19 20 49 SUR AP 2020</v>
          </cell>
          <cell r="U52">
            <v>3124381978</v>
          </cell>
          <cell r="V52" t="str">
            <v>luisapaolaherrera@hotmail.com</v>
          </cell>
          <cell r="W52" t="str">
            <v>3-Auxiliar</v>
          </cell>
          <cell r="Y52" t="str">
            <v>Prestación de servicios de apoyo a la gestión del proceso de captura de información en actividades administrativas</v>
          </cell>
          <cell r="Z52" t="str">
            <v>7840 - Fortalecimiento de la gestión catastral con enfoque multipropósito en Bogotá D.C</v>
          </cell>
          <cell r="AA52" t="str">
            <v>(3-3-1-16-05-53-7840-000)</v>
          </cell>
          <cell r="AB52">
            <v>7840</v>
          </cell>
          <cell r="AC52">
            <v>166</v>
          </cell>
          <cell r="AG52">
            <v>44245</v>
          </cell>
          <cell r="AH52">
            <v>15860640</v>
          </cell>
          <cell r="AJ52" t="str">
            <v>Inversión</v>
          </cell>
          <cell r="AK52" t="str">
            <v>8 MESES</v>
          </cell>
        </row>
        <row r="53">
          <cell r="B53" t="str">
            <v>047-2021</v>
          </cell>
          <cell r="C53" t="str">
            <v>CO1.PCCNTR.2322631</v>
          </cell>
          <cell r="D53" t="str">
            <v>5 5. Contratación directa</v>
          </cell>
          <cell r="E53" t="str">
            <v>UAECD-CD-045-2021</v>
          </cell>
          <cell r="K53">
            <v>44260</v>
          </cell>
          <cell r="L53" t="str">
            <v>LUIS JAVIER CLEVES GONZÁLEZ</v>
          </cell>
          <cell r="M53" t="str">
            <v xml:space="preserve">33 33-Servicios Apoyo a la Gestion de la Entidad (servicios administrativos) </v>
          </cell>
          <cell r="N53" t="str">
            <v>JENNY CAMILA TIRADO MUÑOZ</v>
          </cell>
          <cell r="O53">
            <v>1020827378</v>
          </cell>
          <cell r="P53">
            <v>2</v>
          </cell>
          <cell r="Q53" t="str">
            <v xml:space="preserve">1 1. Natural </v>
          </cell>
          <cell r="R53" t="str">
            <v>26 26-Persona Natural</v>
          </cell>
          <cell r="S53" t="str">
            <v>CALLE 185B # 8D - 32</v>
          </cell>
          <cell r="U53">
            <v>3115422069</v>
          </cell>
          <cell r="V53" t="str">
            <v>CAMITIRADO.09@OUTLOOK.ES</v>
          </cell>
          <cell r="W53" t="str">
            <v>3-Auxiliar</v>
          </cell>
          <cell r="Y53" t="str">
            <v>Prestación de servicios de apoyo a la gestión del proceso de captura de información en actividades administrativas</v>
          </cell>
          <cell r="Z53" t="str">
            <v>7840 - Fortalecimiento de la gestión catastral con enfoque multipropósito en Bogotá D.C</v>
          </cell>
          <cell r="AA53" t="str">
            <v>(3-3-1-16-05-53-7840-000)</v>
          </cell>
          <cell r="AB53">
            <v>7840</v>
          </cell>
          <cell r="AC53">
            <v>176</v>
          </cell>
          <cell r="AG53">
            <v>44246</v>
          </cell>
          <cell r="AH53">
            <v>15860640</v>
          </cell>
          <cell r="AJ53" t="str">
            <v>Inversión</v>
          </cell>
          <cell r="AK53" t="str">
            <v>8 MESES</v>
          </cell>
        </row>
        <row r="54">
          <cell r="B54" t="str">
            <v>048-2021</v>
          </cell>
          <cell r="C54" t="str">
            <v>CO1.PCCNTR.2326899</v>
          </cell>
          <cell r="D54" t="str">
            <v>5 5. Contratación directa</v>
          </cell>
          <cell r="E54" t="str">
            <v>UAECD-CD-067-2021</v>
          </cell>
          <cell r="K54">
            <v>44263</v>
          </cell>
          <cell r="L54" t="str">
            <v>LUIS JAVIER CLEVES GONZÁLEZ</v>
          </cell>
          <cell r="M54" t="str">
            <v xml:space="preserve">31 31-Servicios Profesionales </v>
          </cell>
          <cell r="N54" t="str">
            <v>SANDRA PATRICIA FONSECA AVELLA</v>
          </cell>
          <cell r="O54">
            <v>52382708</v>
          </cell>
          <cell r="P54">
            <v>3</v>
          </cell>
          <cell r="Q54" t="str">
            <v xml:space="preserve">1 1. Natural </v>
          </cell>
          <cell r="R54" t="str">
            <v>26 26-Persona Natural</v>
          </cell>
          <cell r="S54" t="str">
            <v>KR 73 B BIS 2 32</v>
          </cell>
          <cell r="U54" t="str">
            <v>4969222
3214690681</v>
          </cell>
          <cell r="V54" t="str">
            <v>sfonseca2007@hotmail.com</v>
          </cell>
          <cell r="W54" t="str">
            <v>1-Profesional</v>
          </cell>
          <cell r="Y54" t="str">
            <v>Prestación de servicios profesionales especializados para los procesos de Gestión Contractual y Gestión Jurídica.</v>
          </cell>
          <cell r="Z54" t="str">
            <v>7841 - Fortalecimiento Institucional de la Unidad Administrativa Especial de Catastro Distrital - UAECD</v>
          </cell>
          <cell r="AA54" t="str">
            <v>(3-3-1-16-05-56-7841-000)</v>
          </cell>
          <cell r="AB54">
            <v>7841</v>
          </cell>
          <cell r="AC54">
            <v>160</v>
          </cell>
          <cell r="AG54">
            <v>44245</v>
          </cell>
          <cell r="AH54">
            <v>101508096</v>
          </cell>
          <cell r="AJ54" t="str">
            <v>Inversión</v>
          </cell>
          <cell r="AK54" t="str">
            <v>8 MESES</v>
          </cell>
        </row>
        <row r="55">
          <cell r="B55" t="str">
            <v>049-2021</v>
          </cell>
          <cell r="C55" t="str">
            <v>CO1.PCCNTR.2324050</v>
          </cell>
          <cell r="D55" t="str">
            <v>5 5. Contratación directa</v>
          </cell>
          <cell r="E55" t="str">
            <v>UAECD-CD-056-202</v>
          </cell>
          <cell r="K55">
            <v>44260</v>
          </cell>
          <cell r="L55" t="str">
            <v>LUIS JAVIER CLEVES GONZÁLEZ</v>
          </cell>
          <cell r="M55" t="str">
            <v xml:space="preserve">33 33-Servicios Apoyo a la Gestion de la Entidad (servicios administrativos) </v>
          </cell>
          <cell r="N55" t="str">
            <v>DIANA PATRICIA PINEDA GUZMAN</v>
          </cell>
          <cell r="O55">
            <v>52788224</v>
          </cell>
          <cell r="P55">
            <v>4</v>
          </cell>
          <cell r="Q55" t="str">
            <v xml:space="preserve">1 1. Natural </v>
          </cell>
          <cell r="R55" t="str">
            <v>26 26-Persona Natural</v>
          </cell>
          <cell r="S55" t="str">
            <v>CL 74 BIS 84 66 AP 302</v>
          </cell>
          <cell r="U55">
            <v>3118523286</v>
          </cell>
          <cell r="V55" t="str">
            <v>dpineda42@misena.edu.co</v>
          </cell>
          <cell r="W55" t="str">
            <v>2-Técnico</v>
          </cell>
          <cell r="Y55" t="str">
            <v>Prestación de servicios de apoyo a la gestión del proceso de captura de información en relación con la gestión contractual.</v>
          </cell>
          <cell r="Z55" t="str">
            <v>7840 - Fortalecimiento de la gestión catastral con enfoque multipropósito en Bogotá D.C</v>
          </cell>
          <cell r="AA55" t="str">
            <v>(3-3-1-16-05-53-7840-000)</v>
          </cell>
          <cell r="AB55">
            <v>7840</v>
          </cell>
          <cell r="AC55">
            <v>190</v>
          </cell>
          <cell r="AG55">
            <v>44246</v>
          </cell>
          <cell r="AH55">
            <v>16939520</v>
          </cell>
          <cell r="AJ55" t="str">
            <v>Inversión</v>
          </cell>
          <cell r="AK55" t="str">
            <v>8 MESES</v>
          </cell>
        </row>
        <row r="56">
          <cell r="B56" t="str">
            <v>050-2021</v>
          </cell>
          <cell r="C56" t="str">
            <v>CO1.PCCNTR.2326463</v>
          </cell>
          <cell r="D56" t="str">
            <v>5 5. Contratación directa</v>
          </cell>
          <cell r="E56" t="str">
            <v>UAECD-CD-065-202</v>
          </cell>
          <cell r="K56">
            <v>44263</v>
          </cell>
          <cell r="L56" t="str">
            <v>LUIS JAVIER CLEVES GONZÁLEZ</v>
          </cell>
          <cell r="M56" t="str">
            <v xml:space="preserve">31 31-Servicios Profesionales </v>
          </cell>
          <cell r="N56" t="str">
            <v>MARIA CAROLINA RUEDA PÉREZ</v>
          </cell>
          <cell r="O56">
            <v>1032394420</v>
          </cell>
          <cell r="P56">
            <v>8</v>
          </cell>
          <cell r="Q56" t="str">
            <v xml:space="preserve">1 1. Natural </v>
          </cell>
          <cell r="R56" t="str">
            <v>26 26-Persona Natural</v>
          </cell>
          <cell r="S56" t="str">
            <v>Calle 119 A 57 61 APTO 1111</v>
          </cell>
          <cell r="U56" t="str">
            <v>3884123
3114557789</v>
          </cell>
          <cell r="V56" t="str">
            <v>caroru@gmail.com</v>
          </cell>
          <cell r="W56" t="str">
            <v>1-Profesional</v>
          </cell>
          <cell r="Y56" t="str">
            <v>Prestación de servicios profesionales para el proceso de captura de información para actividades jurídicas que requiera el proceso de liquidación del efecto plusvalía y demás actividades jurídicas conexas.</v>
          </cell>
          <cell r="Z56" t="str">
            <v xml:space="preserve">Otros servicios profesionales y técnicos n.c.p. </v>
          </cell>
          <cell r="AA56" t="str">
            <v>(3-1-2-02-02-02-03-0003-0013)</v>
          </cell>
          <cell r="AB56">
            <v>0</v>
          </cell>
          <cell r="AC56">
            <v>338</v>
          </cell>
          <cell r="AG56">
            <v>44253</v>
          </cell>
          <cell r="AH56">
            <v>101920473</v>
          </cell>
          <cell r="AJ56" t="str">
            <v>Funcionamiento</v>
          </cell>
          <cell r="AK56" t="str">
            <v>9 MESES</v>
          </cell>
        </row>
        <row r="57">
          <cell r="B57" t="str">
            <v>051-2021</v>
          </cell>
          <cell r="C57" t="str">
            <v>CO1.PCCNTR.2324826</v>
          </cell>
          <cell r="D57" t="str">
            <v>5 5. Contratación directa</v>
          </cell>
          <cell r="E57" t="str">
            <v>UAECD-CD-058-2021</v>
          </cell>
          <cell r="K57">
            <v>44263</v>
          </cell>
          <cell r="L57" t="str">
            <v>LUIS JAVIER CLEVES GONZÁLEZ</v>
          </cell>
          <cell r="M57" t="str">
            <v xml:space="preserve">33 33-Servicios Apoyo a la Gestion de la Entidad (servicios administrativos) </v>
          </cell>
          <cell r="N57" t="str">
            <v>FREDY ARNULFO MASMELA MASMELA</v>
          </cell>
          <cell r="O57">
            <v>79610601</v>
          </cell>
          <cell r="P57">
            <v>1</v>
          </cell>
          <cell r="Q57" t="str">
            <v xml:space="preserve">1 1. Natural </v>
          </cell>
          <cell r="R57" t="str">
            <v>26 26-Persona Natural</v>
          </cell>
          <cell r="S57" t="str">
            <v>Calle 31 sur No. 2-43</v>
          </cell>
          <cell r="U57">
            <v>3108627316</v>
          </cell>
          <cell r="V57" t="str">
            <v>fremasmela@yahoo.com</v>
          </cell>
          <cell r="W57" t="str">
            <v>3-Auxiliar</v>
          </cell>
          <cell r="Y57" t="str">
            <v>Prestación de servicios de apoyo a la gestión del proceso de captura de información en actividades administrativas.</v>
          </cell>
          <cell r="Z57" t="str">
            <v>7840 - Fortalecimiento de la gestión catastral con enfoque multipropósito en Bogotá D.C</v>
          </cell>
          <cell r="AA57" t="str">
            <v>(3-3-1-16-05-53-7840-000)</v>
          </cell>
          <cell r="AB57">
            <v>7840</v>
          </cell>
          <cell r="AC57">
            <v>181</v>
          </cell>
          <cell r="AG57">
            <v>44246</v>
          </cell>
          <cell r="AH57">
            <v>15860640</v>
          </cell>
          <cell r="AJ57" t="str">
            <v>Inversión</v>
          </cell>
          <cell r="AK57" t="str">
            <v>8 MESES</v>
          </cell>
        </row>
        <row r="58">
          <cell r="B58" t="str">
            <v>052-2021</v>
          </cell>
          <cell r="C58" t="str">
            <v>CO1.PCCNTR.2324958</v>
          </cell>
          <cell r="D58" t="str">
            <v>5 5. Contratación directa</v>
          </cell>
          <cell r="E58" t="str">
            <v>UAECD-CD-060-2021</v>
          </cell>
          <cell r="K58">
            <v>44260</v>
          </cell>
          <cell r="L58" t="str">
            <v>LUIS JAVIER CLEVES GONZÁLEZ</v>
          </cell>
          <cell r="M58" t="str">
            <v xml:space="preserve">33 33-Servicios Apoyo a la Gestion de la Entidad (servicios administrativos) </v>
          </cell>
          <cell r="N58" t="str">
            <v>DEIVY EDUARDO GOMEZ CASTILLO</v>
          </cell>
          <cell r="O58">
            <v>1030690023</v>
          </cell>
          <cell r="P58">
            <v>9</v>
          </cell>
          <cell r="Q58" t="str">
            <v xml:space="preserve">1 1. Natural </v>
          </cell>
          <cell r="R58" t="str">
            <v>26 26-Persona Natural</v>
          </cell>
          <cell r="S58" t="str">
            <v>KR 73 A 38 C 38 SUR</v>
          </cell>
          <cell r="U58" t="str">
            <v>5649626
3124410598</v>
          </cell>
          <cell r="V58" t="str">
            <v>deivy123g@gmail.com</v>
          </cell>
          <cell r="W58" t="str">
            <v>3-Auxiliar</v>
          </cell>
          <cell r="Y58" t="str">
            <v>Prestación de servicios de apoyo a la gestión del proceso de captura de información en actividades administrativas.</v>
          </cell>
          <cell r="Z58" t="str">
            <v>7840 - Fortalecimiento de la gestión catastral con enfoque multipropósito en Bogotá D.C</v>
          </cell>
          <cell r="AA58" t="str">
            <v>(3-3-1-16-05-53-7840-000)</v>
          </cell>
          <cell r="AB58">
            <v>7840</v>
          </cell>
          <cell r="AC58">
            <v>167</v>
          </cell>
          <cell r="AG58">
            <v>44245</v>
          </cell>
          <cell r="AH58">
            <v>15860640</v>
          </cell>
          <cell r="AJ58" t="str">
            <v>Inversión</v>
          </cell>
          <cell r="AK58" t="str">
            <v>8 MESES</v>
          </cell>
        </row>
        <row r="59">
          <cell r="B59" t="str">
            <v>053-2021</v>
          </cell>
          <cell r="C59" t="str">
            <v>CO1.PCCNTR.2324751</v>
          </cell>
          <cell r="D59" t="str">
            <v>5 5. Contratación directa</v>
          </cell>
          <cell r="E59" t="str">
            <v>UAECD-CD-049-2021</v>
          </cell>
          <cell r="K59">
            <v>44260</v>
          </cell>
          <cell r="L59" t="str">
            <v>LUIS JAVIER CLEVES GONZÁLEZ</v>
          </cell>
          <cell r="M59" t="str">
            <v xml:space="preserve">33 33-Servicios Apoyo a la Gestion de la Entidad (servicios administrativos) </v>
          </cell>
          <cell r="N59" t="str">
            <v>ANGIE VANESSA ACERO VACA (CEDENTE)
BEATRIZ PÁRAMO QUEZADA (Cesionaria)</v>
          </cell>
          <cell r="O59" t="str">
            <v>1013633885
51987968</v>
          </cell>
          <cell r="P59" t="str">
            <v>6
5</v>
          </cell>
          <cell r="Q59" t="str">
            <v xml:space="preserve">1 1. Natural </v>
          </cell>
          <cell r="R59" t="str">
            <v>26 26-Persona Natural</v>
          </cell>
          <cell r="S59" t="str">
            <v>DG 52 B 53 5 
KR 12B N° 24 - 12</v>
          </cell>
          <cell r="U59" t="str">
            <v>7898096 - 
3102426369
3185489742</v>
          </cell>
          <cell r="V59" t="str">
            <v>angiev.cow@hotmail.com
bettyparamo1023@gmail.com</v>
          </cell>
          <cell r="W59" t="str">
            <v>2-Técnico</v>
          </cell>
          <cell r="Y59" t="str">
            <v>Prestación de servicios de apoyo a la gestión como técnico en el proceso de captura de información</v>
          </cell>
          <cell r="Z59" t="str">
            <v>7841 - Fortalecimiento Institucional de la Unidad Administrativa Especial de Catastro Distrital - UAECD</v>
          </cell>
          <cell r="AA59" t="str">
            <v>(3-3-1-16-05-56-7841-000)</v>
          </cell>
          <cell r="AB59">
            <v>7841</v>
          </cell>
          <cell r="AC59">
            <v>125</v>
          </cell>
          <cell r="AG59">
            <v>44243</v>
          </cell>
          <cell r="AH59">
            <v>16939520</v>
          </cell>
          <cell r="AJ59" t="str">
            <v>Inversión</v>
          </cell>
          <cell r="AK59" t="str">
            <v>8 MESES</v>
          </cell>
        </row>
        <row r="60">
          <cell r="B60" t="str">
            <v>054-2021</v>
          </cell>
          <cell r="C60" t="str">
            <v>CO1.PCCNTR.2325427</v>
          </cell>
          <cell r="D60" t="str">
            <v>5 5. Contratación directa</v>
          </cell>
          <cell r="E60" t="str">
            <v xml:space="preserve">	UAECD-CD-059-2021</v>
          </cell>
          <cell r="K60">
            <v>44264</v>
          </cell>
          <cell r="L60" t="str">
            <v>LUIS JAVIER CLEVES GONZÁLEZ</v>
          </cell>
          <cell r="M60" t="str">
            <v xml:space="preserve">33 33-Servicios Apoyo a la Gestion de la Entidad (servicios administrativos) </v>
          </cell>
          <cell r="N60" t="str">
            <v>DAVID RODRIGO UBAQUE RICO</v>
          </cell>
          <cell r="O60">
            <v>1032440235</v>
          </cell>
          <cell r="P60">
            <v>9</v>
          </cell>
          <cell r="Q60" t="str">
            <v xml:space="preserve">1 1. Natural </v>
          </cell>
          <cell r="R60" t="str">
            <v>26 26-Persona Natural</v>
          </cell>
          <cell r="S60" t="str">
            <v>Cra 77 #19- 87 torre 5 Apto 804</v>
          </cell>
          <cell r="U60">
            <v>3203234030</v>
          </cell>
          <cell r="V60" t="str">
            <v>davidubaque33@gmail.com</v>
          </cell>
          <cell r="W60" t="str">
            <v>3-Auxiliar</v>
          </cell>
          <cell r="Y60" t="str">
            <v>Prestación de servicios de apoyo a la gestión del proceso de captura de información en actividades administrativas.</v>
          </cell>
          <cell r="Z60" t="str">
            <v>7840 - Fortalecimiento de la gestión catastral con enfoque multipropósito en Bogotá D.C</v>
          </cell>
          <cell r="AA60" t="str">
            <v>(3-3-1-16-05-53-7840-000)</v>
          </cell>
          <cell r="AB60">
            <v>7840</v>
          </cell>
          <cell r="AC60">
            <v>169</v>
          </cell>
          <cell r="AG60">
            <v>44245</v>
          </cell>
          <cell r="AH60">
            <v>15860640</v>
          </cell>
          <cell r="AJ60" t="str">
            <v>Inversión</v>
          </cell>
          <cell r="AK60" t="str">
            <v>8 MESES</v>
          </cell>
        </row>
        <row r="61">
          <cell r="B61" t="str">
            <v>055-2021</v>
          </cell>
          <cell r="C61" t="str">
            <v>CO1.PCCNTR.2325758</v>
          </cell>
          <cell r="D61" t="str">
            <v>5 5. Contratación directa</v>
          </cell>
          <cell r="E61" t="str">
            <v>UAECD-CD-061-2021</v>
          </cell>
          <cell r="K61">
            <v>44263</v>
          </cell>
          <cell r="L61" t="str">
            <v>LUIS JAVIER CLEVES GONZÁLEZ</v>
          </cell>
          <cell r="M61" t="str">
            <v xml:space="preserve">33 33-Servicios Apoyo a la Gestion de la Entidad (servicios administrativos) </v>
          </cell>
          <cell r="N61" t="str">
            <v>JUAN CARLOS SIERRA BARAHONA</v>
          </cell>
          <cell r="O61">
            <v>80072138</v>
          </cell>
          <cell r="P61">
            <v>7</v>
          </cell>
          <cell r="Q61" t="str">
            <v xml:space="preserve">1 1. Natural </v>
          </cell>
          <cell r="R61" t="str">
            <v>26 26-Persona Natural</v>
          </cell>
          <cell r="S61" t="str">
            <v>KR 94 F 131 C 82</v>
          </cell>
          <cell r="U61" t="str">
            <v>4624708
3197026091</v>
          </cell>
          <cell r="V61" t="str">
            <v>carlosbarahona31@gmail.com</v>
          </cell>
          <cell r="W61" t="str">
            <v>3-Auxiliar</v>
          </cell>
          <cell r="Y61" t="str">
            <v>Prestación de servicios de apoyo a la gestión del proceso de captura de información como auxiliar en actividades administrativas para avalúos comerciales.</v>
          </cell>
          <cell r="Z61" t="str">
            <v>7840 - Fortalecimiento de la gestión catastral con enfoque multipropósito en Bogotá D.C</v>
          </cell>
          <cell r="AA61" t="str">
            <v>(3-3-1-16-05-53-7840-000)</v>
          </cell>
          <cell r="AB61">
            <v>7840</v>
          </cell>
          <cell r="AC61">
            <v>204</v>
          </cell>
          <cell r="AG61">
            <v>44249</v>
          </cell>
          <cell r="AH61">
            <v>15860640</v>
          </cell>
          <cell r="AJ61" t="str">
            <v>Inversión</v>
          </cell>
          <cell r="AK61" t="str">
            <v>8 MESES</v>
          </cell>
        </row>
        <row r="62">
          <cell r="B62" t="str">
            <v>056-2021</v>
          </cell>
          <cell r="C62" t="str">
            <v>CO1.PCCNTR.2327621</v>
          </cell>
          <cell r="D62" t="str">
            <v>5 5. Contratación directa</v>
          </cell>
          <cell r="E62" t="str">
            <v>UAECD-CD-066-2021</v>
          </cell>
          <cell r="K62">
            <v>44263</v>
          </cell>
          <cell r="L62" t="str">
            <v>LUIS JAVIER CLEVES GONZÁLEZ</v>
          </cell>
          <cell r="M62" t="str">
            <v xml:space="preserve">31 31-Servicios Profesionales </v>
          </cell>
          <cell r="N62" t="str">
            <v>IVONNE JENNIFER CUBIDES DAZA</v>
          </cell>
          <cell r="O62">
            <v>52433178</v>
          </cell>
          <cell r="P62">
            <v>1</v>
          </cell>
          <cell r="Q62" t="str">
            <v xml:space="preserve">1 1. Natural </v>
          </cell>
          <cell r="R62" t="str">
            <v>26 26-Persona Natural</v>
          </cell>
          <cell r="S62" t="str">
            <v>KR 112 F 72C 21 TORRE 4 APT 201</v>
          </cell>
          <cell r="U62" t="str">
            <v>8128949
3014315658</v>
          </cell>
          <cell r="V62" t="str">
            <v>ivocubides@gmail.com</v>
          </cell>
          <cell r="W62" t="str">
            <v>1-Profesional</v>
          </cell>
          <cell r="Y62" t="str">
            <v>Prestación de servicios profesionales para el proceso de disposición de información en indemnizaciones y actividades requeridas por el control de calidad de avalúos comerciales.</v>
          </cell>
          <cell r="Z62" t="str">
            <v>7840 - Fortalecimiento de la gestión catastral con enfoque multipropósito en Bogotá D.C</v>
          </cell>
          <cell r="AA62" t="str">
            <v>(3-3-1-16-05-53-7840-000)</v>
          </cell>
          <cell r="AB62">
            <v>7840</v>
          </cell>
          <cell r="AC62">
            <v>230</v>
          </cell>
          <cell r="AG62">
            <v>44250</v>
          </cell>
          <cell r="AH62">
            <v>26821200</v>
          </cell>
          <cell r="AJ62" t="str">
            <v>Inversión</v>
          </cell>
          <cell r="AK62" t="str">
            <v>8 MESES</v>
          </cell>
        </row>
        <row r="63">
          <cell r="B63" t="str">
            <v>057-2021</v>
          </cell>
          <cell r="C63" t="str">
            <v>CO1.PCCNTR.2324940</v>
          </cell>
          <cell r="D63" t="str">
            <v>5 5. Contratación directa</v>
          </cell>
          <cell r="E63" t="str">
            <v>UAECD-CD-050-2021</v>
          </cell>
          <cell r="K63">
            <v>44260</v>
          </cell>
          <cell r="L63" t="str">
            <v>LUIS JAVIER CLEVES GONZÁLEZ</v>
          </cell>
          <cell r="M63" t="str">
            <v xml:space="preserve">33 33-Servicios Apoyo a la Gestion de la Entidad (servicios administrativos) </v>
          </cell>
          <cell r="N63" t="str">
            <v>DIANA ELIZABETH CARRILLO GRACIANO</v>
          </cell>
          <cell r="O63">
            <v>1022330482</v>
          </cell>
          <cell r="P63">
            <v>3</v>
          </cell>
          <cell r="Q63" t="str">
            <v xml:space="preserve">1 1. Natural </v>
          </cell>
          <cell r="R63" t="str">
            <v>26 26-Persona Natural</v>
          </cell>
          <cell r="S63" t="str">
            <v xml:space="preserve">KR 56 85 L 06 </v>
          </cell>
          <cell r="U63">
            <v>9217552</v>
          </cell>
          <cell r="V63" t="str">
            <v>lugrapa3@hotmail.com
eliza1120@hotmail.com</v>
          </cell>
          <cell r="W63" t="str">
            <v>2-Técnico</v>
          </cell>
          <cell r="Y63" t="str">
            <v>Prestación de servicios de apoyo a la gestión como técnico en el proceso de captura de información.</v>
          </cell>
          <cell r="Z63" t="str">
            <v>7841 - Fortalecimiento Institucional de la Unidad Administrativa Especial de Catastro Distrital - UAECD</v>
          </cell>
          <cell r="AA63" t="str">
            <v>(3-3-1-16-05-56-7841-000)</v>
          </cell>
          <cell r="AB63">
            <v>7841</v>
          </cell>
          <cell r="AC63">
            <v>135</v>
          </cell>
          <cell r="AG63">
            <v>44243</v>
          </cell>
          <cell r="AH63">
            <v>16939520</v>
          </cell>
          <cell r="AJ63" t="str">
            <v>Inversión</v>
          </cell>
          <cell r="AK63" t="str">
            <v>8 MESES</v>
          </cell>
        </row>
        <row r="64">
          <cell r="B64" t="str">
            <v>058-2021</v>
          </cell>
          <cell r="C64" t="str">
            <v>CO1.PCCNTR.2325168</v>
          </cell>
          <cell r="D64" t="str">
            <v>5 5. Contratación directa</v>
          </cell>
          <cell r="E64" t="str">
            <v>UAECD-CD-051-2021</v>
          </cell>
          <cell r="K64">
            <v>44260</v>
          </cell>
          <cell r="L64" t="str">
            <v>LUIS JAVIER CLEVES GONZÁLEZ</v>
          </cell>
          <cell r="M64" t="str">
            <v xml:space="preserve">33 33-Servicios Apoyo a la Gestion de la Entidad (servicios administrativos) </v>
          </cell>
          <cell r="N64" t="str">
            <v>WILSON STEVENS CARDENAS QUIROGA</v>
          </cell>
          <cell r="O64">
            <v>1078370407</v>
          </cell>
          <cell r="P64">
            <v>5</v>
          </cell>
          <cell r="Q64" t="str">
            <v xml:space="preserve">1 1. Natural </v>
          </cell>
          <cell r="R64" t="str">
            <v>26 26-Persona Natural</v>
          </cell>
          <cell r="S64" t="str">
            <v>PARCELACIÓN TERMALES (TABIO)</v>
          </cell>
          <cell r="U64">
            <v>8648070</v>
          </cell>
          <cell r="V64" t="str">
            <v>stevenscard06@gmail.com</v>
          </cell>
          <cell r="W64" t="str">
            <v>2-Técnico</v>
          </cell>
          <cell r="Y64" t="str">
            <v>Prestación de servicios de apoyo a la gestión como técnico en el proceso de captura de información.</v>
          </cell>
          <cell r="Z64" t="str">
            <v>7841 - Fortalecimiento Institucional de la Unidad Administrativa Especial de Catastro Distrital - UAECD</v>
          </cell>
          <cell r="AA64" t="str">
            <v>(3-3-1-16-05-56-7841-000)</v>
          </cell>
          <cell r="AB64">
            <v>7841</v>
          </cell>
          <cell r="AC64">
            <v>136</v>
          </cell>
          <cell r="AG64">
            <v>44243</v>
          </cell>
          <cell r="AH64">
            <v>16939520</v>
          </cell>
          <cell r="AJ64" t="str">
            <v>Inversión</v>
          </cell>
          <cell r="AK64" t="str">
            <v>8 MESES</v>
          </cell>
        </row>
        <row r="65">
          <cell r="B65" t="str">
            <v>059-2021</v>
          </cell>
          <cell r="C65" t="str">
            <v>CO1.PCCNTR.2325444</v>
          </cell>
          <cell r="D65" t="str">
            <v>5 5. Contratación directa</v>
          </cell>
          <cell r="E65" t="str">
            <v>UAECD-CD-053-2021</v>
          </cell>
          <cell r="K65">
            <v>44260</v>
          </cell>
          <cell r="L65" t="str">
            <v>LUIS JAVIER CLEVES GONZÁLEZ</v>
          </cell>
          <cell r="M65" t="str">
            <v xml:space="preserve">33 33-Servicios Apoyo a la Gestion de la Entidad (servicios administrativos) </v>
          </cell>
          <cell r="N65" t="str">
            <v>LISETH ANGELICA CORREDOR SANCHEZ</v>
          </cell>
          <cell r="O65">
            <v>1022388819</v>
          </cell>
          <cell r="P65">
            <v>1</v>
          </cell>
          <cell r="Q65" t="str">
            <v xml:space="preserve">1 1. Natural </v>
          </cell>
          <cell r="R65" t="str">
            <v>26 26-Persona Natural</v>
          </cell>
          <cell r="S65" t="str">
            <v xml:space="preserve">KR 89 C 33 11 SUR </v>
          </cell>
          <cell r="U65">
            <v>3102606762</v>
          </cell>
          <cell r="V65" t="str">
            <v>lisethangelik@hotmail.com</v>
          </cell>
          <cell r="W65" t="str">
            <v>2-Técnico</v>
          </cell>
          <cell r="Y65" t="str">
            <v>Prestación de servicios de apoyo a la gestión como técnico en el proceso de captura de información.</v>
          </cell>
          <cell r="Z65" t="str">
            <v>7841 - Fortalecimiento Institucional de la Unidad Administrativa Especial de Catastro Distrital - UAECD</v>
          </cell>
          <cell r="AA65" t="str">
            <v>(3-3-1-16-05-56-7841-000)</v>
          </cell>
          <cell r="AB65">
            <v>7841</v>
          </cell>
          <cell r="AC65">
            <v>121</v>
          </cell>
          <cell r="AG65">
            <v>44243</v>
          </cell>
          <cell r="AH65">
            <v>16939520</v>
          </cell>
          <cell r="AJ65" t="str">
            <v>Inversión</v>
          </cell>
          <cell r="AK65" t="str">
            <v>8 MESES</v>
          </cell>
        </row>
        <row r="66">
          <cell r="B66" t="str">
            <v>060-2021</v>
          </cell>
          <cell r="C66" t="str">
            <v>CO1.PCCNTR.2326342</v>
          </cell>
          <cell r="D66" t="str">
            <v>5 5. Contratación directa</v>
          </cell>
          <cell r="E66" t="str">
            <v>UAECD-CD-062-2021</v>
          </cell>
          <cell r="K66">
            <v>44260</v>
          </cell>
          <cell r="L66" t="str">
            <v>LUIS JAVIER CLEVES GONZÁLEZ</v>
          </cell>
          <cell r="M66" t="str">
            <v xml:space="preserve">31 31-Servicios Profesionales </v>
          </cell>
          <cell r="N66" t="str">
            <v>CLAUDIA PATRICIA CORREDOR PAMPLONA</v>
          </cell>
          <cell r="O66">
            <v>52020394</v>
          </cell>
          <cell r="P66">
            <v>1</v>
          </cell>
          <cell r="Q66" t="str">
            <v xml:space="preserve">1 1. Natural </v>
          </cell>
          <cell r="R66" t="str">
            <v>26 26-Persona Natural</v>
          </cell>
          <cell r="S66" t="str">
            <v>KR 36 23 A 55 AP 302</v>
          </cell>
          <cell r="U66" t="str">
            <v>4725376
3118096441</v>
          </cell>
          <cell r="V66" t="str">
            <v>claudycorredor@hotmail.com</v>
          </cell>
          <cell r="W66" t="str">
            <v>3-Auxiliar</v>
          </cell>
          <cell r="Y66" t="str">
            <v>Prestación de servicios de apoyo a la gestión como técnico en el proceso de captura de información.</v>
          </cell>
          <cell r="Z66" t="str">
            <v>7841 - Fortalecimiento Institucional de la Unidad Administrativa Especial de Catastro Distrital - UAECD</v>
          </cell>
          <cell r="AA66" t="str">
            <v>(3-3-1-16-05-56-7841-000)</v>
          </cell>
          <cell r="AB66">
            <v>7841</v>
          </cell>
          <cell r="AC66">
            <v>141</v>
          </cell>
          <cell r="AG66">
            <v>44244</v>
          </cell>
          <cell r="AH66">
            <v>16939520</v>
          </cell>
          <cell r="AJ66" t="str">
            <v>Inversión</v>
          </cell>
          <cell r="AK66" t="str">
            <v>8 MESES</v>
          </cell>
        </row>
        <row r="67">
          <cell r="B67" t="str">
            <v>061-2021</v>
          </cell>
          <cell r="C67" t="str">
            <v>CO1.PCCNTR.2326951</v>
          </cell>
          <cell r="D67" t="str">
            <v>5 5. Contratación directa</v>
          </cell>
          <cell r="E67" t="str">
            <v>UAECD-CD-070-2021</v>
          </cell>
          <cell r="K67">
            <v>44260</v>
          </cell>
          <cell r="L67" t="str">
            <v>LUIS JAVIER CLEVES GONZÁLEZ</v>
          </cell>
          <cell r="M67" t="str">
            <v xml:space="preserve">31 31-Servicios Profesionales </v>
          </cell>
          <cell r="N67" t="str">
            <v>LUDEINA OSPINA RAMIREZ</v>
          </cell>
          <cell r="O67">
            <v>65741595</v>
          </cell>
          <cell r="P67">
            <v>6</v>
          </cell>
          <cell r="Q67" t="str">
            <v xml:space="preserve">1 1. Natural </v>
          </cell>
          <cell r="R67" t="str">
            <v>26 26-Persona Natural</v>
          </cell>
          <cell r="S67" t="str">
            <v>DIAGONAL 36 #25-36 INT 1 APTO 502</v>
          </cell>
          <cell r="U67">
            <v>3012196697</v>
          </cell>
          <cell r="V67" t="str">
            <v>luosra19@hotmail.com</v>
          </cell>
          <cell r="W67" t="str">
            <v>1-Profesional</v>
          </cell>
          <cell r="Y67" t="str">
            <v>Prestación de servicios profesionales para gestionar  proyectar y desarrollar acciones coordinadas de articulación desde el componente administrativo con enfoque multipropósito  respecto a la prestación del servicio público catastral de las entidades territoriales en las que la Unidad Administrativa</v>
          </cell>
          <cell r="Z67" t="str">
            <v>7775 - Implementación y prestación de los servicios de gestión y/u operación catastral oficial con fines multipropósito en 20 entidades territoriales</v>
          </cell>
          <cell r="AA67" t="str">
            <v>(3-3-1-16-05-52-7775-000)</v>
          </cell>
          <cell r="AB67">
            <v>7775</v>
          </cell>
          <cell r="AC67">
            <v>327</v>
          </cell>
          <cell r="AG67">
            <v>44252</v>
          </cell>
          <cell r="AH67">
            <v>77082705</v>
          </cell>
          <cell r="AJ67" t="str">
            <v>Inversión</v>
          </cell>
          <cell r="AK67" t="str">
            <v>9 MESES</v>
          </cell>
        </row>
        <row r="68">
          <cell r="B68" t="str">
            <v>062-2021</v>
          </cell>
          <cell r="C68" t="str">
            <v>CO1.PCCNTR.2326385</v>
          </cell>
          <cell r="D68" t="str">
            <v>5 5. Contratación directa</v>
          </cell>
          <cell r="E68" t="str">
            <v>UAECD-CD-063-2021</v>
          </cell>
          <cell r="K68">
            <v>44263</v>
          </cell>
          <cell r="L68" t="str">
            <v>LUIS JAVIER CLEVES GONZÁLEZ</v>
          </cell>
          <cell r="M68" t="str">
            <v xml:space="preserve">31 31-Servicios Profesionales </v>
          </cell>
          <cell r="N68" t="str">
            <v>CARLOS ANTONIO VIVAS SOLARTE</v>
          </cell>
          <cell r="O68">
            <v>76317414</v>
          </cell>
          <cell r="P68">
            <v>4</v>
          </cell>
          <cell r="Q68" t="str">
            <v xml:space="preserve">1 1. Natural </v>
          </cell>
          <cell r="R68" t="str">
            <v>26 26-Persona Natural</v>
          </cell>
          <cell r="S68" t="str">
            <v>KR 54 D 187 43 INT 7 AP 401</v>
          </cell>
          <cell r="U68">
            <v>3157431743</v>
          </cell>
          <cell r="V68" t="str">
            <v>canviso@gmail.com</v>
          </cell>
          <cell r="W68" t="str">
            <v>1-Profesional</v>
          </cell>
          <cell r="Y68" t="str">
            <v>Prestación de servicios profesionales para gestionar las Bases de Datos Oracle que se encuentran en la infraestructura tecnológica que soporta la estrategia de catastro multipropósito de la UAECD.</v>
          </cell>
          <cell r="Z68" t="str">
            <v>7775 - Implementación y prestación de los servicios de gestión y/u operación catastral oficial con fines multipropósito en 20 entidades territoriales</v>
          </cell>
          <cell r="AA68" t="str">
            <v>(3-3-1-16-05-52-7775-000)</v>
          </cell>
          <cell r="AB68">
            <v>7775</v>
          </cell>
          <cell r="AC68">
            <v>104</v>
          </cell>
          <cell r="AD68">
            <v>242</v>
          </cell>
          <cell r="AG68" t="str">
            <v>12/02/2021
23/02/2021</v>
          </cell>
          <cell r="AH68">
            <v>70336000</v>
          </cell>
          <cell r="AJ68" t="str">
            <v>Inversión</v>
          </cell>
          <cell r="AK68" t="str">
            <v>8 MESES</v>
          </cell>
        </row>
        <row r="69">
          <cell r="B69" t="str">
            <v>063-2021</v>
          </cell>
          <cell r="C69" t="str">
            <v>CO1.PCCNTR.2326718</v>
          </cell>
          <cell r="D69" t="str">
            <v>5 5. Contratación directa</v>
          </cell>
          <cell r="E69" t="str">
            <v>UAECD-CD-068-2021</v>
          </cell>
          <cell r="K69">
            <v>44261</v>
          </cell>
          <cell r="L69" t="str">
            <v>LUIS JAVIER CLEVES GONZÁLEZ</v>
          </cell>
          <cell r="M69" t="str">
            <v xml:space="preserve">33 33-Servicios Apoyo a la Gestion de la Entidad (servicios administrativos) </v>
          </cell>
          <cell r="N69" t="str">
            <v>MARTHA LEONOR CASTILLO DIMATE</v>
          </cell>
          <cell r="O69">
            <v>51947990</v>
          </cell>
          <cell r="P69">
            <v>7</v>
          </cell>
          <cell r="Q69" t="str">
            <v xml:space="preserve">1 1. Natural </v>
          </cell>
          <cell r="R69" t="str">
            <v>26 26-Persona Natural</v>
          </cell>
          <cell r="S69" t="str">
            <v>DG 89 A 117 50 IN 10 AP 204</v>
          </cell>
          <cell r="U69" t="str">
            <v>4425480 - 3123457510</v>
          </cell>
          <cell r="V69" t="str">
            <v>mcastilloco@yahoo.es</v>
          </cell>
          <cell r="W69" t="str">
            <v>2-Técnico</v>
          </cell>
          <cell r="Y69" t="str">
            <v>Prestación de servicios de apoyo a la gestión del proceso de captura de información en relación con la gestión contractual</v>
          </cell>
          <cell r="Z69" t="str">
            <v>7840 - Fortalecimiento de la gestión catastral con enfoque multipropósito en Bogotá D.C</v>
          </cell>
          <cell r="AA69" t="str">
            <v>(3-3-1-16-05-53-7840-000)</v>
          </cell>
          <cell r="AB69">
            <v>7840</v>
          </cell>
          <cell r="AC69">
            <v>191</v>
          </cell>
          <cell r="AG69">
            <v>44246</v>
          </cell>
          <cell r="AH69">
            <v>16939520</v>
          </cell>
          <cell r="AJ69" t="str">
            <v>Inversión</v>
          </cell>
          <cell r="AK69" t="str">
            <v>8 MESES</v>
          </cell>
        </row>
        <row r="70">
          <cell r="B70" t="str">
            <v>064-2021</v>
          </cell>
          <cell r="C70" t="str">
            <v>CO1.PCCNTR.2327085</v>
          </cell>
          <cell r="D70" t="str">
            <v>5 5. Contratación directa</v>
          </cell>
          <cell r="E70" t="str">
            <v>UAECD-CD-071-2021</v>
          </cell>
          <cell r="K70">
            <v>44260</v>
          </cell>
          <cell r="L70" t="str">
            <v>LUIS JAVIER CLEVES GONZÁLEZ</v>
          </cell>
          <cell r="M70" t="str">
            <v xml:space="preserve">31 31-Servicios Profesionales </v>
          </cell>
          <cell r="N70" t="str">
            <v>PEDRO NEL BARRERA BARRERA (Cedente)
ELIZABETH MORALES GONZÀLEZ (CESIONARIO)</v>
          </cell>
          <cell r="O70" t="str">
            <v>19294575
31574467</v>
          </cell>
          <cell r="P70" t="str">
            <v>3
7</v>
          </cell>
          <cell r="Q70" t="str">
            <v xml:space="preserve">1 1. Natural </v>
          </cell>
          <cell r="R70" t="str">
            <v>26 26-Persona Natural</v>
          </cell>
          <cell r="S70" t="str">
            <v xml:space="preserve">kr 54D 134 - 51
kr 53 No. 1 A- 50 T 6 apto 621 </v>
          </cell>
          <cell r="U70" t="str">
            <v>3143484146
5536696</v>
          </cell>
          <cell r="V70" t="str">
            <v>pnbb1957@gmail.com
exieli@hotmail.com</v>
          </cell>
          <cell r="W70" t="str">
            <v>1-Profesional</v>
          </cell>
          <cell r="Y70" t="str">
            <v>Prestación de servicios profesionales para gestionar  proyectar y desarrollar acciones coordinadas de articulación desde el componente administrativo con enfoque multipropósito  respecto a la prestación del servicio público catastral de las entidades territoriales en las que la Unidad Administrativa</v>
          </cell>
          <cell r="Z70" t="str">
            <v>7775 - Implementación y prestación de los servicios de gestión y/u operación catastral oficial con fines multipropósito en 20 entidades territoriales</v>
          </cell>
          <cell r="AA70" t="str">
            <v>(3-3-1-16-05-52-7775-000)</v>
          </cell>
          <cell r="AB70">
            <v>7775</v>
          </cell>
          <cell r="AC70">
            <v>326</v>
          </cell>
          <cell r="AG70">
            <v>44252</v>
          </cell>
          <cell r="AH70">
            <v>77082705</v>
          </cell>
          <cell r="AJ70" t="str">
            <v>Inversión</v>
          </cell>
          <cell r="AK70" t="str">
            <v>9 MESES</v>
          </cell>
        </row>
        <row r="71">
          <cell r="B71" t="str">
            <v>065-2021</v>
          </cell>
          <cell r="C71" t="str">
            <v>CO1.PCCNTR.2325479</v>
          </cell>
          <cell r="D71" t="str">
            <v>5 5. Contratación directa</v>
          </cell>
          <cell r="E71" t="str">
            <v>UAECD-CD-054-2021</v>
          </cell>
          <cell r="K71">
            <v>44260</v>
          </cell>
          <cell r="L71" t="str">
            <v>LUIS JAVIER CLEVES GONZÁLEZ</v>
          </cell>
          <cell r="M71" t="str">
            <v xml:space="preserve">33 33-Servicios Apoyo a la Gestion de la Entidad (servicios administrativos) </v>
          </cell>
          <cell r="N71" t="str">
            <v>MARIA CONSUELO CASTILLO SANDOVAL (Cedente)
MARYLANVY ANA DELIA SULBARAN CASTILLO (Cesionaria)</v>
          </cell>
          <cell r="O71" t="str">
            <v>52219417
1032369344</v>
          </cell>
          <cell r="P71" t="str">
            <v>9
0</v>
          </cell>
          <cell r="Q71" t="str">
            <v xml:space="preserve">1 1. Natural </v>
          </cell>
          <cell r="R71" t="str">
            <v>26 26-Persona Natural</v>
          </cell>
          <cell r="S71" t="str">
            <v>CL 4 D 65 A 25
kr 72 163 31 int 4 ap 115</v>
          </cell>
          <cell r="U71" t="str">
            <v>5642426 - 3004771212
3132358518</v>
          </cell>
          <cell r="V71" t="str">
            <v>Consuconi123@hotmail.com
msulbaran89@gmail.com</v>
          </cell>
          <cell r="W71" t="str">
            <v>3-Auxiliar</v>
          </cell>
          <cell r="Y71" t="str">
            <v>Prestación de servicios de apoyo a la gestión como técnico en el proceso de captura de información.</v>
          </cell>
          <cell r="Z71" t="str">
            <v>7841 - Fortalecimiento Institucional de la Unidad Administrativa Especial de Catastro Distrital - UAECD</v>
          </cell>
          <cell r="AA71" t="str">
            <v>(3-3-1-16-05-56-7841-000)</v>
          </cell>
          <cell r="AB71">
            <v>7841</v>
          </cell>
          <cell r="AC71">
            <v>134</v>
          </cell>
          <cell r="AG71">
            <v>44243</v>
          </cell>
          <cell r="AH71">
            <v>16939520</v>
          </cell>
          <cell r="AJ71" t="str">
            <v>Inversión</v>
          </cell>
          <cell r="AK71" t="str">
            <v>8 MESES</v>
          </cell>
        </row>
        <row r="72">
          <cell r="B72" t="str">
            <v>066-2021</v>
          </cell>
          <cell r="C72" t="str">
            <v>CO1.PCCNTR.2326364</v>
          </cell>
          <cell r="D72" t="str">
            <v>5 5. Contratación directa</v>
          </cell>
          <cell r="E72" t="str">
            <v>UAECD-046-2021</v>
          </cell>
          <cell r="K72">
            <v>44263</v>
          </cell>
          <cell r="L72" t="str">
            <v>LUIS JAVIER CLEVES GONZÁLEZ</v>
          </cell>
          <cell r="M72" t="str">
            <v xml:space="preserve">33 33-Servicios Apoyo a la Gestion de la Entidad (servicios administrativos) </v>
          </cell>
          <cell r="N72" t="str">
            <v>LINA MARIA RIVERA CASTRO</v>
          </cell>
          <cell r="O72">
            <v>1068975781</v>
          </cell>
          <cell r="P72">
            <v>6</v>
          </cell>
          <cell r="Q72" t="str">
            <v xml:space="preserve">1 1. Natural </v>
          </cell>
          <cell r="R72" t="str">
            <v>26 26-Persona Natural</v>
          </cell>
          <cell r="S72" t="str">
            <v>KR 8 SUR 3A 23</v>
          </cell>
          <cell r="U72" t="str">
            <v>3115038655
3008993686</v>
          </cell>
          <cell r="V72" t="str">
            <v>linamariarivera@hotmail.es</v>
          </cell>
          <cell r="W72" t="str">
            <v>3-Auxiliar</v>
          </cell>
          <cell r="Y72" t="str">
            <v>Prestación de servicios de apoyo a la gestión como técnico en el proceso de captura de información.</v>
          </cell>
          <cell r="Z72" t="str">
            <v>7841 - Fortalecimiento Institucional de la Unidad Administrativa Especial de Catastro Distrital - UAECD</v>
          </cell>
          <cell r="AA72" t="str">
            <v>(3-3-1-16-05-56-7841-000)</v>
          </cell>
          <cell r="AB72">
            <v>7841</v>
          </cell>
          <cell r="AC72">
            <v>120</v>
          </cell>
          <cell r="AG72">
            <v>44243</v>
          </cell>
          <cell r="AH72">
            <v>16939520</v>
          </cell>
          <cell r="AJ72" t="str">
            <v>Inversión</v>
          </cell>
          <cell r="AK72" t="str">
            <v>8 MESES</v>
          </cell>
        </row>
        <row r="73">
          <cell r="B73" t="str">
            <v>067-2021</v>
          </cell>
          <cell r="C73" t="str">
            <v>CO1.PCCNTR.2327555</v>
          </cell>
          <cell r="D73" t="str">
            <v>5 5. Contratación directa</v>
          </cell>
          <cell r="E73" t="str">
            <v>UAECD-069-2021</v>
          </cell>
          <cell r="K73">
            <v>44260</v>
          </cell>
          <cell r="L73" t="str">
            <v>LUIS JAVIER CLEVES GONZÁLEZ</v>
          </cell>
          <cell r="M73" t="str">
            <v xml:space="preserve">31 31-Servicios Profesionales </v>
          </cell>
          <cell r="N73" t="str">
            <v>ANA LUCÍA GARCÍA GUTÍERREZ</v>
          </cell>
          <cell r="O73">
            <v>53064570</v>
          </cell>
          <cell r="P73">
            <v>4</v>
          </cell>
          <cell r="Q73" t="str">
            <v xml:space="preserve">1 1. Natural </v>
          </cell>
          <cell r="R73" t="str">
            <v>26 26-Persona Natural</v>
          </cell>
          <cell r="S73" t="str">
            <v>Calle 137 No. 106-10</v>
          </cell>
          <cell r="U73">
            <v>3123129569</v>
          </cell>
          <cell r="V73" t="str">
            <v>garciaanalucia@hotmail.com</v>
          </cell>
          <cell r="W73" t="str">
            <v>1-Profesional</v>
          </cell>
          <cell r="Y73" t="str">
            <v>Prestación de servicios profesionales en la gestión jurídica del proceso de gestión catastral territorial y procesos de apoyo de la UAECD.</v>
          </cell>
          <cell r="Z73" t="str">
            <v>7775 - Implementación y prestación de los servicios de gestión y/u operación catastral oficial con fines multipropósito en 20 entidades territoriales</v>
          </cell>
          <cell r="AA73" t="str">
            <v>(3-3-1-16-05-52-7775-000)</v>
          </cell>
          <cell r="AB73">
            <v>7775</v>
          </cell>
          <cell r="AC73">
            <v>322</v>
          </cell>
          <cell r="AG73">
            <v>44252</v>
          </cell>
          <cell r="AH73">
            <v>34893408</v>
          </cell>
          <cell r="AJ73" t="str">
            <v>Inversión</v>
          </cell>
          <cell r="AK73" t="str">
            <v>4 MESES</v>
          </cell>
        </row>
        <row r="74">
          <cell r="B74" t="str">
            <v>068-2021</v>
          </cell>
          <cell r="C74" t="str">
            <v>CO1.PCCNTR.2327804</v>
          </cell>
          <cell r="D74" t="str">
            <v>5 5. Contratación directa</v>
          </cell>
          <cell r="E74" t="str">
            <v>UAECD-CD-072-2021</v>
          </cell>
          <cell r="K74">
            <v>44260</v>
          </cell>
          <cell r="L74" t="str">
            <v>LUIS JAVIER CLEVES GONZÁLEZ</v>
          </cell>
          <cell r="M74" t="str">
            <v xml:space="preserve">31 31-Servicios Profesionales </v>
          </cell>
          <cell r="N74" t="str">
            <v>GIOVANNI ALBERTO ROCHA MAHECHA</v>
          </cell>
          <cell r="O74">
            <v>80374441</v>
          </cell>
          <cell r="P74">
            <v>0</v>
          </cell>
          <cell r="Q74" t="str">
            <v xml:space="preserve">1 1. Natural </v>
          </cell>
          <cell r="R74" t="str">
            <v>26 26-Persona Natural</v>
          </cell>
          <cell r="S74" t="str">
            <v>CL 49 B SUR 9A 94 T 6 AP 403</v>
          </cell>
          <cell r="U74">
            <v>3015034200</v>
          </cell>
          <cell r="V74" t="str">
            <v>giovanniarm@icloud.com</v>
          </cell>
          <cell r="W74" t="str">
            <v>1-Profesional</v>
          </cell>
          <cell r="Y74" t="str">
            <v>Prestación de servicios profesionales para el proceso de medición  análisis y mejora en el seguimiento a los proyectos de inversión.</v>
          </cell>
          <cell r="Z74" t="str">
            <v xml:space="preserve">Otros servicios profesionales y técnicos n.c.p. </v>
          </cell>
          <cell r="AA74" t="str">
            <v>(3-1-2-02-02-02-03-0003-0013)</v>
          </cell>
          <cell r="AB74">
            <v>0</v>
          </cell>
          <cell r="AC74">
            <v>284</v>
          </cell>
          <cell r="AG74">
            <v>44246</v>
          </cell>
          <cell r="AH74">
            <v>63442560</v>
          </cell>
          <cell r="AJ74" t="str">
            <v>Funcionamiento</v>
          </cell>
          <cell r="AK74" t="str">
            <v>8 MESES</v>
          </cell>
        </row>
        <row r="75">
          <cell r="B75" t="str">
            <v>069-2021</v>
          </cell>
          <cell r="C75" t="str">
            <v>CO1.PCCNTR.2326228</v>
          </cell>
          <cell r="D75" t="str">
            <v>5 5. Contratación directa</v>
          </cell>
          <cell r="E75" t="str">
            <v>UAECD-CD-057-2021</v>
          </cell>
          <cell r="K75">
            <v>44263</v>
          </cell>
          <cell r="L75" t="str">
            <v>LUIS JAVIER CLEVES GONZÁLEZ</v>
          </cell>
          <cell r="M75" t="str">
            <v xml:space="preserve">31 31-Servicios Profesionales </v>
          </cell>
          <cell r="N75" t="str">
            <v>CESAR AUGUSTO SIERRA GARZON</v>
          </cell>
          <cell r="O75">
            <v>80020559</v>
          </cell>
          <cell r="P75">
            <v>1</v>
          </cell>
          <cell r="Q75" t="str">
            <v xml:space="preserve">1 1. Natural </v>
          </cell>
          <cell r="R75" t="str">
            <v>26 26-Persona Natural</v>
          </cell>
          <cell r="S75" t="str">
            <v>CL 66 105 63</v>
          </cell>
          <cell r="U75" t="str">
            <v>2271464 - 3114113273</v>
          </cell>
          <cell r="V75" t="str">
            <v>cesar_sierra@msn.com</v>
          </cell>
          <cell r="W75" t="str">
            <v>1-Profesional</v>
          </cell>
          <cell r="Y75" t="str">
            <v>Prestación de servicios profesionales para el proceso disposición de información en elaboración de informes técnicos de los avalúos comerciales y requerimientos valuatorios.</v>
          </cell>
          <cell r="Z75" t="str">
            <v>7840 - Fortalecimiento de la gestión catastral con enfoque multipropósito en Bogotá D.C</v>
          </cell>
          <cell r="AA75" t="str">
            <v>(3-3-1-16-05-53-7840-000)</v>
          </cell>
          <cell r="AB75">
            <v>7840</v>
          </cell>
          <cell r="AC75">
            <v>224</v>
          </cell>
          <cell r="AG75">
            <v>44250</v>
          </cell>
          <cell r="AH75">
            <v>47803611</v>
          </cell>
          <cell r="AJ75" t="str">
            <v>Inversión</v>
          </cell>
          <cell r="AK75" t="str">
            <v>8 MESES</v>
          </cell>
        </row>
        <row r="76">
          <cell r="B76" t="str">
            <v>070-2021</v>
          </cell>
          <cell r="C76" t="str">
            <v>CO1.PCCNTR.2327516</v>
          </cell>
          <cell r="D76" t="str">
            <v>5 5. Contratación directa</v>
          </cell>
          <cell r="E76" t="str">
            <v>UAECD-CD-064-2021</v>
          </cell>
          <cell r="K76">
            <v>44263</v>
          </cell>
          <cell r="L76" t="str">
            <v>LUIS JAVIER CLEVES GONZÁLEZ</v>
          </cell>
          <cell r="M76" t="str">
            <v xml:space="preserve">31 31-Servicios Profesionales </v>
          </cell>
          <cell r="N76" t="str">
            <v>ANDREA GINNET GAMEZ RINCÓN</v>
          </cell>
          <cell r="O76">
            <v>1032463502</v>
          </cell>
          <cell r="P76">
            <v>1</v>
          </cell>
          <cell r="Q76" t="str">
            <v xml:space="preserve">1 1. Natural </v>
          </cell>
          <cell r="R76" t="str">
            <v>26 26-Persona Natural</v>
          </cell>
          <cell r="S76" t="str">
            <v>CL 1 A 51 A 75</v>
          </cell>
          <cell r="U76" t="str">
            <v>4636088
3106737975</v>
          </cell>
          <cell r="V76" t="str">
            <v>ginnetgamez@gmail.com</v>
          </cell>
          <cell r="W76" t="str">
            <v>1-Profesional</v>
          </cell>
          <cell r="Y76" t="str">
            <v>Prestación de servicios profesionales para el proceso de disposición de información en indemnizaciónes y actividades requeridas por el control de calidad de avalúos comerciales</v>
          </cell>
          <cell r="Z76" t="str">
            <v>7840 - Fortalecimiento de la gestión catastral con enfoque multipropósito en Bogotá D.C</v>
          </cell>
          <cell r="AA76" t="str">
            <v>(3-3-1-16-05-53-7840-000)</v>
          </cell>
          <cell r="AB76">
            <v>7840</v>
          </cell>
          <cell r="AC76">
            <v>229</v>
          </cell>
          <cell r="AG76">
            <v>44250</v>
          </cell>
          <cell r="AH76">
            <v>26821200</v>
          </cell>
          <cell r="AJ76" t="str">
            <v>Inversión</v>
          </cell>
          <cell r="AK76" t="str">
            <v>8 MESES</v>
          </cell>
        </row>
        <row r="77">
          <cell r="B77" t="str">
            <v>071-2021</v>
          </cell>
          <cell r="C77" t="str">
            <v>CO1.PCCNTR.2331932</v>
          </cell>
          <cell r="D77" t="str">
            <v>5 5. Contratación directa</v>
          </cell>
          <cell r="E77" t="str">
            <v>UAECD-CD-073-2021</v>
          </cell>
          <cell r="K77">
            <v>44263</v>
          </cell>
          <cell r="L77" t="str">
            <v>LUIS JAVIER CLEVES GONZÁLEZ</v>
          </cell>
          <cell r="M77" t="str">
            <v xml:space="preserve">31 31-Servicios Profesionales </v>
          </cell>
          <cell r="N77" t="str">
            <v>ANDRES FELIPE HORTA ROJAS</v>
          </cell>
          <cell r="O77">
            <v>1140877541</v>
          </cell>
          <cell r="P77">
            <v>6</v>
          </cell>
          <cell r="Q77" t="str">
            <v xml:space="preserve">1 1. Natural </v>
          </cell>
          <cell r="R77" t="str">
            <v>26 26-Persona Natural</v>
          </cell>
          <cell r="S77" t="str">
            <v>KR 25 69 38 TO 9 AP 302</v>
          </cell>
          <cell r="U77" t="str">
            <v>3019894
3173318497</v>
          </cell>
          <cell r="V77" t="str">
            <v>ahorta10@hotmail.com</v>
          </cell>
          <cell r="W77" t="str">
            <v>1-Profesional</v>
          </cell>
          <cell r="Y77" t="str">
            <v>Prestación de servicios profesionales para el subproceso de gestión precontractual</v>
          </cell>
          <cell r="Z77" t="str">
            <v>7775 - Implementación y prestación de los servicios de gestión y/u operación catastral oficial con fines multipropósito en 20 entidades territoriales</v>
          </cell>
          <cell r="AA77" t="str">
            <v>(3-3-1-16-05-52-7775-000)</v>
          </cell>
          <cell r="AB77">
            <v>7775</v>
          </cell>
          <cell r="AC77">
            <v>155</v>
          </cell>
          <cell r="AG77">
            <v>44244</v>
          </cell>
          <cell r="AH77">
            <v>50754048</v>
          </cell>
          <cell r="AJ77" t="str">
            <v>Inversión</v>
          </cell>
          <cell r="AK77" t="str">
            <v>8 MESES</v>
          </cell>
        </row>
        <row r="78">
          <cell r="B78" t="str">
            <v>072-2021</v>
          </cell>
          <cell r="C78" t="str">
            <v>CO1.PCCNTR.2325191</v>
          </cell>
          <cell r="D78" t="str">
            <v>5 5. Contratación directa</v>
          </cell>
          <cell r="E78" t="str">
            <v>UAECD-CD-052-2021</v>
          </cell>
          <cell r="K78">
            <v>44263</v>
          </cell>
          <cell r="L78" t="str">
            <v>LUIS JAVIER CLEVES GONZÁLEZ</v>
          </cell>
          <cell r="M78" t="str">
            <v xml:space="preserve">31 31-Servicios Profesionales </v>
          </cell>
          <cell r="N78" t="str">
            <v>JUAN SEBASTIAN GUERRERO MUÑOZ</v>
          </cell>
          <cell r="O78">
            <v>1019055450</v>
          </cell>
          <cell r="P78">
            <v>8</v>
          </cell>
          <cell r="Q78" t="str">
            <v xml:space="preserve">1 1. Natural </v>
          </cell>
          <cell r="R78" t="str">
            <v>26 26-Persona Natural</v>
          </cell>
          <cell r="S78" t="str">
            <v>CL 183 9 50 T 1 AP 0901</v>
          </cell>
          <cell r="U78" t="str">
            <v>5265016
3205750229</v>
          </cell>
          <cell r="V78" t="str">
            <v>juanse.guerrero31@gmailcom</v>
          </cell>
          <cell r="W78" t="str">
            <v>2-Técnico</v>
          </cell>
          <cell r="Y78" t="str">
            <v>Prestación de servicios de apoyo a la gestión como técnico en el proceso de captura de información.</v>
          </cell>
          <cell r="Z78" t="str">
            <v>7841 - Fortalecimiento Institucional de la Unidad Administrativa Especial de Catastro Distrital - UAECD</v>
          </cell>
          <cell r="AA78" t="str">
            <v>(3-3-1-16-05-56-7841-000)</v>
          </cell>
          <cell r="AB78">
            <v>7841</v>
          </cell>
          <cell r="AC78">
            <v>124</v>
          </cell>
          <cell r="AG78">
            <v>44243</v>
          </cell>
          <cell r="AH78">
            <v>16939520</v>
          </cell>
          <cell r="AJ78" t="str">
            <v>Inversión</v>
          </cell>
          <cell r="AK78" t="str">
            <v>8 MESES</v>
          </cell>
        </row>
        <row r="79">
          <cell r="B79" t="str">
            <v>073-2021</v>
          </cell>
          <cell r="C79" t="str">
            <v>CO1.PCCNTR.2325343</v>
          </cell>
          <cell r="D79" t="str">
            <v>5 5. Contratación directa</v>
          </cell>
          <cell r="E79" t="str">
            <v>UAECD-CD-048-2021</v>
          </cell>
          <cell r="K79">
            <v>44263</v>
          </cell>
          <cell r="L79" t="str">
            <v>LUIS JAVIER CLEVES GONZÁLEZ</v>
          </cell>
          <cell r="M79" t="str">
            <v xml:space="preserve">33 33-Servicios Apoyo a la Gestion de la Entidad (servicios administrativos) </v>
          </cell>
          <cell r="N79" t="str">
            <v>ELSA MARIA VILLAGRAN CASTILLO</v>
          </cell>
          <cell r="O79">
            <v>39652788</v>
          </cell>
          <cell r="P79">
            <v>4</v>
          </cell>
          <cell r="Q79" t="str">
            <v xml:space="preserve">1 1. Natural </v>
          </cell>
          <cell r="R79" t="str">
            <v>26 26-Persona Natural</v>
          </cell>
          <cell r="S79" t="str">
            <v>CL 76 SUR 78 F 59</v>
          </cell>
          <cell r="U79">
            <v>4494277</v>
          </cell>
          <cell r="V79" t="str">
            <v>elsamaria1404@hotmail.com</v>
          </cell>
          <cell r="W79" t="str">
            <v>3-Auxiliar</v>
          </cell>
          <cell r="Y79" t="str">
            <v>Prestación de servicios de apoyo a la gestión del proceso de captura de información como auxiliar en actividades administrativas para avalúos comerciales</v>
          </cell>
          <cell r="Z79" t="str">
            <v>7840 - Fortalecimiento de la gestión catastral con enfoque multipropósito en Bogotá D.C</v>
          </cell>
          <cell r="AA79" t="str">
            <v>(3-3-1-16-05-53-7840-000)</v>
          </cell>
          <cell r="AB79">
            <v>7840</v>
          </cell>
          <cell r="AC79">
            <v>205</v>
          </cell>
          <cell r="AG79">
            <v>44249</v>
          </cell>
          <cell r="AH79">
            <v>15860640</v>
          </cell>
          <cell r="AJ79" t="str">
            <v>Inversión</v>
          </cell>
          <cell r="AK79" t="str">
            <v>8 MESES</v>
          </cell>
        </row>
        <row r="80">
          <cell r="B80" t="str">
            <v>074-2021</v>
          </cell>
          <cell r="C80" t="str">
            <v>CO1.PCCNTR.2332021</v>
          </cell>
          <cell r="D80" t="str">
            <v>5 5. Contratación directa</v>
          </cell>
          <cell r="E80" t="str">
            <v>UAECD-CD-077-2021</v>
          </cell>
          <cell r="K80">
            <v>44264</v>
          </cell>
          <cell r="L80" t="str">
            <v>LUIS JAVIER CLEVES GONZÁLEZ</v>
          </cell>
          <cell r="M80" t="str">
            <v xml:space="preserve">33 33-Servicios Apoyo a la Gestion de la Entidad (servicios administrativos) </v>
          </cell>
          <cell r="N80" t="str">
            <v>CARLOS ALFONSO MUETE VELASQUEZ</v>
          </cell>
          <cell r="O80">
            <v>79048776</v>
          </cell>
          <cell r="P80">
            <v>1</v>
          </cell>
          <cell r="Q80" t="str">
            <v xml:space="preserve">1 1. Natural </v>
          </cell>
          <cell r="R80" t="str">
            <v>26 26-Persona Natural</v>
          </cell>
          <cell r="S80" t="str">
            <v>Carrera 87A 87 49</v>
          </cell>
          <cell r="U80">
            <v>3222644898</v>
          </cell>
          <cell r="V80" t="str">
            <v>cmuetev@gmail.com</v>
          </cell>
          <cell r="W80" t="str">
            <v>2-Técnico</v>
          </cell>
          <cell r="Y80" t="str">
            <v>Prestación de servicios de apoyo a la gestión como técnico en el proceso de captura de información.</v>
          </cell>
          <cell r="Z80" t="str">
            <v>7841 - Fortalecimiento Institucional de la Unidad Administrativa Especial de Catastro Distrital - UAECD</v>
          </cell>
          <cell r="AA80" t="str">
            <v>(3-3-1-16-05-56-7841-000)</v>
          </cell>
          <cell r="AB80">
            <v>7841</v>
          </cell>
          <cell r="AC80">
            <v>137</v>
          </cell>
          <cell r="AG80">
            <v>44243</v>
          </cell>
          <cell r="AH80">
            <v>16939520</v>
          </cell>
          <cell r="AJ80" t="str">
            <v>Inversión</v>
          </cell>
          <cell r="AK80" t="str">
            <v>8 MESES</v>
          </cell>
        </row>
        <row r="81">
          <cell r="B81" t="str">
            <v>075-2021</v>
          </cell>
          <cell r="C81" t="str">
            <v>CO1.PCCNTR.2333504</v>
          </cell>
          <cell r="D81" t="str">
            <v>5 5. Contratación directa</v>
          </cell>
          <cell r="E81" t="str">
            <v>UAECD-CD-020-2021</v>
          </cell>
          <cell r="K81">
            <v>44264</v>
          </cell>
          <cell r="L81" t="str">
            <v>LUIS JAVIER CLEVES GONZÁLEZ</v>
          </cell>
          <cell r="M81" t="str">
            <v xml:space="preserve">31 31-Servicios Profesionales </v>
          </cell>
          <cell r="N81" t="str">
            <v>CONSUELO ESPERANZA OLAVE CORREA</v>
          </cell>
          <cell r="O81">
            <v>39610403</v>
          </cell>
          <cell r="P81">
            <v>4</v>
          </cell>
          <cell r="Q81" t="str">
            <v xml:space="preserve">1 1. Natural </v>
          </cell>
          <cell r="R81" t="str">
            <v>26 26-Persona Natural</v>
          </cell>
          <cell r="S81" t="str">
            <v>TV 6 9 45 AP 101</v>
          </cell>
          <cell r="U81">
            <v>3102536402</v>
          </cell>
          <cell r="V81" t="str">
            <v>ceoc1125@gmail.com</v>
          </cell>
          <cell r="W81" t="str">
            <v>1-Profesional</v>
          </cell>
          <cell r="Y81" t="str">
            <v>Prestación de servicios profesionales para el subproceso de gestión precontractual</v>
          </cell>
          <cell r="Z81" t="str">
            <v>7775 - Implementación y prestación de los servicios de gestión y/u operación catastral oficial con fines multipropósito en 20 entidades territoriales</v>
          </cell>
          <cell r="AA81" t="str">
            <v>(3-3-1-16-05-52-7775-000)</v>
          </cell>
          <cell r="AB81">
            <v>7775</v>
          </cell>
          <cell r="AC81">
            <v>196</v>
          </cell>
          <cell r="AG81">
            <v>44246</v>
          </cell>
          <cell r="AH81">
            <v>50754048</v>
          </cell>
          <cell r="AJ81" t="str">
            <v>Inversión</v>
          </cell>
          <cell r="AK81" t="str">
            <v>8 MESES</v>
          </cell>
        </row>
        <row r="82">
          <cell r="B82" t="str">
            <v>076-2021</v>
          </cell>
          <cell r="C82" t="str">
            <v>CO1.PCCNTR.2332682</v>
          </cell>
          <cell r="D82" t="str">
            <v>5 5. Contratación directa</v>
          </cell>
          <cell r="E82" t="str">
            <v>UAECD-CD-078-2021</v>
          </cell>
          <cell r="K82">
            <v>44265</v>
          </cell>
          <cell r="L82" t="str">
            <v>LUIS JAVIER CLEVES GONZÁLEZ</v>
          </cell>
          <cell r="M82" t="str">
            <v xml:space="preserve">33 33-Servicios Apoyo a la Gestion de la Entidad (servicios administrativos) </v>
          </cell>
          <cell r="N82" t="str">
            <v>FREDALIS MEJIA ARIAS (CEDENTE)
DIANA MILENA MATTA RUBIANO (CESIONARIA)</v>
          </cell>
          <cell r="O82" t="str">
            <v>36676145
52835722</v>
          </cell>
          <cell r="P82" t="str">
            <v>1
2</v>
          </cell>
          <cell r="Q82" t="str">
            <v xml:space="preserve">1 1. Natural </v>
          </cell>
          <cell r="R82" t="str">
            <v>26 26-Persona Natural</v>
          </cell>
          <cell r="S82" t="str">
            <v>KR 93 D 72 47 SUR CASA 39
CL 38A 52 45 SUR Bogotá D.C.</v>
          </cell>
          <cell r="U82" t="str">
            <v>3185149651 - 7237076
3115633408 4607791</v>
          </cell>
          <cell r="V82" t="str">
            <v>alexsalazar2011@yahoo.com.com
: milenarquitec@hotmail.com</v>
          </cell>
          <cell r="W82" t="str">
            <v>2-Técnico</v>
          </cell>
          <cell r="Y82" t="str">
            <v>Prestación de servicios de apoyo a la gestión como técnico en el proceso de captura de información</v>
          </cell>
          <cell r="Z82" t="str">
            <v>7841 - Fortalecimiento Institucional de la Unidad Administrativa Especial de Catastro Distrital - UAECD</v>
          </cell>
          <cell r="AA82" t="str">
            <v>(3-3-1-16-05-56-7841-000)</v>
          </cell>
          <cell r="AB82">
            <v>7841</v>
          </cell>
          <cell r="AC82">
            <v>111</v>
          </cell>
          <cell r="AG82">
            <v>44243</v>
          </cell>
          <cell r="AH82">
            <v>16939520</v>
          </cell>
          <cell r="AJ82" t="str">
            <v>Inversión</v>
          </cell>
          <cell r="AK82" t="str">
            <v>8 MESES</v>
          </cell>
        </row>
        <row r="83">
          <cell r="B83" t="str">
            <v>077-2021</v>
          </cell>
          <cell r="C83" t="str">
            <v>CO1.PCCNTR.2333303</v>
          </cell>
          <cell r="D83" t="str">
            <v>5 5. Contratación directa</v>
          </cell>
          <cell r="E83" t="str">
            <v>UAECD-CD-080-2021</v>
          </cell>
          <cell r="K83">
            <v>44264</v>
          </cell>
          <cell r="L83" t="str">
            <v>LUIS JAVIER CLEVES GONZÁLEZ</v>
          </cell>
          <cell r="M83" t="str">
            <v xml:space="preserve">33 33-Servicios Apoyo a la Gestion de la Entidad (servicios administrativos) </v>
          </cell>
          <cell r="N83" t="str">
            <v>ALICIA MOLINA OTALORA</v>
          </cell>
          <cell r="O83">
            <v>51572363</v>
          </cell>
          <cell r="P83">
            <v>8</v>
          </cell>
          <cell r="Q83" t="str">
            <v xml:space="preserve">1 1. Natural </v>
          </cell>
          <cell r="R83" t="str">
            <v>26 26-Persona Natural</v>
          </cell>
          <cell r="S83" t="str">
            <v>TV 74A SUR 43 60 IN 10 AP 428</v>
          </cell>
          <cell r="U83" t="str">
            <v>4038538 - 3115564330</v>
          </cell>
          <cell r="V83" t="str">
            <v>alixazul@hotmail.com
aliciamolina257@gmail.com</v>
          </cell>
          <cell r="W83" t="str">
            <v>2-Técnico</v>
          </cell>
          <cell r="Y83" t="str">
            <v>Prestación de servicios de apoyo a la gestión como técnico en el proceso de captura de información</v>
          </cell>
          <cell r="Z83" t="str">
            <v>7841 - Fortalecimiento Institucional de la Unidad Administrativa Especial de Catastro Distrital - UAECD</v>
          </cell>
          <cell r="AA83" t="str">
            <v>(3-3-1-16-05-56-7841-000)</v>
          </cell>
          <cell r="AB83">
            <v>7841</v>
          </cell>
          <cell r="AC83">
            <v>126</v>
          </cell>
          <cell r="AG83">
            <v>44243</v>
          </cell>
          <cell r="AH83">
            <v>16939520</v>
          </cell>
          <cell r="AJ83" t="str">
            <v>Inversión</v>
          </cell>
          <cell r="AK83" t="str">
            <v>8 MESES</v>
          </cell>
        </row>
        <row r="84">
          <cell r="B84" t="str">
            <v>078-2021</v>
          </cell>
          <cell r="C84" t="str">
            <v>CO1.PCCNTR.2333020</v>
          </cell>
          <cell r="D84" t="str">
            <v>5 5. Contratación directa</v>
          </cell>
          <cell r="E84" t="str">
            <v>UAECD-CD-081-2021</v>
          </cell>
          <cell r="K84">
            <v>44264</v>
          </cell>
          <cell r="L84" t="str">
            <v>LUIS JAVIER CLEVES GONZÁLEZ</v>
          </cell>
          <cell r="M84" t="str">
            <v xml:space="preserve">33 33-Servicios Apoyo a la Gestion de la Entidad (servicios administrativos) </v>
          </cell>
          <cell r="N84" t="str">
            <v>CLAUDIA NOHEMY VERGARA VERGARA</v>
          </cell>
          <cell r="O84">
            <v>41701897</v>
          </cell>
          <cell r="P84">
            <v>7</v>
          </cell>
          <cell r="Q84" t="str">
            <v xml:space="preserve">1 1. Natural </v>
          </cell>
          <cell r="R84" t="str">
            <v>26 26-Persona Natural</v>
          </cell>
          <cell r="S84" t="str">
            <v>TV 19 47 A 23 SUR</v>
          </cell>
          <cell r="U84">
            <v>7675065</v>
          </cell>
          <cell r="V84" t="str">
            <v>claudianohemyvergara@gmail.com</v>
          </cell>
          <cell r="W84" t="str">
            <v>3-Auxiliar</v>
          </cell>
          <cell r="Y84" t="str">
            <v>Prestación de servicios de apoyo a la gestión como auxiliar en el proceso de captura de información</v>
          </cell>
          <cell r="Z84" t="str">
            <v>7841 - Fortalecimiento Institucional de la Unidad Administrativa Especial de Catastro Distrital - UAECD</v>
          </cell>
          <cell r="AA84" t="str">
            <v>(3-3-1-16-05-56-7841-000)</v>
          </cell>
          <cell r="AB84">
            <v>7841</v>
          </cell>
          <cell r="AC84">
            <v>130</v>
          </cell>
          <cell r="AG84">
            <v>44243</v>
          </cell>
          <cell r="AH84">
            <v>14327040</v>
          </cell>
          <cell r="AJ84" t="str">
            <v>Inversión</v>
          </cell>
          <cell r="AK84" t="str">
            <v>8 MESES</v>
          </cell>
        </row>
        <row r="85">
          <cell r="B85" t="str">
            <v>079-2021</v>
          </cell>
          <cell r="C85" t="str">
            <v>CO1.PCCNTR.2333222</v>
          </cell>
          <cell r="D85" t="str">
            <v>5 5. Contratación directa</v>
          </cell>
          <cell r="E85" t="str">
            <v>UAECD-CD-083-2021</v>
          </cell>
          <cell r="K85">
            <v>44264</v>
          </cell>
          <cell r="L85" t="str">
            <v>LUIS JAVIER CLEVES GONZÁLEZ</v>
          </cell>
          <cell r="M85" t="str">
            <v xml:space="preserve">33 33-Servicios Apoyo a la Gestion de la Entidad (servicios administrativos) </v>
          </cell>
          <cell r="N85" t="str">
            <v>NINFA STELLA PASTRAN GARCIA (cedente)
JEISON HERIBERTO ORDUÑA MARTINEZ (CESIONARIO)</v>
          </cell>
          <cell r="O85" t="str">
            <v>51931231
1026265495</v>
          </cell>
          <cell r="P85" t="str">
            <v>5
5</v>
          </cell>
          <cell r="Q85" t="str">
            <v xml:space="preserve">1 1. Natural </v>
          </cell>
          <cell r="R85" t="str">
            <v>26 26-Persona Natural</v>
          </cell>
          <cell r="S85" t="str">
            <v>Calle 31 sur #50 A - 54
KR 12 17 77 SUR Bogotá D.C.</v>
          </cell>
          <cell r="U85" t="str">
            <v>3144034564
3127455838</v>
          </cell>
          <cell r="V85" t="str">
            <v>ninfapastran14@hotmail.com
jeisonor@gmail.com</v>
          </cell>
          <cell r="W85" t="str">
            <v>3-Auxiliar</v>
          </cell>
          <cell r="Y85" t="str">
            <v>Prestación de servicios de apoyo a la gestión como auxiliar en el proceso de captura de información</v>
          </cell>
          <cell r="Z85" t="str">
            <v>7841 - Fortalecimiento Institucional de la Unidad Administrativa Especial de Catastro Distrital - UAECD</v>
          </cell>
          <cell r="AA85" t="str">
            <v>(3-3-1-16-05-56-7841-000)</v>
          </cell>
          <cell r="AB85">
            <v>7841</v>
          </cell>
          <cell r="AC85">
            <v>109</v>
          </cell>
          <cell r="AG85">
            <v>44243</v>
          </cell>
          <cell r="AH85">
            <v>14327040</v>
          </cell>
          <cell r="AJ85" t="str">
            <v>Inversión</v>
          </cell>
          <cell r="AK85" t="str">
            <v>8 MESES</v>
          </cell>
        </row>
        <row r="86">
          <cell r="B86" t="str">
            <v>080-2021</v>
          </cell>
          <cell r="C86" t="str">
            <v>CO1.PCCNTR.2333315</v>
          </cell>
          <cell r="D86" t="str">
            <v>5 5. Contratación directa</v>
          </cell>
          <cell r="E86" t="str">
            <v xml:space="preserve">	UAECD-CD-082-202</v>
          </cell>
          <cell r="K86">
            <v>44264</v>
          </cell>
          <cell r="L86" t="str">
            <v>LUIS JAVIER CLEVES GONZÁLEZ</v>
          </cell>
          <cell r="M86" t="str">
            <v xml:space="preserve">33 33-Servicios Apoyo a la Gestion de la Entidad (servicios administrativos) </v>
          </cell>
          <cell r="N86" t="str">
            <v>AXEL JOAQUIN MARTÍNEZ MANCIPE</v>
          </cell>
          <cell r="O86">
            <v>79729806</v>
          </cell>
          <cell r="P86">
            <v>7</v>
          </cell>
          <cell r="Q86" t="str">
            <v xml:space="preserve">1 1. Natural </v>
          </cell>
          <cell r="R86" t="str">
            <v>26 26-Persona Natural</v>
          </cell>
          <cell r="S86" t="str">
            <v>CL 33 17 56 AP 204</v>
          </cell>
          <cell r="U86" t="str">
            <v>8111694
3105559364</v>
          </cell>
          <cell r="V86" t="str">
            <v>axelmartin@yahoo.com
axelsmartinez@gmail.com</v>
          </cell>
          <cell r="W86" t="str">
            <v>2-Técnico</v>
          </cell>
          <cell r="Y86" t="str">
            <v>Prestación de servicios de apoyo a la gestión como técnico en el proceso de captura de información.</v>
          </cell>
          <cell r="Z86" t="str">
            <v>7841 - Fortalecimiento Institucional de la Unidad Administrativa Especial de Catastro Distrital - UAECD</v>
          </cell>
          <cell r="AA86" t="str">
            <v>(3-3-1-16-05-56-7841-000)</v>
          </cell>
          <cell r="AB86">
            <v>7841</v>
          </cell>
          <cell r="AC86">
            <v>144</v>
          </cell>
          <cell r="AG86">
            <v>44244</v>
          </cell>
          <cell r="AH86">
            <v>16939520</v>
          </cell>
          <cell r="AJ86" t="str">
            <v>Inversión</v>
          </cell>
          <cell r="AK86" t="str">
            <v>8 MESES</v>
          </cell>
        </row>
        <row r="87">
          <cell r="B87" t="str">
            <v>081-2021</v>
          </cell>
          <cell r="C87" t="str">
            <v>CO1.PCCNTR.2332930</v>
          </cell>
          <cell r="D87" t="str">
            <v>5 5. Contratación directa</v>
          </cell>
          <cell r="E87" t="str">
            <v>UAECD-CD-079-202</v>
          </cell>
          <cell r="K87">
            <v>44265</v>
          </cell>
          <cell r="L87" t="str">
            <v>LUIS JAVIER CLEVES GONZÁLEZ</v>
          </cell>
          <cell r="M87" t="str">
            <v xml:space="preserve">33 33-Servicios Apoyo a la Gestion de la Entidad (servicios administrativos) </v>
          </cell>
          <cell r="N87" t="str">
            <v>BEATRIZ PARAMO QUEZADA (CEDENTE)
HECTOR MAURICIO LUGO BOLAÑOS(CESIONARIO)</v>
          </cell>
          <cell r="O87" t="str">
            <v>51987968
79527870</v>
          </cell>
          <cell r="P87" t="str">
            <v>5
1</v>
          </cell>
          <cell r="Q87" t="str">
            <v xml:space="preserve">1 1. Natural </v>
          </cell>
          <cell r="R87" t="str">
            <v>26 26-Persona Natural</v>
          </cell>
          <cell r="S87" t="str">
            <v>KR 12 B 24 12 SUR
CL 61 SUR 79 B 19 AP 102 BL C 9</v>
          </cell>
          <cell r="U87" t="str">
            <v xml:space="preserve">2780134 - 
3185489742
3055699- 3014698737 
</v>
          </cell>
          <cell r="V87" t="str">
            <v>bettyparamo1023@gmail.com
MAURILUGO06_09</v>
          </cell>
          <cell r="W87" t="str">
            <v>2-Técnico</v>
          </cell>
          <cell r="Y87" t="str">
            <v>Prestación de servicios de apoyo a la gestión como técnico en el proceso de captura de información</v>
          </cell>
          <cell r="Z87" t="str">
            <v>7841 - Fortalecimiento Institucional de la Unidad Administrativa Especial de Catastro Distrital - UAECD</v>
          </cell>
          <cell r="AA87" t="str">
            <v>(3-3-1-16-05-56-7841-000)</v>
          </cell>
          <cell r="AB87">
            <v>7841</v>
          </cell>
          <cell r="AC87">
            <v>123</v>
          </cell>
          <cell r="AG87">
            <v>44243</v>
          </cell>
          <cell r="AH87">
            <v>16939520</v>
          </cell>
          <cell r="AJ87" t="str">
            <v>Inversión</v>
          </cell>
          <cell r="AK87" t="str">
            <v>8 MESES</v>
          </cell>
        </row>
        <row r="88">
          <cell r="B88" t="str">
            <v>082-2021</v>
          </cell>
          <cell r="C88" t="str">
            <v>CO1.PCCNTR.2335715</v>
          </cell>
          <cell r="D88" t="str">
            <v>5 5. Contratación directa</v>
          </cell>
          <cell r="E88" t="str">
            <v>UAECD-CD-086-2021</v>
          </cell>
          <cell r="K88">
            <v>44264</v>
          </cell>
          <cell r="L88" t="str">
            <v>LUIS JAVIER CLEVES GONZÁLEZ</v>
          </cell>
          <cell r="M88" t="str">
            <v xml:space="preserve">31 31-Servicios Profesionales </v>
          </cell>
          <cell r="N88" t="str">
            <v>ANDRES CAMILO GARZON GOMEZ</v>
          </cell>
          <cell r="O88">
            <v>80548708</v>
          </cell>
          <cell r="P88">
            <v>1</v>
          </cell>
          <cell r="Q88" t="str">
            <v xml:space="preserve">1 1. Natural </v>
          </cell>
          <cell r="R88" t="str">
            <v>26 26-Persona Natural</v>
          </cell>
          <cell r="S88" t="str">
            <v>KR 17 7 51 AP 302 ZIPAQUIRA</v>
          </cell>
          <cell r="U88" t="str">
            <v>314203284
8516244</v>
          </cell>
          <cell r="V88" t="str">
            <v>angarzongomez@gmail.com</v>
          </cell>
          <cell r="W88" t="str">
            <v>1-Profesional</v>
          </cell>
          <cell r="Y88" t="str">
            <v>Prestación de servicios profesionales para el proceso de Gestión Contractual y de Gestión Jurídica</v>
          </cell>
          <cell r="Z88" t="str">
            <v xml:space="preserve">Otros servicios profesionales y técnicos n.c.p. </v>
          </cell>
          <cell r="AA88" t="str">
            <v>(3-1-2-02-02-02-03-0003-0013)</v>
          </cell>
          <cell r="AB88">
            <v>0</v>
          </cell>
          <cell r="AC88">
            <v>154</v>
          </cell>
          <cell r="AG88">
            <v>44244</v>
          </cell>
          <cell r="AH88">
            <v>41152000</v>
          </cell>
          <cell r="AJ88" t="str">
            <v>Funcionamiento</v>
          </cell>
          <cell r="AK88" t="str">
            <v>10 MESES</v>
          </cell>
        </row>
        <row r="89">
          <cell r="B89" t="str">
            <v>083-2021</v>
          </cell>
          <cell r="C89" t="str">
            <v>CO1.PCCNTR.2334218</v>
          </cell>
          <cell r="D89" t="str">
            <v>5 5. Contratación directa</v>
          </cell>
          <cell r="E89" t="str">
            <v>UAECD-CD-084-2021</v>
          </cell>
          <cell r="K89">
            <v>44265</v>
          </cell>
          <cell r="L89" t="str">
            <v>LUIS JAVIER CLEVES GONZÁLEZ</v>
          </cell>
          <cell r="M89" t="str">
            <v xml:space="preserve">31 31-Servicios Profesionales </v>
          </cell>
          <cell r="N89" t="str">
            <v>DIEGO ARMANDO CALVO VILLOTA</v>
          </cell>
          <cell r="O89">
            <v>80205981</v>
          </cell>
          <cell r="P89">
            <v>2</v>
          </cell>
          <cell r="Q89" t="str">
            <v xml:space="preserve">1 1. Natural </v>
          </cell>
          <cell r="R89" t="str">
            <v>26 26-Persona Natural</v>
          </cell>
          <cell r="S89" t="str">
            <v>CR 8A 68B 58 SUR</v>
          </cell>
          <cell r="U89" t="str">
            <v>8001139
3158168819</v>
          </cell>
          <cell r="V89" t="str">
            <v>darmandocv2outlook.com</v>
          </cell>
          <cell r="W89" t="str">
            <v>3-Auxiliar</v>
          </cell>
          <cell r="Y89" t="str">
            <v>Prestación de servicios de apoyo a la gestión del proceso de captura de información en actividades administrativas.</v>
          </cell>
          <cell r="Z89" t="str">
            <v>7840 - Fortalecimiento de la gestión catastral con enfoque multipropósito en Bogotá D.C</v>
          </cell>
          <cell r="AA89" t="str">
            <v>(3-3-1-16-05-53-7840-000)</v>
          </cell>
          <cell r="AB89">
            <v>7840</v>
          </cell>
          <cell r="AC89">
            <v>178</v>
          </cell>
          <cell r="AG89">
            <v>44246</v>
          </cell>
          <cell r="AH89">
            <v>15860640</v>
          </cell>
          <cell r="AJ89" t="str">
            <v>Inversión</v>
          </cell>
          <cell r="AK89" t="str">
            <v>8 MESES</v>
          </cell>
        </row>
        <row r="90">
          <cell r="B90" t="str">
            <v>084-2021</v>
          </cell>
          <cell r="C90" t="str">
            <v>CO1.PCCNTR.2333995</v>
          </cell>
          <cell r="D90" t="str">
            <v>5 5. Contratación directa</v>
          </cell>
          <cell r="E90" t="str">
            <v>UAECD-CD-076-2021</v>
          </cell>
          <cell r="K90">
            <v>44264</v>
          </cell>
          <cell r="L90" t="str">
            <v>LUIS JAVIER CLEVES GONZÁLEZ</v>
          </cell>
          <cell r="M90" t="str">
            <v xml:space="preserve">33 33-Servicios Apoyo a la Gestion de la Entidad (servicios administrativos) </v>
          </cell>
          <cell r="N90" t="str">
            <v>GINNA NATALIA BONILLA JIMENEZ</v>
          </cell>
          <cell r="O90">
            <v>53029744</v>
          </cell>
          <cell r="P90">
            <v>0</v>
          </cell>
          <cell r="Q90" t="str">
            <v xml:space="preserve">1 1. Natural </v>
          </cell>
          <cell r="R90" t="str">
            <v>26 26-Persona Natural</v>
          </cell>
          <cell r="S90" t="str">
            <v>KR 87 C 22 39 BALEARES 2 TORRE 7 AP 301</v>
          </cell>
          <cell r="U90">
            <v>3046061113</v>
          </cell>
          <cell r="V90" t="str">
            <v>naty_ji10@hotmail.com</v>
          </cell>
          <cell r="W90" t="str">
            <v>2-Técnico</v>
          </cell>
          <cell r="Y90" t="str">
            <v>Prestación de servicios de apoyo a la gestión como técnico en el proceso de captura de información.</v>
          </cell>
          <cell r="Z90" t="str">
            <v>7841 - Fortalecimiento Institucional de la Unidad Administrativa Especial de Catastro Distrital - UAECD</v>
          </cell>
          <cell r="AA90" t="str">
            <v>(3-3-1-16-05-56-7841-000)</v>
          </cell>
          <cell r="AB90">
            <v>7841</v>
          </cell>
          <cell r="AC90">
            <v>118</v>
          </cell>
          <cell r="AG90">
            <v>44243</v>
          </cell>
          <cell r="AH90">
            <v>16939520</v>
          </cell>
          <cell r="AJ90" t="str">
            <v>Inversión</v>
          </cell>
          <cell r="AK90" t="str">
            <v>8 MESES</v>
          </cell>
        </row>
        <row r="91">
          <cell r="B91" t="str">
            <v>085-2021</v>
          </cell>
          <cell r="C91" t="str">
            <v>CO1.PCCNTR.2334863</v>
          </cell>
          <cell r="D91" t="str">
            <v>5 5. Contratación directa</v>
          </cell>
          <cell r="E91" t="str">
            <v>UAECD-CD-085-2021</v>
          </cell>
          <cell r="K91">
            <v>44264</v>
          </cell>
          <cell r="L91" t="str">
            <v>LUIS JAVIER CLEVES GONZÁLEZ</v>
          </cell>
          <cell r="M91" t="str">
            <v xml:space="preserve">33 33-Servicios Apoyo a la Gestion de la Entidad (servicios administrativos) </v>
          </cell>
          <cell r="N91" t="str">
            <v>SERGIO ANDREY FORONDONA ROMERO</v>
          </cell>
          <cell r="O91">
            <v>1014243677</v>
          </cell>
          <cell r="P91">
            <v>0</v>
          </cell>
          <cell r="Q91" t="str">
            <v xml:space="preserve">1 1. Natural </v>
          </cell>
          <cell r="R91" t="str">
            <v>26 26-Persona Natural</v>
          </cell>
          <cell r="S91" t="str">
            <v xml:space="preserve">CL 71 B 76 57 </v>
          </cell>
          <cell r="U91" t="str">
            <v>3835692
3007688994</v>
          </cell>
          <cell r="V91" t="str">
            <v>sean.93blood@gmail.com</v>
          </cell>
          <cell r="W91" t="str">
            <v>3-Auxiliar</v>
          </cell>
          <cell r="Y91" t="str">
            <v>Prestación de servicios de apoyo a la gestión del proceso de captura de información en actividades administrativas.</v>
          </cell>
          <cell r="Z91" t="str">
            <v>7840 - Fortalecimiento de la gestión catastral con enfoque multipropósito en Bogotá D.C</v>
          </cell>
          <cell r="AA91" t="str">
            <v>(3-3-1-16-05-53-7840-000)</v>
          </cell>
          <cell r="AB91">
            <v>7840</v>
          </cell>
          <cell r="AC91">
            <v>180</v>
          </cell>
          <cell r="AG91">
            <v>44246</v>
          </cell>
          <cell r="AH91">
            <v>15860640</v>
          </cell>
          <cell r="AJ91" t="str">
            <v>Inversión</v>
          </cell>
          <cell r="AK91" t="str">
            <v>8 MESES</v>
          </cell>
        </row>
        <row r="92">
          <cell r="B92" t="str">
            <v>086-2021</v>
          </cell>
          <cell r="C92" t="str">
            <v>CO1.PCCNTR.2336728</v>
          </cell>
          <cell r="D92" t="str">
            <v>5 5. Contratación directa</v>
          </cell>
          <cell r="E92" t="str">
            <v>UAECD-CD-089-2021</v>
          </cell>
          <cell r="K92">
            <v>44265</v>
          </cell>
          <cell r="L92" t="str">
            <v>LUIS JAVIER CLEVES GONZÁLEZ</v>
          </cell>
          <cell r="M92" t="str">
            <v xml:space="preserve">31 31-Servicios Profesionales </v>
          </cell>
          <cell r="N92" t="str">
            <v>GINA MARIA GAMBA SUAREZ</v>
          </cell>
          <cell r="O92">
            <v>52809468</v>
          </cell>
          <cell r="P92">
            <v>6</v>
          </cell>
          <cell r="Q92" t="str">
            <v xml:space="preserve">1 1. Natural </v>
          </cell>
          <cell r="R92" t="str">
            <v>26 26-Persona Natural</v>
          </cell>
          <cell r="S92" t="str">
            <v>CL 79 A 66 69 UN 15 AP 105</v>
          </cell>
          <cell r="U92" t="str">
            <v>7506999
3241000</v>
          </cell>
          <cell r="V92" t="str">
            <v>ginamariagamba@gmailcom</v>
          </cell>
          <cell r="W92" t="str">
            <v>1-Profesional</v>
          </cell>
          <cell r="Y92" t="str">
            <v>Prestación de servicios profesionales para el proceso disposición de información para el seguimiento a temas valuatorios de la UAECD.</v>
          </cell>
          <cell r="Z92" t="str">
            <v>7840 - Fortalecimiento de la gestión catastral con enfoque multipropósito en Bogotá D.C</v>
          </cell>
          <cell r="AA92" t="str">
            <v>(3-3-1-16-05-53-7840-000)</v>
          </cell>
          <cell r="AB92">
            <v>7840</v>
          </cell>
          <cell r="AC92">
            <v>226</v>
          </cell>
          <cell r="AG92">
            <v>44250</v>
          </cell>
          <cell r="AH92">
            <v>33215440</v>
          </cell>
          <cell r="AJ92" t="str">
            <v>Inversión</v>
          </cell>
          <cell r="AK92" t="str">
            <v>8 MESES</v>
          </cell>
        </row>
        <row r="93">
          <cell r="B93" t="str">
            <v>087-2021</v>
          </cell>
          <cell r="C93" t="str">
            <v>CO1.PCCNTR.2336419</v>
          </cell>
          <cell r="D93" t="str">
            <v>5 5. Contratación directa</v>
          </cell>
          <cell r="E93" t="str">
            <v>UAECD-CD-088-2021</v>
          </cell>
          <cell r="K93">
            <v>44265</v>
          </cell>
          <cell r="L93" t="str">
            <v>LUIS JAVIER CLEVES GONZÁLEZ</v>
          </cell>
          <cell r="M93" t="str">
            <v xml:space="preserve">31 31-Servicios Profesionales </v>
          </cell>
          <cell r="N93" t="str">
            <v>HECTOR LEONARDO ARIAS GARCIA</v>
          </cell>
          <cell r="O93">
            <v>1024497533</v>
          </cell>
          <cell r="P93">
            <v>5</v>
          </cell>
          <cell r="Q93" t="str">
            <v xml:space="preserve">1 1. Natural </v>
          </cell>
          <cell r="R93" t="str">
            <v>26 26-Persona Natural</v>
          </cell>
          <cell r="S93" t="str">
            <v>CL 39 BIS SUR 72 49</v>
          </cell>
          <cell r="U93">
            <v>3204711037</v>
          </cell>
          <cell r="V93" t="str">
            <v>hectorarias7@gmail.com</v>
          </cell>
          <cell r="W93" t="str">
            <v>1-Profesional</v>
          </cell>
          <cell r="Y93" t="str">
            <v>Prestación de servicios profesionales para realizar las actividades de QA y soporte técnico de los aplicativos de la UAECD.</v>
          </cell>
          <cell r="Z93" t="str">
            <v>7775 - Implementación y prestación de los servicios de gestión y/u operación catastral oficial con fines multipropósito en 20 entidades territoriales</v>
          </cell>
          <cell r="AA93" t="str">
            <v>(3-3-1-16-05-52-7775-000)</v>
          </cell>
          <cell r="AB93">
            <v>7775</v>
          </cell>
          <cell r="AC93">
            <v>100</v>
          </cell>
          <cell r="AD93">
            <v>388</v>
          </cell>
          <cell r="AG93" t="str">
            <v>11/02/2021
26/02/2021</v>
          </cell>
          <cell r="AH93">
            <v>51656000</v>
          </cell>
          <cell r="AJ93" t="str">
            <v>Inversión</v>
          </cell>
          <cell r="AK93" t="str">
            <v>8 MESES</v>
          </cell>
        </row>
        <row r="94">
          <cell r="B94" t="str">
            <v>088-2021</v>
          </cell>
          <cell r="C94" t="str">
            <v>CO1.PCCNTR.2336731</v>
          </cell>
          <cell r="D94" t="str">
            <v>5 5. Contratación directa</v>
          </cell>
          <cell r="E94" t="str">
            <v xml:space="preserve">UAECD-CD-091-2021 </v>
          </cell>
          <cell r="K94">
            <v>44265</v>
          </cell>
          <cell r="L94" t="str">
            <v>LUIS JAVIER CLEVES GONZÁLEZ</v>
          </cell>
          <cell r="M94" t="str">
            <v xml:space="preserve">33 33-Servicios Apoyo a la Gestion de la Entidad (servicios administrativos) </v>
          </cell>
          <cell r="N94" t="str">
            <v>DORA ROCIO JAIME CASTRO</v>
          </cell>
          <cell r="O94">
            <v>52095626</v>
          </cell>
          <cell r="P94">
            <v>7</v>
          </cell>
          <cell r="Q94" t="str">
            <v xml:space="preserve">1 1. Natural </v>
          </cell>
          <cell r="R94" t="str">
            <v>26 26-Persona Natural</v>
          </cell>
          <cell r="S94" t="str">
            <v>CL 9b sur 68c 53</v>
          </cell>
          <cell r="U94">
            <v>3134622977</v>
          </cell>
          <cell r="V94" t="str">
            <v>rjaimec46@gmail.com</v>
          </cell>
          <cell r="W94" t="str">
            <v>3-Auxiliar</v>
          </cell>
          <cell r="Y94" t="str">
            <v>Prestación de servicios de apoyo a la gestión como auxiliar en el proceso de captura de información</v>
          </cell>
          <cell r="Z94" t="str">
            <v>7841 - Fortalecimiento Institucional de la Unidad Administrativa Especial de Catastro Distrital - UAECD</v>
          </cell>
          <cell r="AA94" t="str">
            <v>(3-3-1-16-05-56-7841-000)</v>
          </cell>
          <cell r="AB94">
            <v>7841</v>
          </cell>
          <cell r="AC94">
            <v>133</v>
          </cell>
          <cell r="AG94">
            <v>44243</v>
          </cell>
          <cell r="AH94">
            <v>14327040</v>
          </cell>
          <cell r="AJ94" t="str">
            <v>Inversión</v>
          </cell>
          <cell r="AK94" t="str">
            <v>8 MESES</v>
          </cell>
        </row>
        <row r="95">
          <cell r="B95" t="str">
            <v>089-2021</v>
          </cell>
          <cell r="C95" t="str">
            <v>CO1.PCCNTR.2338793</v>
          </cell>
          <cell r="D95" t="str">
            <v>5 5. Contratación directa</v>
          </cell>
          <cell r="E95" t="str">
            <v>UAECD-CD-090-2021</v>
          </cell>
          <cell r="K95">
            <v>44265</v>
          </cell>
          <cell r="L95" t="str">
            <v>LUIS JAVIER CLEVES GONZÁLEZ</v>
          </cell>
          <cell r="M95" t="str">
            <v xml:space="preserve">33 33-Servicios Apoyo a la Gestion de la Entidad (servicios administrativos) </v>
          </cell>
          <cell r="N95" t="str">
            <v>CLARENA ROZO MARTÍNEZ</v>
          </cell>
          <cell r="O95">
            <v>53081415</v>
          </cell>
          <cell r="P95">
            <v>2</v>
          </cell>
          <cell r="Q95" t="str">
            <v xml:space="preserve">1 1. Natural </v>
          </cell>
          <cell r="R95" t="str">
            <v>26 26-Persona Natural</v>
          </cell>
          <cell r="S95" t="str">
            <v>KR 31 C 4 A 88 AP 101</v>
          </cell>
          <cell r="U95" t="str">
            <v>20194339
3107597431</v>
          </cell>
          <cell r="V95" t="str">
            <v>clareloz84@gmail.com</v>
          </cell>
          <cell r="W95" t="str">
            <v>3-Auxiliar</v>
          </cell>
          <cell r="Y95" t="str">
            <v>Prestación de servicios de apoyo a la gestión del proceso de captura de información en actividades administrativas.</v>
          </cell>
          <cell r="Z95" t="str">
            <v>7840 - Fortalecimiento de la gestión catastral con enfoque multipropósito en Bogotá D.C</v>
          </cell>
          <cell r="AA95" t="str">
            <v>(3-3-1-16-05-53-7840-000)</v>
          </cell>
          <cell r="AB95">
            <v>7840</v>
          </cell>
          <cell r="AC95">
            <v>182</v>
          </cell>
          <cell r="AG95">
            <v>44246</v>
          </cell>
          <cell r="AH95">
            <v>15860640</v>
          </cell>
          <cell r="AJ95" t="str">
            <v>Inversión</v>
          </cell>
          <cell r="AK95" t="str">
            <v>8 MESES</v>
          </cell>
        </row>
        <row r="96">
          <cell r="B96" t="str">
            <v>090-2021</v>
          </cell>
          <cell r="C96" t="str">
            <v>CO1.PCCNTR.2336211</v>
          </cell>
          <cell r="D96" t="str">
            <v>5 5. Contratación directa</v>
          </cell>
          <cell r="E96" t="str">
            <v>UAECD-CD-087-2021</v>
          </cell>
          <cell r="K96">
            <v>44265</v>
          </cell>
          <cell r="L96" t="str">
            <v>LUIS JAVIER CLEVES GONZÁLEZ</v>
          </cell>
          <cell r="M96" t="str">
            <v xml:space="preserve">31 31-Servicios Profesionales </v>
          </cell>
          <cell r="N96" t="str">
            <v>LUIS ARNULFO MORALES GUZMAN</v>
          </cell>
          <cell r="O96">
            <v>79566146</v>
          </cell>
          <cell r="P96">
            <v>3</v>
          </cell>
          <cell r="Q96" t="str">
            <v xml:space="preserve">1 1. Natural </v>
          </cell>
          <cell r="R96" t="str">
            <v>26 26-Persona Natural</v>
          </cell>
          <cell r="S96" t="str">
            <v xml:space="preserve">CL 27 BIS 12 H 58 SUR </v>
          </cell>
          <cell r="U96" t="str">
            <v>2728055
3124807270</v>
          </cell>
          <cell r="V96" t="str">
            <v>arnulFo201@hotmail.com</v>
          </cell>
          <cell r="W96" t="str">
            <v>1-Profesional</v>
          </cell>
          <cell r="Y96" t="str">
            <v>Prestación de servicios profesionales para realizar las actividades de QA y soporte técnico de los aplicativos de la UAECD.</v>
          </cell>
          <cell r="Z96" t="str">
            <v>7841 - Fortalecimiento Institucional de la Unidad Administrativa Especial de Catastro Distrital - UAECD</v>
          </cell>
          <cell r="AA96" t="str">
            <v>(3-3-1-16-05-56-7841-000)</v>
          </cell>
          <cell r="AB96">
            <v>7841</v>
          </cell>
          <cell r="AC96">
            <v>99</v>
          </cell>
          <cell r="AD96">
            <v>234</v>
          </cell>
          <cell r="AG96" t="str">
            <v>11/02/2021
23/02/2021</v>
          </cell>
          <cell r="AH96">
            <v>51656000</v>
          </cell>
          <cell r="AJ96" t="str">
            <v>Inversión</v>
          </cell>
          <cell r="AK96" t="str">
            <v>8 MESES</v>
          </cell>
        </row>
        <row r="97">
          <cell r="B97" t="str">
            <v>091-2021</v>
          </cell>
          <cell r="C97" t="str">
            <v>CO1.PCCNTR.2338166</v>
          </cell>
          <cell r="D97" t="str">
            <v>5 5. Contratación directa</v>
          </cell>
          <cell r="E97" t="str">
            <v>UAECD-CD-096-2021</v>
          </cell>
          <cell r="K97">
            <v>44265</v>
          </cell>
          <cell r="L97" t="str">
            <v>LUIS JAVIER CLEVES GONZÁLEZ</v>
          </cell>
          <cell r="M97" t="str">
            <v xml:space="preserve">31 31-Servicios Profesionales </v>
          </cell>
          <cell r="N97" t="str">
            <v>LILIANA GARZÓN PRIETO</v>
          </cell>
          <cell r="O97">
            <v>52110859</v>
          </cell>
          <cell r="P97">
            <v>0</v>
          </cell>
          <cell r="Q97" t="str">
            <v xml:space="preserve">1 1. Natural </v>
          </cell>
          <cell r="R97" t="str">
            <v>26 26-Persona Natural</v>
          </cell>
          <cell r="S97" t="str">
            <v>DG 17 A S 56 15</v>
          </cell>
          <cell r="U97" t="str">
            <v>3103259253 
3037055</v>
          </cell>
          <cell r="V97" t="str">
            <v>lilig6@hotmail.com</v>
          </cell>
          <cell r="W97" t="str">
            <v>1-Profesional</v>
          </cell>
          <cell r="Y97" t="str">
            <v>Prestación de servicios profesionales para el desarrollo de componentes de software de gestión documental.</v>
          </cell>
          <cell r="Z97" t="str">
            <v>7841 - Fortalecimiento Institucional de la Unidad Administrativa Especial de Catastro Distrital - UAECD</v>
          </cell>
          <cell r="AA97" t="str">
            <v>(3-3-1-16-05-56-7841-000)</v>
          </cell>
          <cell r="AB97">
            <v>7841</v>
          </cell>
          <cell r="AC97">
            <v>91</v>
          </cell>
          <cell r="AD97">
            <v>387</v>
          </cell>
          <cell r="AG97" t="str">
            <v>11/02/2021
23/02/2021</v>
          </cell>
          <cell r="AH97">
            <v>64576000</v>
          </cell>
          <cell r="AJ97" t="str">
            <v>Inversión</v>
          </cell>
          <cell r="AK97" t="str">
            <v>8 MESES</v>
          </cell>
        </row>
        <row r="98">
          <cell r="B98" t="str">
            <v>092-2021</v>
          </cell>
          <cell r="C98" t="str">
            <v>CO1.PCCNTR.2338413</v>
          </cell>
          <cell r="D98" t="str">
            <v>5 5. Contratación directa</v>
          </cell>
          <cell r="E98" t="str">
            <v>UAECD-CD-094-2021</v>
          </cell>
          <cell r="K98">
            <v>44265</v>
          </cell>
          <cell r="L98" t="str">
            <v>LUIS JAVIER CLEVES GONZÁLEZ</v>
          </cell>
          <cell r="M98" t="str">
            <v xml:space="preserve">31 31-Servicios Profesionales </v>
          </cell>
          <cell r="N98" t="str">
            <v>DIEGO FERNANDO MESA PARDO</v>
          </cell>
          <cell r="O98">
            <v>1019033295</v>
          </cell>
          <cell r="P98">
            <v>8</v>
          </cell>
          <cell r="Q98" t="str">
            <v xml:space="preserve">1 1. Natural </v>
          </cell>
          <cell r="R98" t="str">
            <v>26 26-Persona Natural</v>
          </cell>
          <cell r="S98" t="str">
            <v>CR 91 137 70 BL 17 APTO 302</v>
          </cell>
          <cell r="U98">
            <v>3014001553</v>
          </cell>
          <cell r="V98" t="str">
            <v>DFMESA24@OUTLOOK.COM</v>
          </cell>
          <cell r="W98" t="str">
            <v>1-Profesional</v>
          </cell>
          <cell r="Y98" t="str">
            <v>Prestación de servicios profesionales en aspectos financieros y contractuales.</v>
          </cell>
          <cell r="Z98" t="str">
            <v>7841 - Fortalecimiento Institucional de la Unidad Administrativa Especial de Catastro Distrital - UAECD</v>
          </cell>
          <cell r="AA98" t="str">
            <v>(3-3-1-16-05-56-7841-000)</v>
          </cell>
          <cell r="AB98">
            <v>7841</v>
          </cell>
          <cell r="AC98">
            <v>97</v>
          </cell>
          <cell r="AG98">
            <v>44238</v>
          </cell>
          <cell r="AH98">
            <v>44409792</v>
          </cell>
          <cell r="AJ98" t="str">
            <v>Inversión</v>
          </cell>
          <cell r="AK98" t="str">
            <v>8 MESES</v>
          </cell>
        </row>
        <row r="99">
          <cell r="B99" t="str">
            <v>093-2021</v>
          </cell>
          <cell r="C99" t="str">
            <v>CO1.PCCNTR.2339002</v>
          </cell>
          <cell r="D99" t="str">
            <v>5 5. Contratación directa</v>
          </cell>
          <cell r="E99" t="str">
            <v>UAECD-CD-093-2021</v>
          </cell>
          <cell r="K99">
            <v>44271</v>
          </cell>
          <cell r="L99" t="str">
            <v>LUIS JAVIER CLEVES GONZÁLEZ</v>
          </cell>
          <cell r="M99" t="str">
            <v xml:space="preserve">31 31-Servicios Profesionales </v>
          </cell>
          <cell r="N99" t="str">
            <v>WALTER HEMBER ALVAREZ BUSTOS</v>
          </cell>
          <cell r="O99">
            <v>19369868</v>
          </cell>
          <cell r="P99">
            <v>1</v>
          </cell>
          <cell r="Q99" t="str">
            <v xml:space="preserve">1 1. Natural </v>
          </cell>
          <cell r="R99" t="str">
            <v>26 26-Persona Natural</v>
          </cell>
          <cell r="S99" t="str">
            <v>CL 160 72 34 ET VI CASA 100</v>
          </cell>
          <cell r="U99">
            <v>6735655</v>
          </cell>
          <cell r="V99" t="str">
            <v>walterhembert@yahoo.es</v>
          </cell>
          <cell r="W99" t="str">
            <v>1-Profesional</v>
          </cell>
          <cell r="Y99" t="str">
            <v>Prestación de servicios profesionales para la ejecución del Programa Anual de Auditorías aprobado y Plan de Acción Institucional  en temas catastrales  estratégicos y operativos según asignación</v>
          </cell>
          <cell r="Z99" t="str">
            <v>7841 - Fortalecimiento Institucional de la Unidad Administrativa Especial de Catastro Distrital - UAECD</v>
          </cell>
          <cell r="AA99" t="str">
            <v>(3-3-1-16-05-56-7841-000)</v>
          </cell>
          <cell r="AB99">
            <v>7841</v>
          </cell>
          <cell r="AC99">
            <v>218</v>
          </cell>
          <cell r="AG99">
            <v>44249</v>
          </cell>
          <cell r="AH99">
            <v>44409792</v>
          </cell>
          <cell r="AJ99" t="str">
            <v>Inversión</v>
          </cell>
          <cell r="AK99" t="str">
            <v>7 MESES</v>
          </cell>
        </row>
        <row r="100">
          <cell r="B100" t="str">
            <v>094-2021</v>
          </cell>
          <cell r="C100" t="str">
            <v>CO1.PCCNTR.2337307</v>
          </cell>
          <cell r="D100" t="str">
            <v>5 5. Contratación directa</v>
          </cell>
          <cell r="E100" t="str">
            <v>UAECD-CD-088-2021</v>
          </cell>
          <cell r="K100">
            <v>44265</v>
          </cell>
          <cell r="L100" t="str">
            <v>LUIS JAVIER CLEVES GONZÁLEZ</v>
          </cell>
          <cell r="M100" t="str">
            <v xml:space="preserve">31 31-Servicios Profesionales </v>
          </cell>
          <cell r="N100" t="str">
            <v>RICARDO MUNEVAR LOZANO</v>
          </cell>
          <cell r="O100">
            <v>79340568</v>
          </cell>
          <cell r="P100">
            <v>7</v>
          </cell>
          <cell r="Q100" t="str">
            <v xml:space="preserve">1 1. Natural </v>
          </cell>
          <cell r="R100" t="str">
            <v>26 26-Persona Natural</v>
          </cell>
          <cell r="S100" t="str">
            <v>CL 95 71 31 AP 1404 TORRE 2</v>
          </cell>
          <cell r="U100" t="str">
            <v>2852744
3124347994</v>
          </cell>
          <cell r="V100" t="str">
            <v>ricardo.munevar@gmail.com</v>
          </cell>
          <cell r="W100" t="str">
            <v>1-Profesional</v>
          </cell>
          <cell r="Y100" t="str">
            <v>Prestación de servicios profesionales para el proceso de provisión y soporte de servicios TI en actividades relacionadas con la implementación de  Gobierno Digital.</v>
          </cell>
          <cell r="Z100" t="str">
            <v>7841 - Fortalecimiento Institucional de la Unidad Administrativa Especial de Catastro Distrital - UAECD</v>
          </cell>
          <cell r="AA100" t="str">
            <v>(3-3-1-16-05-56-7841-000)</v>
          </cell>
          <cell r="AB100">
            <v>7841</v>
          </cell>
          <cell r="AC100">
            <v>101</v>
          </cell>
          <cell r="AD100">
            <v>236</v>
          </cell>
          <cell r="AG100" t="str">
            <v>11/02/2021
23/02/2021</v>
          </cell>
          <cell r="AH100">
            <v>64576000</v>
          </cell>
          <cell r="AJ100" t="str">
            <v>Inversión</v>
          </cell>
          <cell r="AK100" t="str">
            <v>8 MESES</v>
          </cell>
        </row>
        <row r="101">
          <cell r="B101" t="str">
            <v>095-2021</v>
          </cell>
          <cell r="C101" t="str">
            <v>CO1.PCCNTR.2339318</v>
          </cell>
          <cell r="D101" t="str">
            <v>5 5. Contratación directa</v>
          </cell>
          <cell r="E101" t="str">
            <v>UAECD-CD-095-2021</v>
          </cell>
          <cell r="K101">
            <v>44266</v>
          </cell>
          <cell r="L101" t="str">
            <v>LUIS JAVIER CLEVES GONZÁLEZ</v>
          </cell>
          <cell r="M101" t="str">
            <v xml:space="preserve">31 31-Servicios Profesionales </v>
          </cell>
          <cell r="N101" t="str">
            <v>ALEJANDRO CUBILLOS</v>
          </cell>
          <cell r="O101">
            <v>79506418</v>
          </cell>
          <cell r="P101">
            <v>5</v>
          </cell>
          <cell r="Q101" t="str">
            <v xml:space="preserve">1 1. Natural </v>
          </cell>
          <cell r="R101" t="str">
            <v>26 26-Persona Natural</v>
          </cell>
          <cell r="S101" t="str">
            <v>KR 81 C 22 C 34 CASA 2</v>
          </cell>
          <cell r="U101" t="str">
            <v>2876724
3003713454</v>
          </cell>
          <cell r="V101" t="str">
            <v>alejandrocubillos@hotmail.com</v>
          </cell>
          <cell r="W101" t="str">
            <v>1-Profesional</v>
          </cell>
          <cell r="Y101" t="str">
            <v>Prestación de servicios profesionales para el desarrollo e implementación de componentes de software sobre la plataforma geográfica de la entidad.</v>
          </cell>
          <cell r="Z101" t="str">
            <v>7775 - Implementación y prestación de los servicios de gestión y/u operación catastral oficial con fines multipropósito en 20 entidades territoriales</v>
          </cell>
          <cell r="AA101" t="str">
            <v>(3-3-1-16-05-52-7775-000)</v>
          </cell>
          <cell r="AB101">
            <v>7775</v>
          </cell>
          <cell r="AC101">
            <v>102</v>
          </cell>
          <cell r="AD101">
            <v>240</v>
          </cell>
          <cell r="AG101" t="str">
            <v>12/02/2021
23/02/2021</v>
          </cell>
          <cell r="AH101">
            <v>64576000</v>
          </cell>
          <cell r="AJ101" t="str">
            <v>Inversión</v>
          </cell>
          <cell r="AK101" t="str">
            <v>8 MESES</v>
          </cell>
        </row>
        <row r="102">
          <cell r="B102" t="str">
            <v>096-2021</v>
          </cell>
          <cell r="C102" t="str">
            <v>CO1.PCCNTR.2377787</v>
          </cell>
          <cell r="D102" t="str">
            <v>5 5. Contratación directa</v>
          </cell>
          <cell r="E102" t="str">
            <v>UAECD-CD-157-2021</v>
          </cell>
          <cell r="K102">
            <v>44279</v>
          </cell>
          <cell r="L102" t="str">
            <v>LUIS JAVIER CLEVES GONZÁLEZ</v>
          </cell>
          <cell r="M102" t="str">
            <v xml:space="preserve">31 31-Servicios Profesionales </v>
          </cell>
          <cell r="N102" t="str">
            <v>YAZMIN ANDREA SILVA PORRA</v>
          </cell>
          <cell r="O102">
            <v>52435364</v>
          </cell>
          <cell r="P102">
            <v>2</v>
          </cell>
          <cell r="Q102" t="str">
            <v xml:space="preserve">1 1. Natural </v>
          </cell>
          <cell r="R102" t="str">
            <v>26 26-Persona Natural</v>
          </cell>
          <cell r="S102" t="str">
            <v>KR 63 22 45 TO 4 AP 303</v>
          </cell>
          <cell r="U102">
            <v>2327127</v>
          </cell>
          <cell r="V102" t="str">
            <v>ysilvap@unal.edu.co</v>
          </cell>
          <cell r="W102" t="str">
            <v>1-Profesional</v>
          </cell>
          <cell r="Y102" t="str">
            <v>Prestación de servicios profesionales para el proceso de disposición de información para las actividades de soporte y mantenimiento de los aplicativos misionales para la gestión de avalúos comerciales</v>
          </cell>
          <cell r="Z102" t="str">
            <v>7775 - Implementación y prestación de los servicios de gestión y/u operación catastral oficial con fines multipropósito en 20 entidades territoriales</v>
          </cell>
          <cell r="AA102" t="str">
            <v>(3-3-1-16-05-52-7775-000)</v>
          </cell>
          <cell r="AB102">
            <v>7775</v>
          </cell>
          <cell r="AC102">
            <v>341</v>
          </cell>
          <cell r="AG102">
            <v>44253</v>
          </cell>
          <cell r="AH102">
            <v>76131072</v>
          </cell>
          <cell r="AJ102" t="str">
            <v>Inversión</v>
          </cell>
          <cell r="AK102" t="str">
            <v>8 MESES</v>
          </cell>
        </row>
        <row r="103">
          <cell r="B103" t="str">
            <v>097-2021</v>
          </cell>
          <cell r="C103" t="str">
            <v>CO1.PCCNTR.2340738</v>
          </cell>
          <cell r="D103" t="str">
            <v>5 5. Contratación directa</v>
          </cell>
          <cell r="E103" t="str">
            <v xml:space="preserve">UAECD-CD-099-2021 </v>
          </cell>
          <cell r="K103">
            <v>44265</v>
          </cell>
          <cell r="L103" t="str">
            <v>LUIS JAVIER CLEVES GONZÁLEZ</v>
          </cell>
          <cell r="M103" t="str">
            <v xml:space="preserve">31 31-Servicios Profesionales </v>
          </cell>
          <cell r="N103" t="str">
            <v>JUAN SEBASTIAN CARRIILLO LEÓN</v>
          </cell>
          <cell r="O103">
            <v>1018461863</v>
          </cell>
          <cell r="P103">
            <v>3</v>
          </cell>
          <cell r="Q103" t="str">
            <v xml:space="preserve">1 1. Natural </v>
          </cell>
          <cell r="R103" t="str">
            <v>26 26-Persona Natural</v>
          </cell>
          <cell r="S103" t="str">
            <v>Carrera 8 # 45-20 Apto 203</v>
          </cell>
          <cell r="U103">
            <v>3015364083</v>
          </cell>
          <cell r="V103" t="str">
            <v>ingcatastral93@gmail.com</v>
          </cell>
          <cell r="W103" t="str">
            <v>1-Profesional</v>
          </cell>
          <cell r="Y103" t="str">
            <v>Prestación de servicios profesionales para el proceso de captura de información en la atención de requerimientos del componente jurídicos de los predios del Distrito Capital.</v>
          </cell>
          <cell r="Z103" t="str">
            <v>7840 - Fortalecimiento de la gestión catastral con enfoque multipropósito en Bogotá D.C</v>
          </cell>
          <cell r="AA103" t="str">
            <v>(3-3-1-16-05-53-7840-000)</v>
          </cell>
          <cell r="AB103">
            <v>7840</v>
          </cell>
          <cell r="AC103">
            <v>474</v>
          </cell>
          <cell r="AG103">
            <v>44264</v>
          </cell>
          <cell r="AH103">
            <v>25377024</v>
          </cell>
          <cell r="AJ103" t="str">
            <v>Inversión</v>
          </cell>
          <cell r="AK103" t="str">
            <v>8 MESES</v>
          </cell>
        </row>
        <row r="104">
          <cell r="B104" t="str">
            <v>098-2021</v>
          </cell>
          <cell r="C104" t="str">
            <v>CO1.PCCNTR.2339316</v>
          </cell>
          <cell r="D104" t="str">
            <v>5 5. Contratación directa</v>
          </cell>
          <cell r="E104" t="str">
            <v>UAECD-CD-097-2021</v>
          </cell>
          <cell r="K104">
            <v>44270</v>
          </cell>
          <cell r="L104" t="str">
            <v>LUIS JAVIER CLEVES GONZÁLEZ</v>
          </cell>
          <cell r="M104" t="str">
            <v xml:space="preserve">31 31-Servicios Profesionales </v>
          </cell>
          <cell r="N104" t="str">
            <v>LAURA CAROLINA DIAZ BARRIOS</v>
          </cell>
          <cell r="O104">
            <v>1019031859</v>
          </cell>
          <cell r="P104">
            <v>2</v>
          </cell>
          <cell r="Q104" t="str">
            <v xml:space="preserve">1 1. Natural </v>
          </cell>
          <cell r="R104" t="str">
            <v>26 26-Persona Natural</v>
          </cell>
          <cell r="S104" t="str">
            <v>CL 151 111 A 87 CASA 110</v>
          </cell>
          <cell r="U104" t="str">
            <v>3888504
3228183334</v>
          </cell>
          <cell r="V104" t="str">
            <v>diazlauca@gmail.com</v>
          </cell>
          <cell r="W104" t="str">
            <v>1-Profesional</v>
          </cell>
          <cell r="Y104" t="str">
            <v>Prestación de servicios profesionales en  el proceso de mantenimiento del Sistema de Gestión SST y con especial énfasis en riesgo psicosocial.</v>
          </cell>
          <cell r="Z104" t="str">
            <v xml:space="preserve">Otros servicios profesionales y técnicos n.c.p. </v>
          </cell>
          <cell r="AA104" t="str">
            <v>(3-1-2-02-02-02-03-0003-0013)</v>
          </cell>
          <cell r="AB104">
            <v>0</v>
          </cell>
          <cell r="AC104">
            <v>51</v>
          </cell>
          <cell r="AG104">
            <v>44235</v>
          </cell>
          <cell r="AH104">
            <v>77613372</v>
          </cell>
          <cell r="AJ104" t="str">
            <v>Funcionamiento</v>
          </cell>
          <cell r="AK104" t="str">
            <v>9 MESES</v>
          </cell>
        </row>
        <row r="105">
          <cell r="B105" t="str">
            <v>099-2021</v>
          </cell>
          <cell r="C105" t="str">
            <v>CO1.PCCNTR.2340732</v>
          </cell>
          <cell r="D105" t="str">
            <v>5 5. Contratación directa</v>
          </cell>
          <cell r="E105" t="str">
            <v>UAECD-CD-074-2021</v>
          </cell>
          <cell r="K105">
            <v>44266</v>
          </cell>
          <cell r="L105" t="str">
            <v>LUIS JAVIER CLEVES GONZÁLEZ</v>
          </cell>
          <cell r="M105" t="str">
            <v xml:space="preserve">33 33-Servicios Apoyo a la Gestion de la Entidad (servicios administrativos) </v>
          </cell>
          <cell r="N105" t="str">
            <v>FELIPE ANDRES PARRA MALAVER</v>
          </cell>
          <cell r="O105">
            <v>80058460</v>
          </cell>
          <cell r="P105">
            <v>6</v>
          </cell>
          <cell r="Q105" t="str">
            <v xml:space="preserve">1 1. Natural </v>
          </cell>
          <cell r="R105" t="str">
            <v>26 26-Persona Natural</v>
          </cell>
          <cell r="S105" t="str">
            <v>KR 50 16 46 SUR  AP 201</v>
          </cell>
          <cell r="U105">
            <v>3125692681</v>
          </cell>
          <cell r="V105" t="str">
            <v>fparra26@yahoo.es
pipeparra26@hotmail.com</v>
          </cell>
          <cell r="W105" t="str">
            <v>2-Técnico</v>
          </cell>
          <cell r="Y105" t="str">
            <v>Prestación de servicios de apoyo a la gestión del proceso captura de información para realizar la actualización jurídica de los predios de la ciudad</v>
          </cell>
          <cell r="Z105" t="str">
            <v>7840 - Fortalecimiento de la gestión catastral con enfoque multipropósito en Bogotá D.C</v>
          </cell>
          <cell r="AA105" t="str">
            <v>(3-3-1-16-05-53-7840-000)</v>
          </cell>
          <cell r="AB105">
            <v>7840</v>
          </cell>
          <cell r="AC105">
            <v>202</v>
          </cell>
          <cell r="AG105">
            <v>44249</v>
          </cell>
          <cell r="AH105">
            <v>16282240</v>
          </cell>
          <cell r="AJ105" t="str">
            <v>Inversión</v>
          </cell>
          <cell r="AK105" t="str">
            <v>8 MESES</v>
          </cell>
        </row>
        <row r="106">
          <cell r="B106" t="str">
            <v>100-2021</v>
          </cell>
          <cell r="C106" t="str">
            <v>CO1.PCCNTR.2342078</v>
          </cell>
          <cell r="D106" t="str">
            <v>5 5. Contratación directa</v>
          </cell>
          <cell r="E106" t="str">
            <v>UAECD-CD-098-2021</v>
          </cell>
          <cell r="K106">
            <v>44266</v>
          </cell>
          <cell r="L106" t="str">
            <v>LUIS JAVIER CLEVES GONZÁLEZ</v>
          </cell>
          <cell r="M106" t="str">
            <v xml:space="preserve">31 31-Servicios Profesionales </v>
          </cell>
          <cell r="N106" t="str">
            <v>LUIS ANDRÉS ÁLVAREZ TORRADO</v>
          </cell>
          <cell r="O106">
            <v>1091665365</v>
          </cell>
          <cell r="P106">
            <v>9</v>
          </cell>
          <cell r="Q106" t="str">
            <v xml:space="preserve">1 1. Natural </v>
          </cell>
          <cell r="R106" t="str">
            <v>26 26-Persona Natural</v>
          </cell>
          <cell r="S106" t="str">
            <v>CL 123 45 A 41 AP 401</v>
          </cell>
          <cell r="U106">
            <v>3162409834</v>
          </cell>
          <cell r="V106" t="str">
            <v>luisandresalto@icloud.com</v>
          </cell>
          <cell r="W106" t="str">
            <v>1-Profesional</v>
          </cell>
          <cell r="Y106" t="str">
            <v>Prestación de servicios profesionales  para la ejecución del Programa Anual de Auditorías aprobado y Plan de Acción Institucional  en temas jurídicos  estratégicos y operativos según asignación.</v>
          </cell>
          <cell r="Z106" t="str">
            <v>7841 - Fortalecimiento Institucional de la Unidad Administrativa Especial de Catastro Distrital - UAECD</v>
          </cell>
          <cell r="AA106" t="str">
            <v>(3-3-1-16-05-56-7841-000)</v>
          </cell>
          <cell r="AB106">
            <v>7841</v>
          </cell>
          <cell r="AC106">
            <v>217</v>
          </cell>
          <cell r="AG106">
            <v>44249</v>
          </cell>
          <cell r="AH106">
            <v>44409792</v>
          </cell>
          <cell r="AJ106" t="str">
            <v>Inversión</v>
          </cell>
          <cell r="AK106" t="str">
            <v>7 MESES</v>
          </cell>
        </row>
        <row r="107">
          <cell r="B107" t="str">
            <v>101-2021</v>
          </cell>
          <cell r="C107" t="str">
            <v>CO1.PCCNTR.2343604</v>
          </cell>
          <cell r="D107" t="str">
            <v>5 5. Contratación directa</v>
          </cell>
          <cell r="E107" t="str">
            <v>UAECD-CD-108-2021</v>
          </cell>
          <cell r="K107">
            <v>44267</v>
          </cell>
          <cell r="L107" t="str">
            <v>LUIS JAVIER CLEVES GONZÁLEZ</v>
          </cell>
          <cell r="M107" t="str">
            <v xml:space="preserve">31 31-Servicios Profesionales </v>
          </cell>
          <cell r="N107" t="str">
            <v>ANDRES FELIPE GOMEZ GUTIERREZ</v>
          </cell>
          <cell r="O107">
            <v>1023947418</v>
          </cell>
          <cell r="P107">
            <v>4</v>
          </cell>
          <cell r="Q107" t="str">
            <v xml:space="preserve">1 1. Natural </v>
          </cell>
          <cell r="R107" t="str">
            <v>26 26-Persona Natural</v>
          </cell>
          <cell r="S107" t="str">
            <v>Diagonal 77B No 116B 42</v>
          </cell>
          <cell r="U107">
            <v>3176991458</v>
          </cell>
          <cell r="V107" t="str">
            <v>anfgomezg@gmail.com</v>
          </cell>
          <cell r="W107" t="str">
            <v>1-Profesional</v>
          </cell>
          <cell r="Y107" t="str">
            <v>Prestación de servicios profesionales para apoyar el proceso de integración de información.</v>
          </cell>
          <cell r="Z107" t="str">
            <v>7840 - Fortalecimiento de la gestión catastral con enfoque multipropósito en Bogotá D.C</v>
          </cell>
          <cell r="AA107" t="str">
            <v>(3-3-1-16-05-53-7840-000)</v>
          </cell>
          <cell r="AB107">
            <v>7840</v>
          </cell>
          <cell r="AC107">
            <v>331</v>
          </cell>
          <cell r="AG107">
            <v>44252</v>
          </cell>
          <cell r="AH107">
            <v>25377024</v>
          </cell>
          <cell r="AJ107" t="str">
            <v>Inversión</v>
          </cell>
          <cell r="AK107" t="str">
            <v>8 MESES</v>
          </cell>
        </row>
        <row r="108">
          <cell r="B108" t="str">
            <v>102-2021</v>
          </cell>
          <cell r="C108" t="str">
            <v>CO1.PCCNTR.2342555</v>
          </cell>
          <cell r="D108" t="str">
            <v>5 5. Contratación directa</v>
          </cell>
          <cell r="E108" t="str">
            <v>UAECD-CD-100-2021</v>
          </cell>
          <cell r="K108">
            <v>44267</v>
          </cell>
          <cell r="L108" t="str">
            <v>LUIS JAVIER CLEVES GONZÁLEZ</v>
          </cell>
          <cell r="M108" t="str">
            <v xml:space="preserve">31 31-Servicios Profesionales </v>
          </cell>
          <cell r="N108" t="str">
            <v>JACK JONATHAN MEDINA ROJAS</v>
          </cell>
          <cell r="O108">
            <v>1010191658</v>
          </cell>
          <cell r="P108">
            <v>1</v>
          </cell>
          <cell r="Q108" t="str">
            <v xml:space="preserve">1 1. Natural </v>
          </cell>
          <cell r="R108" t="str">
            <v>26 26-Persona Natural</v>
          </cell>
          <cell r="S108" t="str">
            <v>KR 9 ESTE 2 26</v>
          </cell>
          <cell r="U108">
            <v>3102184361</v>
          </cell>
          <cell r="V108" t="str">
            <v>jjmedinar@unal.edu.co</v>
          </cell>
          <cell r="W108" t="str">
            <v>1-Profesional</v>
          </cell>
          <cell r="Y108" t="str">
            <v>Prestación de servicios profesionales para la operación del componente geográfico de la entidad</v>
          </cell>
          <cell r="Z108" t="str">
            <v>7775 - Implementación y prestación de los servicios de gestión y/u operación catastral oficial con fines multipropósito en 20 entidades territoriales</v>
          </cell>
          <cell r="AA108" t="str">
            <v>(3-3-1-16-05-52-7775-000)</v>
          </cell>
          <cell r="AB108">
            <v>7775</v>
          </cell>
          <cell r="AC108">
            <v>93</v>
          </cell>
          <cell r="AD108">
            <v>252</v>
          </cell>
          <cell r="AG108" t="str">
            <v>11/02/2021
23/02/2021</v>
          </cell>
          <cell r="AH108">
            <v>69784000</v>
          </cell>
          <cell r="AJ108" t="str">
            <v>Inversión</v>
          </cell>
          <cell r="AK108" t="str">
            <v>8 MESES</v>
          </cell>
        </row>
        <row r="109">
          <cell r="B109" t="str">
            <v>103-2021</v>
          </cell>
          <cell r="C109" t="str">
            <v>CO1.PCCNTR.2344241</v>
          </cell>
          <cell r="D109" t="str">
            <v>5 5. Contratación directa</v>
          </cell>
          <cell r="E109" t="str">
            <v>UAECD-CD-109-2021</v>
          </cell>
          <cell r="K109">
            <v>44267</v>
          </cell>
          <cell r="L109" t="str">
            <v>LUIS JAVIER CLEVES GONZÁLEZ</v>
          </cell>
          <cell r="M109" t="str">
            <v xml:space="preserve">31 31-Servicios Profesionales </v>
          </cell>
          <cell r="N109" t="str">
            <v>LUIS MIGUEL CARREÑO AMAYA</v>
          </cell>
          <cell r="O109">
            <v>1030638570</v>
          </cell>
          <cell r="P109">
            <v>6</v>
          </cell>
          <cell r="Q109" t="str">
            <v xml:space="preserve">1 1. Natural </v>
          </cell>
          <cell r="R109" t="str">
            <v>26 26-Persona Natural</v>
          </cell>
          <cell r="S109" t="str">
            <v>Calle 7 N°87B-90 int8-427</v>
          </cell>
          <cell r="U109">
            <v>3193032501</v>
          </cell>
          <cell r="V109" t="str">
            <v>migueamaya@hotmail.es</v>
          </cell>
          <cell r="W109" t="str">
            <v>1-Profesional</v>
          </cell>
          <cell r="Y109" t="str">
            <v>Prestación de servicios profesionales para las actividades del proceso de gestión financiera</v>
          </cell>
          <cell r="Z109" t="str">
            <v>7841 - Fortalecimiento Institucional de la Unidad Administrativa Especial de Catastro Distrital - UAECD</v>
          </cell>
          <cell r="AA109" t="str">
            <v>(3-3-1-16-05-56-7841-000)</v>
          </cell>
          <cell r="AB109">
            <v>7841</v>
          </cell>
          <cell r="AC109">
            <v>332</v>
          </cell>
          <cell r="AG109">
            <v>44252</v>
          </cell>
          <cell r="AH109">
            <v>22204896</v>
          </cell>
          <cell r="AJ109" t="str">
            <v>Inversión</v>
          </cell>
          <cell r="AK109" t="str">
            <v>7 MESES</v>
          </cell>
        </row>
        <row r="110">
          <cell r="B110" t="str">
            <v>104-2021</v>
          </cell>
          <cell r="C110" t="str">
            <v>OC65453</v>
          </cell>
          <cell r="D110" t="str">
            <v>11 11. Instrumento de Agregación de Demanda</v>
          </cell>
          <cell r="E110" t="str">
            <v>IAG - arcgis</v>
          </cell>
          <cell r="J110" t="str">
            <v>OC65453</v>
          </cell>
          <cell r="K110">
            <v>44266</v>
          </cell>
          <cell r="L110" t="str">
            <v>LUIS JAVIER CLEVES GONZÁLEZ</v>
          </cell>
          <cell r="M110" t="str">
            <v xml:space="preserve">49 49-Otros Servicios </v>
          </cell>
          <cell r="N110" t="str">
            <v>ESRI COLOMBIA S.A.S.</v>
          </cell>
          <cell r="O110">
            <v>830122983</v>
          </cell>
          <cell r="P110">
            <v>1</v>
          </cell>
          <cell r="Q110" t="str">
            <v>2 2. Jurídica</v>
          </cell>
          <cell r="R110" t="str">
            <v>25 25-Sociedad por Acciones Simplificadas - SAS</v>
          </cell>
          <cell r="S110" t="str">
            <v>KR 12 90 20 PISO 6</v>
          </cell>
          <cell r="U110">
            <v>6387272</v>
          </cell>
          <cell r="V110">
            <v>0</v>
          </cell>
          <cell r="W110">
            <v>0</v>
          </cell>
          <cell r="Y110" t="str">
            <v>Prestación de Servicios para los productos ArcGis- ELA para la UAECD</v>
          </cell>
          <cell r="Z110" t="str">
            <v>7841 - Fortalecimiento Institucional de la Unidad Administrativa Especial de Catastro Distrital - UAECD
7839 - Fortalecimiento de la Infraestructura de Datos Espaciales de Bogotá como herramienta para la integración de la información de las entidades distritales para la toma de decisiones”
7775 - Implementación y prestación de los servicios de gestión y/u operación catastral oficial con fines multipropósito en 20 entidades territoriales</v>
          </cell>
          <cell r="AA110" t="str">
            <v>(3-3-1-16-05-56-7841-000)
(3-3-1-16-05-53-7839-000)
(3-3-1-16-05-52-7775-000)</v>
          </cell>
          <cell r="AB110" t="e">
            <v>#VALUE!</v>
          </cell>
          <cell r="AC110">
            <v>470</v>
          </cell>
          <cell r="AD110">
            <v>471</v>
          </cell>
          <cell r="AE110">
            <v>472</v>
          </cell>
          <cell r="AG110" t="str">
            <v>09/03/2021
09/03/2021
09/03/2021</v>
          </cell>
          <cell r="AH110">
            <v>1900185545</v>
          </cell>
          <cell r="AJ110" t="e">
            <v>#N/A</v>
          </cell>
          <cell r="AK110" t="str">
            <v>12 MESES</v>
          </cell>
        </row>
        <row r="111">
          <cell r="B111" t="str">
            <v>105-2021</v>
          </cell>
          <cell r="C111" t="str">
            <v>CO1.PCCNTR.2341173</v>
          </cell>
          <cell r="D111" t="str">
            <v>5 5. Contratación directa</v>
          </cell>
          <cell r="E111" t="str">
            <v>UAECD-CD-103-2021</v>
          </cell>
          <cell r="K111">
            <v>44267</v>
          </cell>
          <cell r="L111" t="str">
            <v>LUIS JAVIER CLEVES GONZÁLEZ</v>
          </cell>
          <cell r="M111" t="str">
            <v xml:space="preserve">33 33-Servicios Apoyo a la Gestion de la Entidad (servicios administrativos) </v>
          </cell>
          <cell r="N111" t="str">
            <v>JOHAN YESID GARZÓN GALEANO</v>
          </cell>
          <cell r="O111">
            <v>1016022027</v>
          </cell>
          <cell r="P111">
            <v>2</v>
          </cell>
          <cell r="Q111" t="str">
            <v xml:space="preserve">1 1. Natural </v>
          </cell>
          <cell r="R111" t="str">
            <v>26 26-Persona Natural</v>
          </cell>
          <cell r="S111" t="str">
            <v>CRA 111A # 22I-39</v>
          </cell>
          <cell r="U111">
            <v>2307633</v>
          </cell>
          <cell r="V111" t="str">
            <v>jgcatastral@gmail.com</v>
          </cell>
          <cell r="W111" t="str">
            <v>2-Técnico</v>
          </cell>
          <cell r="Y111" t="str">
            <v>Prestación de servicios de apoyo a la gestión del proceso captura de información para realizar la actualización jurídica de los predios de la ciudad</v>
          </cell>
          <cell r="Z111" t="str">
            <v>7840 - Fortalecimiento de la gestión catastral con enfoque multipropósito en Bogotá D.C</v>
          </cell>
          <cell r="AA111" t="str">
            <v>(3-3-1-16-05-53-7840-000)</v>
          </cell>
          <cell r="AB111">
            <v>7840</v>
          </cell>
          <cell r="AC111">
            <v>203</v>
          </cell>
          <cell r="AG111">
            <v>44249</v>
          </cell>
          <cell r="AH111">
            <v>16282240</v>
          </cell>
          <cell r="AJ111" t="str">
            <v>Inversión</v>
          </cell>
          <cell r="AK111" t="str">
            <v>8 MESES</v>
          </cell>
        </row>
        <row r="112">
          <cell r="B112" t="str">
            <v>106-2021</v>
          </cell>
          <cell r="C112" t="str">
            <v>CO1.PCCNTR.2341176</v>
          </cell>
          <cell r="D112" t="str">
            <v>5 5. Contratación directa</v>
          </cell>
          <cell r="E112" t="str">
            <v>UAECD-CD-102-2021</v>
          </cell>
          <cell r="K112">
            <v>44267</v>
          </cell>
          <cell r="L112" t="str">
            <v>LUIS JAVIER CLEVES GONZÁLEZ</v>
          </cell>
          <cell r="M112" t="str">
            <v xml:space="preserve">33 33-Servicios Apoyo a la Gestion de la Entidad (servicios administrativos) </v>
          </cell>
          <cell r="N112" t="str">
            <v>ANABEL VELOSA ALAPE</v>
          </cell>
          <cell r="O112">
            <v>1010175842</v>
          </cell>
          <cell r="P112">
            <v>3</v>
          </cell>
          <cell r="Q112" t="str">
            <v xml:space="preserve">1 1. Natural </v>
          </cell>
          <cell r="R112" t="str">
            <v>26 26-Persona Natural</v>
          </cell>
          <cell r="S112" t="str">
            <v>DG 101 A SUR 4 23</v>
          </cell>
          <cell r="U112">
            <v>3125435457</v>
          </cell>
          <cell r="V112" t="str">
            <v>anabelvelosa@hotmail.com</v>
          </cell>
          <cell r="W112" t="str">
            <v>2-Técnico</v>
          </cell>
          <cell r="Y112" t="str">
            <v>Prestación de servicios de apoyo a la gestión del proceso captura de información para realizar la actualización jurídica de los predios de la ciudad</v>
          </cell>
          <cell r="Z112" t="str">
            <v>7840 - Fortalecimiento de la gestión catastral con enfoque multipropósito en Bogotá D.C</v>
          </cell>
          <cell r="AA112" t="str">
            <v>(3-3-1-16-05-53-7840-000)</v>
          </cell>
          <cell r="AB112">
            <v>7840</v>
          </cell>
          <cell r="AC112">
            <v>199</v>
          </cell>
          <cell r="AG112">
            <v>44249</v>
          </cell>
          <cell r="AH112">
            <v>16282240</v>
          </cell>
          <cell r="AJ112" t="str">
            <v>Inversión</v>
          </cell>
          <cell r="AK112" t="str">
            <v>8 MESES</v>
          </cell>
        </row>
        <row r="113">
          <cell r="B113" t="str">
            <v>107-2021</v>
          </cell>
          <cell r="C113" t="str">
            <v>CO1.PCCNTR.2343970</v>
          </cell>
          <cell r="D113" t="str">
            <v>5 5. Contratación directa</v>
          </cell>
          <cell r="E113" t="str">
            <v>UAECD-CD-101-2021</v>
          </cell>
          <cell r="K113">
            <v>44267</v>
          </cell>
          <cell r="L113" t="str">
            <v>LUIS JAVIER CLEVES GONZÁLEZ</v>
          </cell>
          <cell r="M113" t="str">
            <v xml:space="preserve">33 33-Servicios Apoyo a la Gestion de la Entidad (servicios administrativos) </v>
          </cell>
          <cell r="N113" t="str">
            <v>JUAN DANIEL GÓMEZ HERRERA</v>
          </cell>
          <cell r="O113">
            <v>1019101628</v>
          </cell>
          <cell r="P113">
            <v>9</v>
          </cell>
          <cell r="Q113" t="str">
            <v xml:space="preserve">1 1. Natural </v>
          </cell>
          <cell r="R113" t="str">
            <v>26 26-Persona Natural</v>
          </cell>
          <cell r="S113" t="str">
            <v>KR 90 C 127 51</v>
          </cell>
          <cell r="U113">
            <v>3228430515</v>
          </cell>
          <cell r="V113" t="str">
            <v>juandaniel_g123@hotmail.com</v>
          </cell>
          <cell r="W113" t="str">
            <v>2-Técnico</v>
          </cell>
          <cell r="Y113" t="str">
            <v>Prestación de servicios de apoyo a la gestión del proceso captura de información para realizar la actualización jurídica de los predios de la ciudad</v>
          </cell>
          <cell r="Z113" t="str">
            <v>7840 - Fortalecimiento de la gestión catastral con enfoque multipropósito en Bogotá D.C</v>
          </cell>
          <cell r="AA113" t="str">
            <v>(3-3-1-16-05-53-7840-000)</v>
          </cell>
          <cell r="AB113">
            <v>7840</v>
          </cell>
          <cell r="AC113">
            <v>198</v>
          </cell>
          <cell r="AG113">
            <v>44249</v>
          </cell>
          <cell r="AH113">
            <v>16282240</v>
          </cell>
          <cell r="AJ113" t="str">
            <v>Inversión</v>
          </cell>
          <cell r="AK113" t="str">
            <v>8 MESES</v>
          </cell>
        </row>
        <row r="114">
          <cell r="B114" t="str">
            <v>108-2021</v>
          </cell>
          <cell r="C114" t="str">
            <v>CO1.PCCNTR.2345426</v>
          </cell>
          <cell r="D114" t="str">
            <v>5 5. Contratación directa</v>
          </cell>
          <cell r="E114" t="str">
            <v>UAECD-CD-110-2021</v>
          </cell>
          <cell r="K114">
            <v>44270</v>
          </cell>
          <cell r="L114" t="str">
            <v>LUIS JAVIER CLEVES GONZÁLEZ</v>
          </cell>
          <cell r="M114" t="str">
            <v xml:space="preserve">33 33-Servicios Apoyo a la Gestion de la Entidad (servicios administrativos) </v>
          </cell>
          <cell r="N114" t="str">
            <v>LUZ ADRIANA DURAN GALLEGO</v>
          </cell>
          <cell r="O114">
            <v>52561361</v>
          </cell>
          <cell r="P114">
            <v>1</v>
          </cell>
          <cell r="Q114" t="str">
            <v xml:space="preserve">1 1. Natural </v>
          </cell>
          <cell r="R114" t="str">
            <v>26 26-Persona Natural</v>
          </cell>
          <cell r="S114" t="str">
            <v>Cl 2 No. 89 - 35 MZ 13 CASA 46</v>
          </cell>
          <cell r="U114">
            <v>9072379</v>
          </cell>
          <cell r="V114" t="str">
            <v>dluzadriana1973@gmail.com</v>
          </cell>
          <cell r="W114" t="str">
            <v>2-Técnico</v>
          </cell>
          <cell r="Y114" t="str">
            <v>Prestación de servicios de apoyo a la gestión como técnico en el proceso de captura de información</v>
          </cell>
          <cell r="Z114" t="str">
            <v>7841 - Fortalecimiento Institucional de la Unidad Administrativa Especial de Catastro Distrital - UAECD</v>
          </cell>
          <cell r="AA114" t="str">
            <v>(3-3-1-16-05-56-7841-000)</v>
          </cell>
          <cell r="AB114">
            <v>7841</v>
          </cell>
          <cell r="AC114">
            <v>140</v>
          </cell>
          <cell r="AG114">
            <v>44243</v>
          </cell>
          <cell r="AH114">
            <v>16939520</v>
          </cell>
          <cell r="AJ114" t="str">
            <v>Inversión</v>
          </cell>
          <cell r="AK114" t="str">
            <v>8 MESES</v>
          </cell>
        </row>
        <row r="115">
          <cell r="B115" t="str">
            <v>109-2021</v>
          </cell>
          <cell r="C115" t="str">
            <v>CO1.PCCNTR.2346729</v>
          </cell>
          <cell r="D115" t="str">
            <v>5 5. Contratación directa</v>
          </cell>
          <cell r="E115" t="str">
            <v>UAECD-CD-118-2021</v>
          </cell>
          <cell r="K115">
            <v>44270</v>
          </cell>
          <cell r="L115" t="str">
            <v>LUIS JAVIER CLEVES GONZÁLEZ</v>
          </cell>
          <cell r="M115" t="str">
            <v xml:space="preserve">31 31-Servicios Profesionales </v>
          </cell>
          <cell r="N115" t="str">
            <v>HECTOR HERNANDO MORALES ENRIQUEZ</v>
          </cell>
          <cell r="O115">
            <v>11429987</v>
          </cell>
          <cell r="P115">
            <v>7</v>
          </cell>
          <cell r="Q115" t="str">
            <v xml:space="preserve">1 1. Natural </v>
          </cell>
          <cell r="R115" t="str">
            <v>26 26-Persona Natural</v>
          </cell>
          <cell r="S115" t="str">
            <v>CL 23 D 86 51 IN 9 AP 103</v>
          </cell>
          <cell r="U115">
            <v>2945460</v>
          </cell>
          <cell r="V115" t="str">
            <v>hmoralese@hotmail.com</v>
          </cell>
          <cell r="W115" t="str">
            <v>1-Profesional</v>
          </cell>
          <cell r="Y115" t="str">
            <v>Prestación de servicios profesionales para el desarrollo de componentes de software sobre los aplicativos misionales y administrativos.</v>
          </cell>
          <cell r="Z115" t="str">
            <v>7775 - Implementación y prestación de los servicios de gestión y/u operación catastral oficial con fines multipropósito en 20 entidades territoriales</v>
          </cell>
          <cell r="AA115" t="str">
            <v>(3-3-1-16-05-52-7775-000)</v>
          </cell>
          <cell r="AB115">
            <v>7775</v>
          </cell>
          <cell r="AC115">
            <v>96</v>
          </cell>
          <cell r="AD115">
            <v>238</v>
          </cell>
          <cell r="AG115" t="str">
            <v>11/02/2021
23/02/2021</v>
          </cell>
          <cell r="AH115">
            <v>64576000</v>
          </cell>
          <cell r="AJ115" t="str">
            <v>Inversión</v>
          </cell>
          <cell r="AK115" t="str">
            <v>8 MESES</v>
          </cell>
        </row>
        <row r="116">
          <cell r="B116" t="str">
            <v>110-2021</v>
          </cell>
          <cell r="C116" t="str">
            <v>CO1.PCCNTR.2347845</v>
          </cell>
          <cell r="D116" t="str">
            <v>5 5. Contratación directa</v>
          </cell>
          <cell r="E116" t="str">
            <v>UAECD-CD-125-2021</v>
          </cell>
          <cell r="K116">
            <v>44267</v>
          </cell>
          <cell r="L116" t="str">
            <v>LUIS JAVIER CLEVES GONZÁLEZ</v>
          </cell>
          <cell r="M116" t="str">
            <v xml:space="preserve">31 31-Servicios Profesionales </v>
          </cell>
          <cell r="N116" t="str">
            <v>SERGIO ENRIQUE ACOSTA MORENO</v>
          </cell>
          <cell r="O116">
            <v>79290820</v>
          </cell>
          <cell r="P116">
            <v>3</v>
          </cell>
          <cell r="Q116" t="str">
            <v xml:space="preserve">1 1. Natural </v>
          </cell>
          <cell r="R116" t="str">
            <v>26 26-Persona Natural</v>
          </cell>
          <cell r="S116" t="str">
            <v>CL 44 D 45 45 IN 1 AP 804</v>
          </cell>
          <cell r="U116" t="str">
            <v>3154780
3102563908</v>
          </cell>
          <cell r="V116" t="str">
            <v>sergioacostamoreno@gmail.com
sergioenriqueacosta@yahoo.com</v>
          </cell>
          <cell r="W116" t="str">
            <v>1-Profesional</v>
          </cell>
          <cell r="Y116" t="str">
            <v>Prestación de servicios profesionales para analizar y consolidar los reportes estadísticos que requiera la UAECD.</v>
          </cell>
          <cell r="Z116" t="str">
            <v>7840 - Fortalecimiento de la gestión catastral con enfoque multipropósito en Bogotá D.C</v>
          </cell>
          <cell r="AA116" t="str">
            <v>(3-3-1-16-05-53-7840-000)</v>
          </cell>
          <cell r="AB116">
            <v>7840</v>
          </cell>
          <cell r="AC116">
            <v>70</v>
          </cell>
          <cell r="AG116">
            <v>44237</v>
          </cell>
          <cell r="AH116">
            <v>95110971</v>
          </cell>
          <cell r="AJ116" t="str">
            <v>Inversión</v>
          </cell>
          <cell r="AK116" t="str">
            <v>8 MESES Y 17 DÍAS</v>
          </cell>
        </row>
        <row r="117">
          <cell r="B117" t="str">
            <v>111-2021</v>
          </cell>
          <cell r="C117" t="str">
            <v>CO1.PCCNTR.2347402</v>
          </cell>
          <cell r="D117" t="str">
            <v>5 5. Contratación directa</v>
          </cell>
          <cell r="E117" t="str">
            <v>UAECD-CD-117-2021</v>
          </cell>
          <cell r="K117">
            <v>44267</v>
          </cell>
          <cell r="L117" t="str">
            <v>LUIS JAVIER CLEVES GONZÁLEZ</v>
          </cell>
          <cell r="M117" t="str">
            <v xml:space="preserve">31 31-Servicios Profesionales </v>
          </cell>
          <cell r="N117" t="str">
            <v>MARIA ISABEL MALDONADO MONSALVE</v>
          </cell>
          <cell r="O117">
            <v>52272382</v>
          </cell>
          <cell r="P117">
            <v>4</v>
          </cell>
          <cell r="Q117" t="str">
            <v xml:space="preserve">1 1. Natural </v>
          </cell>
          <cell r="R117" t="str">
            <v>26 26-Persona Natural</v>
          </cell>
          <cell r="S117" t="str">
            <v>CL 94 72A 95 TO 7 AP 504</v>
          </cell>
          <cell r="U117">
            <v>3002987130</v>
          </cell>
          <cell r="V117" t="str">
            <v>marima76@hotmail.com</v>
          </cell>
          <cell r="W117" t="str">
            <v>1-Profesional</v>
          </cell>
          <cell r="Y117" t="str">
            <v>Prestación de servicios profesionales para el proceso de captura de información para realizar control y seguimiento a las metas  los recursos asignados a los proyectos de inversión y los asuntos contractuales desde el componente presupuestal.</v>
          </cell>
          <cell r="Z117" t="str">
            <v>7840 - Fortalecimiento de la gestión catastral con enfoque multipropósito en Bogotá D.C</v>
          </cell>
          <cell r="AA117" t="str">
            <v>(3-3-1-16-05-53-7840-000)</v>
          </cell>
          <cell r="AB117">
            <v>7840</v>
          </cell>
          <cell r="AC117">
            <v>352</v>
          </cell>
          <cell r="AG117">
            <v>44253</v>
          </cell>
          <cell r="AH117">
            <v>76131072</v>
          </cell>
          <cell r="AJ117" t="str">
            <v>Inversión</v>
          </cell>
          <cell r="AK117" t="str">
            <v>8 MESES</v>
          </cell>
        </row>
        <row r="118">
          <cell r="B118" t="str">
            <v>112-2021</v>
          </cell>
          <cell r="C118" t="str">
            <v>CO1.PCCNTR.2346767</v>
          </cell>
          <cell r="D118" t="str">
            <v>5 5. Contratación directa</v>
          </cell>
          <cell r="E118" t="str">
            <v>UAECD-CD-119-2021</v>
          </cell>
          <cell r="K118">
            <v>44270</v>
          </cell>
          <cell r="L118" t="str">
            <v>LUIS JAVIER CLEVES GONZÁLEZ</v>
          </cell>
          <cell r="M118" t="str">
            <v xml:space="preserve">31 31-Servicios Profesionales </v>
          </cell>
          <cell r="N118" t="str">
            <v>CLARA INES SEPULVEDA GARZÓN</v>
          </cell>
          <cell r="O118">
            <v>51933377</v>
          </cell>
          <cell r="P118">
            <v>0</v>
          </cell>
          <cell r="Q118" t="str">
            <v xml:space="preserve">1 1. Natural </v>
          </cell>
          <cell r="R118" t="str">
            <v>26 26-Persona Natural</v>
          </cell>
          <cell r="S118" t="str">
            <v>VDA CERCA DE PIEDRA CONDOMINIO BUENA VISTA CASA 4 Chía - Cundinamarca</v>
          </cell>
          <cell r="U118" t="str">
            <v>88862408
3013222227</v>
          </cell>
          <cell r="V118" t="str">
            <v>csiega@hotmail.com</v>
          </cell>
          <cell r="W118" t="str">
            <v>1-Profesional</v>
          </cell>
          <cell r="Y118" t="str">
            <v>Prestación de servicios profesionales para el desarrollo de componentes de software sobre los aplicativos misionales  administrativos.</v>
          </cell>
          <cell r="Z118" t="str">
            <v>7840 - Fortalecimiento de la gestión catastral con enfoque multipropósito en Bogotá D.C</v>
          </cell>
          <cell r="AA118" t="str">
            <v>(3-3-1-16-05-53-7840-000)</v>
          </cell>
          <cell r="AB118">
            <v>7840</v>
          </cell>
          <cell r="AC118">
            <v>90</v>
          </cell>
          <cell r="AD118">
            <v>250</v>
          </cell>
          <cell r="AG118" t="str">
            <v>11/02/2021
23/02/2021</v>
          </cell>
          <cell r="AH118">
            <v>64576000</v>
          </cell>
          <cell r="AJ118" t="str">
            <v>Inversión</v>
          </cell>
          <cell r="AK118" t="str">
            <v>8 MESES</v>
          </cell>
        </row>
        <row r="119">
          <cell r="B119" t="str">
            <v>113-2021</v>
          </cell>
          <cell r="C119" t="str">
            <v>CO1.PCCNTR.2347078</v>
          </cell>
          <cell r="D119" t="str">
            <v>5 5. Contratación directa</v>
          </cell>
          <cell r="E119" t="str">
            <v>UAECD-CD-120-2021</v>
          </cell>
          <cell r="K119">
            <v>44267</v>
          </cell>
          <cell r="L119" t="str">
            <v>LUIS JAVIER CLEVES GONZÁLEZ</v>
          </cell>
          <cell r="M119" t="str">
            <v xml:space="preserve">31 31-Servicios Profesionales </v>
          </cell>
          <cell r="N119" t="str">
            <v>MARIA ANGELICA JIMENEZ GUTIERREZ</v>
          </cell>
          <cell r="O119">
            <v>1033710870</v>
          </cell>
          <cell r="P119">
            <v>9</v>
          </cell>
          <cell r="Q119" t="str">
            <v xml:space="preserve">1 1. Natural </v>
          </cell>
          <cell r="R119" t="str">
            <v>26 26-Persona Natural</v>
          </cell>
          <cell r="S119" t="str">
            <v>cra 78 1 03 interior 4 apartamento 301</v>
          </cell>
          <cell r="U119">
            <v>4822896</v>
          </cell>
          <cell r="V119" t="str">
            <v>mangelica313@gmail.com</v>
          </cell>
          <cell r="W119" t="str">
            <v>1-Profesional</v>
          </cell>
          <cell r="Y119" t="str">
            <v>Prestación de servicios profesionales para el proceso captura de información en actividades jurídicas de la gestión catastral y sus actuaciones administrativas</v>
          </cell>
          <cell r="Z119" t="str">
            <v>7840 - Fortalecimiento de la gestión catastral con enfoque multipropósito en Bogotá D.C</v>
          </cell>
          <cell r="AA119" t="str">
            <v>(3-3-1-16-05-53-7840-000)</v>
          </cell>
          <cell r="AB119">
            <v>7840</v>
          </cell>
          <cell r="AC119">
            <v>294</v>
          </cell>
          <cell r="AG119">
            <v>44251</v>
          </cell>
          <cell r="AH119">
            <v>57098304</v>
          </cell>
          <cell r="AJ119" t="str">
            <v>Inversión</v>
          </cell>
          <cell r="AK119" t="str">
            <v>8 MESES</v>
          </cell>
        </row>
        <row r="120">
          <cell r="B120" t="str">
            <v>114-2021</v>
          </cell>
          <cell r="C120" t="str">
            <v>CO1.PCCNTR.2347740</v>
          </cell>
          <cell r="D120" t="str">
            <v>5 5. Contratación directa</v>
          </cell>
          <cell r="E120" t="str">
            <v>UAECD-CD-124-2021</v>
          </cell>
          <cell r="K120">
            <v>44267</v>
          </cell>
          <cell r="L120" t="str">
            <v>LUIS JAVIER CLEVES GONZÁLEZ</v>
          </cell>
          <cell r="M120" t="str">
            <v xml:space="preserve">31 31-Servicios Profesionales </v>
          </cell>
          <cell r="N120" t="str">
            <v>LESLY JULIETH MARIN VELASQUEZ</v>
          </cell>
          <cell r="O120">
            <v>53099490</v>
          </cell>
          <cell r="P120">
            <v>4</v>
          </cell>
          <cell r="Q120" t="str">
            <v xml:space="preserve">1 1. Natural </v>
          </cell>
          <cell r="R120" t="str">
            <v>26 26-Persona Natural</v>
          </cell>
          <cell r="S120" t="str">
            <v>KR 71D 6B 38</v>
          </cell>
          <cell r="U120" t="str">
            <v>5636082
3138510395</v>
          </cell>
          <cell r="V120" t="str">
            <v>lejurnar@gmail.com</v>
          </cell>
          <cell r="W120" t="str">
            <v>1-Profesional</v>
          </cell>
          <cell r="Y120" t="str">
            <v>Prestación de servicios profesionales para el proceso captura de información en actividades jurídicas de la gestión catastral y sus actuaciones administrativas.</v>
          </cell>
          <cell r="Z120" t="str">
            <v>7840 - Fortalecimiento de la gestión catastral con enfoque multipropósito en Bogotá D.C</v>
          </cell>
          <cell r="AA120" t="str">
            <v>(3-3-1-16-05-53-7840-000)</v>
          </cell>
          <cell r="AB120">
            <v>7840</v>
          </cell>
          <cell r="AC120">
            <v>295</v>
          </cell>
          <cell r="AG120">
            <v>44251</v>
          </cell>
          <cell r="AH120">
            <v>57098304</v>
          </cell>
          <cell r="AJ120" t="str">
            <v>Inversión</v>
          </cell>
          <cell r="AK120" t="str">
            <v>8 MESES</v>
          </cell>
        </row>
        <row r="121">
          <cell r="B121" t="str">
            <v>115-2021</v>
          </cell>
          <cell r="C121" t="str">
            <v>CO1.PCCNTR.2350903</v>
          </cell>
          <cell r="D121" t="str">
            <v>5 5. Contratación directa</v>
          </cell>
          <cell r="E121" t="str">
            <v>UAECD-CD-123.-2021</v>
          </cell>
          <cell r="K121">
            <v>44271</v>
          </cell>
          <cell r="L121" t="str">
            <v>LUIS JAVIER CLEVES GONZÁLEZ</v>
          </cell>
          <cell r="M121" t="str">
            <v xml:space="preserve">31 31-Servicios Profesionales </v>
          </cell>
          <cell r="N121" t="str">
            <v>AILEN PATRICIA ESPINOZA LUNA</v>
          </cell>
          <cell r="O121">
            <v>56077841</v>
          </cell>
          <cell r="P121">
            <v>2</v>
          </cell>
          <cell r="Q121" t="str">
            <v xml:space="preserve">1 1. Natural </v>
          </cell>
          <cell r="R121" t="str">
            <v>26 26-Persona Natural</v>
          </cell>
          <cell r="S121" t="str">
            <v>CL 163 154 63 CASA 141</v>
          </cell>
          <cell r="U121" t="str">
            <v>7663700
3014692704</v>
          </cell>
          <cell r="V121" t="str">
            <v>aileen0707@gmail.com
ailen.espinoza.luna.07@gmail.com</v>
          </cell>
          <cell r="W121" t="str">
            <v>1-Profesional</v>
          </cell>
          <cell r="Y121" t="str">
            <v>Prestación de servicios profesionales para el desarrollo de métodos indirectos en la gestión catastral territorial que realiza la UAECD con enfoque Multipropósito.</v>
          </cell>
          <cell r="Z121" t="str">
            <v>7775 - Implementación y prestación de los servicios de gestión y/u operación catastral oficial con fines multipropósito en 20 entidades territoriales</v>
          </cell>
          <cell r="AA121" t="str">
            <v>(3-3-1-16-05-52-7775-000)</v>
          </cell>
          <cell r="AB121">
            <v>7775</v>
          </cell>
          <cell r="AC121">
            <v>413</v>
          </cell>
          <cell r="AG121">
            <v>44261</v>
          </cell>
          <cell r="AH121">
            <v>72165912</v>
          </cell>
          <cell r="AJ121" t="str">
            <v>Inversión</v>
          </cell>
          <cell r="AK121" t="str">
            <v>7 MESES</v>
          </cell>
        </row>
        <row r="122">
          <cell r="B122" t="str">
            <v>116-2021</v>
          </cell>
          <cell r="C122" t="str">
            <v>CO1.PCCNTR.2350615</v>
          </cell>
          <cell r="D122" t="str">
            <v>5 5. Contratación directa</v>
          </cell>
          <cell r="E122" t="str">
            <v>UAECD-CD-126-2021</v>
          </cell>
          <cell r="K122">
            <v>44271</v>
          </cell>
          <cell r="L122" t="str">
            <v>LUIS JAVIER CLEVES GONZÁLEZ</v>
          </cell>
          <cell r="M122" t="str">
            <v xml:space="preserve">31 31-Servicios Profesionales </v>
          </cell>
          <cell r="N122" t="str">
            <v>DARLLA STEPHANY CRUZ AVILAN</v>
          </cell>
          <cell r="O122">
            <v>1071164818</v>
          </cell>
          <cell r="P122">
            <v>0</v>
          </cell>
          <cell r="Q122" t="str">
            <v xml:space="preserve">1 1. Natural </v>
          </cell>
          <cell r="R122" t="str">
            <v>26 26-Persona Natural</v>
          </cell>
          <cell r="S122" t="str">
            <v>CL 6 4 25 LA CALERA CUNDINAMARCA</v>
          </cell>
          <cell r="U122" t="str">
            <v>8603794
3215098852</v>
          </cell>
          <cell r="V122" t="str">
            <v>stefy_367@hotmail.com</v>
          </cell>
          <cell r="W122" t="str">
            <v>1-Profesional</v>
          </cell>
          <cell r="Y122" t="str">
            <v>Prestación de servicios profesionales en la búsqueda de fuentes de financiamiento para la implementación de la estrategia de catastro multipropósito en diferentes territorios del país.</v>
          </cell>
          <cell r="Z122" t="str">
            <v>7775 - Implementación y prestación de los servicios de gestión y/u operación catastral oficial con fines multipropósito en 20 entidades territoriales</v>
          </cell>
          <cell r="AA122" t="str">
            <v>(3-3-1-16-05-52-7775-000)</v>
          </cell>
          <cell r="AB122">
            <v>7775</v>
          </cell>
          <cell r="AC122">
            <v>340</v>
          </cell>
          <cell r="AG122">
            <v>44253</v>
          </cell>
          <cell r="AH122">
            <v>21833000</v>
          </cell>
          <cell r="AJ122" t="str">
            <v>Inversión</v>
          </cell>
          <cell r="AK122" t="str">
            <v>7 MESES</v>
          </cell>
        </row>
        <row r="123">
          <cell r="B123" t="str">
            <v>117-2021</v>
          </cell>
          <cell r="C123" t="str">
            <v>CO1.PCCNTR.2347590</v>
          </cell>
          <cell r="D123" t="str">
            <v>5 5. Contratación directa</v>
          </cell>
          <cell r="E123" t="str">
            <v>UAECD-CD-114-2021</v>
          </cell>
          <cell r="K123">
            <v>44270</v>
          </cell>
          <cell r="L123" t="str">
            <v>LUIS JAVIER CLEVES GONZÁLEZ</v>
          </cell>
          <cell r="M123" t="str">
            <v xml:space="preserve">31 31-Servicios Profesionales </v>
          </cell>
          <cell r="N123" t="str">
            <v>ADRIANA MENDIETA MORALES</v>
          </cell>
          <cell r="O123">
            <v>52905616</v>
          </cell>
          <cell r="P123">
            <v>0</v>
          </cell>
          <cell r="Q123" t="str">
            <v xml:space="preserve">1 1. Natural </v>
          </cell>
          <cell r="R123" t="str">
            <v>26 26-Persona Natural</v>
          </cell>
          <cell r="S123" t="str">
            <v>Carrera 8A ESTE #9-83 SUR</v>
          </cell>
          <cell r="U123">
            <v>4667246</v>
          </cell>
          <cell r="V123" t="str">
            <v>amendietamorales@hotmail.com</v>
          </cell>
          <cell r="W123" t="str">
            <v>1-Profesional</v>
          </cell>
          <cell r="Y123" t="str">
            <v>Prestación de servicios profesionales en actividades del proceso de gestión contractual de la UAECD</v>
          </cell>
          <cell r="Z123" t="str">
            <v>7775 - Implementación y prestación de los servicios de gestión y/u operación catastral oficial con fines multipropósito en 20 entidades territoriales</v>
          </cell>
          <cell r="AA123" t="str">
            <v>(3-3-1-16-05-52-7775-000)</v>
          </cell>
          <cell r="AB123">
            <v>7775</v>
          </cell>
          <cell r="AC123">
            <v>418</v>
          </cell>
          <cell r="AG123">
            <v>44261</v>
          </cell>
          <cell r="AH123">
            <v>31721280</v>
          </cell>
          <cell r="AJ123" t="str">
            <v>Inversión</v>
          </cell>
          <cell r="AK123" t="str">
            <v>8 MESES</v>
          </cell>
        </row>
        <row r="124">
          <cell r="B124" t="str">
            <v>118-2021</v>
          </cell>
          <cell r="C124" t="str">
            <v>CO1.PCCNTR.2347259</v>
          </cell>
          <cell r="D124" t="str">
            <v>5 5. Contratación directa</v>
          </cell>
          <cell r="E124" t="str">
            <v>UAECD-CD-113-2021</v>
          </cell>
          <cell r="K124">
            <v>44270</v>
          </cell>
          <cell r="L124" t="str">
            <v>LUIS JAVIER CLEVES GONZÁLEZ</v>
          </cell>
          <cell r="M124" t="str">
            <v xml:space="preserve">31 31-Servicios Profesionales </v>
          </cell>
          <cell r="N124" t="str">
            <v>JORGE OSWALDO MARTINEZ COJO</v>
          </cell>
          <cell r="O124">
            <v>79855806</v>
          </cell>
          <cell r="P124">
            <v>6</v>
          </cell>
          <cell r="Q124" t="str">
            <v xml:space="preserve">1 1. Natural </v>
          </cell>
          <cell r="R124" t="str">
            <v>26 26-Persona Natural</v>
          </cell>
          <cell r="S124" t="str">
            <v>KR 47 A 22 A 63 AP 302</v>
          </cell>
          <cell r="U124" t="str">
            <v>3102503960
4688379</v>
          </cell>
          <cell r="V124" t="str">
            <v>cojoland@gmail.com</v>
          </cell>
          <cell r="W124" t="str">
            <v>1-Profesional</v>
          </cell>
          <cell r="Y124" t="str">
            <v>Prestación de servicios profesionales para el proceso captura de información en la gestión de la información geográfica catastral</v>
          </cell>
          <cell r="Z124" t="str">
            <v>7840 - Fortalecimiento de la gestión catastral con enfoque multipropósito en Bogotá D.C</v>
          </cell>
          <cell r="AA124" t="str">
            <v>(3-3-1-16-05-53-7840-000)</v>
          </cell>
          <cell r="AB124">
            <v>7840</v>
          </cell>
          <cell r="AC124">
            <v>315</v>
          </cell>
          <cell r="AG124">
            <v>44252</v>
          </cell>
          <cell r="AH124">
            <v>69786816</v>
          </cell>
          <cell r="AJ124" t="str">
            <v>Inversión</v>
          </cell>
          <cell r="AK124" t="str">
            <v>8 MESES</v>
          </cell>
        </row>
        <row r="125">
          <cell r="B125" t="str">
            <v>119-2021</v>
          </cell>
          <cell r="C125" t="str">
            <v>CO1.PCCNTR.2348505</v>
          </cell>
          <cell r="D125" t="str">
            <v>5 5. Contratación directa</v>
          </cell>
          <cell r="E125" t="str">
            <v>UAECD-CD-122-2021</v>
          </cell>
          <cell r="K125">
            <v>44270</v>
          </cell>
          <cell r="L125" t="str">
            <v>LUIS JAVIER CLEVES GONZÁLEZ</v>
          </cell>
          <cell r="M125" t="str">
            <v xml:space="preserve">33 33-Servicios Apoyo a la Gestion de la Entidad (servicios administrativos) </v>
          </cell>
          <cell r="N125" t="str">
            <v>NATALIA VIVIANA SALAMANCA GONZÁLEZ</v>
          </cell>
          <cell r="O125">
            <v>1033711374</v>
          </cell>
          <cell r="P125">
            <v>1</v>
          </cell>
          <cell r="Q125" t="str">
            <v xml:space="preserve">1 1. Natural </v>
          </cell>
          <cell r="R125" t="str">
            <v>26 26-Persona Natural</v>
          </cell>
          <cell r="S125" t="str">
            <v>KR 19 53 A 11 SUR APTO 206</v>
          </cell>
          <cell r="U125">
            <v>3228668057</v>
          </cell>
          <cell r="V125" t="str">
            <v>nasago8920@hotmail.com</v>
          </cell>
          <cell r="W125" t="str">
            <v>1-Profesional</v>
          </cell>
          <cell r="Y125" t="str">
            <v>Prestación de servicios de apoyo a la gestión del proceso captura de información en relación con la actualización de los predios del distrito capital</v>
          </cell>
          <cell r="Z125" t="str">
            <v>7840 - Fortalecimiento de la gestión catastral con enfoque multipropósito en Bogotá D.C</v>
          </cell>
          <cell r="AA125" t="str">
            <v>(3-3-1-16-05-53-7840-000)</v>
          </cell>
          <cell r="AB125">
            <v>7840</v>
          </cell>
          <cell r="AC125">
            <v>253</v>
          </cell>
          <cell r="AG125">
            <v>44250</v>
          </cell>
          <cell r="AH125">
            <v>20167680</v>
          </cell>
          <cell r="AJ125" t="str">
            <v>Inversión</v>
          </cell>
          <cell r="AK125" t="str">
            <v>8 MESES</v>
          </cell>
        </row>
        <row r="126">
          <cell r="B126" t="str">
            <v>120-2021</v>
          </cell>
          <cell r="C126" t="str">
            <v>CO1.PCCNTR.2348410</v>
          </cell>
          <cell r="D126" t="str">
            <v>5 5. Contratación directa</v>
          </cell>
          <cell r="E126" t="str">
            <v>UAECD-CD-121-2021</v>
          </cell>
          <cell r="K126">
            <v>44273</v>
          </cell>
          <cell r="L126" t="str">
            <v>LUIS JAVIER CLEVES GONZÁLEZ</v>
          </cell>
          <cell r="M126" t="str">
            <v xml:space="preserve">33 33-Servicios Apoyo a la Gestion de la Entidad (servicios administrativos) </v>
          </cell>
          <cell r="N126" t="str">
            <v>JULIAN EDWARD TELLEZ FARFAN</v>
          </cell>
          <cell r="O126">
            <v>1020771567</v>
          </cell>
          <cell r="P126">
            <v>5</v>
          </cell>
          <cell r="Q126" t="str">
            <v xml:space="preserve">1 1. Natural </v>
          </cell>
          <cell r="R126" t="str">
            <v>26 26-Persona Natural</v>
          </cell>
          <cell r="S126" t="str">
            <v xml:space="preserve">KR 65 167 56 IN 14 </v>
          </cell>
          <cell r="U126" t="str">
            <v>2457090
3176644060</v>
          </cell>
          <cell r="V126" t="str">
            <v>julian_tl@hotmail.com</v>
          </cell>
          <cell r="W126" t="str">
            <v>1-Profesional</v>
          </cell>
          <cell r="Y126" t="str">
            <v>Prestación de servicios de apoyo a la gestión del proceso captura de información en relación con la actualización de los predios del distrito capital</v>
          </cell>
          <cell r="Z126" t="str">
            <v>7840 - Fortalecimiento de la gestión catastral con enfoque multipropósito en Bogotá D.C</v>
          </cell>
          <cell r="AA126" t="str">
            <v>(3-3-1-16-05-53-7840-000)</v>
          </cell>
          <cell r="AB126">
            <v>7840</v>
          </cell>
          <cell r="AC126">
            <v>255</v>
          </cell>
          <cell r="AG126">
            <v>44250</v>
          </cell>
          <cell r="AH126">
            <v>20167680</v>
          </cell>
          <cell r="AJ126" t="str">
            <v>Inversión</v>
          </cell>
          <cell r="AK126" t="str">
            <v>8 MESES</v>
          </cell>
        </row>
        <row r="127">
          <cell r="B127" t="str">
            <v>121-2021</v>
          </cell>
          <cell r="C127" t="str">
            <v>CO1.PCCNTR.2351485</v>
          </cell>
          <cell r="D127" t="str">
            <v>5 5. Contratación directa</v>
          </cell>
          <cell r="E127" t="str">
            <v>UAECD-CD-133-2021</v>
          </cell>
          <cell r="K127">
            <v>44270</v>
          </cell>
          <cell r="L127" t="str">
            <v>LUIS JAVIER CLEVES GONZÁLEZ</v>
          </cell>
          <cell r="M127" t="str">
            <v xml:space="preserve">31 31-Servicios Profesionales </v>
          </cell>
          <cell r="N127" t="str">
            <v>ALFONSO MANUEL MORATTO FLOREZ</v>
          </cell>
          <cell r="O127">
            <v>11038120</v>
          </cell>
          <cell r="P127">
            <v>0</v>
          </cell>
          <cell r="Q127" t="str">
            <v xml:space="preserve">1 1. Natural </v>
          </cell>
          <cell r="R127" t="str">
            <v>26 26-Persona Natural</v>
          </cell>
          <cell r="S127" t="str">
            <v>KR 3 1 C 18</v>
          </cell>
          <cell r="U127" t="str">
            <v>3860883 - 3114948584</v>
          </cell>
          <cell r="V127" t="str">
            <v>alfonsomoratto@yahoo.es</v>
          </cell>
          <cell r="W127" t="str">
            <v>1-Profesional</v>
          </cell>
          <cell r="Y127" t="str">
            <v>Prestación de servicios profesionales para el desarrollo de componentes de software sobre los aplicativos misionales  administrativos.</v>
          </cell>
          <cell r="Z127" t="str">
            <v>7840 - Fortalecimiento de la gestión catastral con enfoque multipropósito en Bogotá D.C</v>
          </cell>
          <cell r="AA127" t="str">
            <v>(3-3-1-16-05-53-7840-000)</v>
          </cell>
          <cell r="AB127">
            <v>7840</v>
          </cell>
          <cell r="AC127">
            <v>89</v>
          </cell>
          <cell r="AD127">
            <v>251</v>
          </cell>
          <cell r="AG127" t="str">
            <v>11/02/2021
23/02/2021</v>
          </cell>
          <cell r="AH127">
            <v>64576000</v>
          </cell>
          <cell r="AJ127" t="str">
            <v>Inversión</v>
          </cell>
          <cell r="AK127" t="str">
            <v>8 MESES</v>
          </cell>
        </row>
        <row r="128">
          <cell r="B128" t="str">
            <v>122-2021</v>
          </cell>
          <cell r="C128" t="str">
            <v>CO1.PCCNTR.2350005</v>
          </cell>
          <cell r="D128" t="str">
            <v>5 5. Contratación directa</v>
          </cell>
          <cell r="E128" t="str">
            <v>UAECD-CD-131-2021</v>
          </cell>
          <cell r="K128">
            <v>44270</v>
          </cell>
          <cell r="L128" t="str">
            <v>LUIS JAVIER CLEVES GONZÁLEZ</v>
          </cell>
          <cell r="M128" t="str">
            <v xml:space="preserve">31 31-Servicios Profesionales </v>
          </cell>
          <cell r="N128" t="str">
            <v>MIGUEL ALFONSO GORDO GRANADOS</v>
          </cell>
          <cell r="O128">
            <v>79108593</v>
          </cell>
          <cell r="P128">
            <v>9</v>
          </cell>
          <cell r="Q128" t="str">
            <v xml:space="preserve">1 1. Natural </v>
          </cell>
          <cell r="R128" t="str">
            <v>26 26-Persona Natural</v>
          </cell>
          <cell r="S128" t="str">
            <v>TV 29 38 14</v>
          </cell>
          <cell r="U128">
            <v>3440447</v>
          </cell>
          <cell r="V128" t="str">
            <v>miguelgord@gmail.com</v>
          </cell>
          <cell r="W128" t="str">
            <v>1-Profesional</v>
          </cell>
          <cell r="Y128" t="str">
            <v>Prestación de servicios profesionales para la implementación del catastro multipropósito desde la perspectiva económica en la UAECD.</v>
          </cell>
          <cell r="Z128" t="str">
            <v>7775 - Implementación y prestación de los servicios de gestión y/u operación catastral oficial con fines multipropósito en 20 entidades territoriales</v>
          </cell>
          <cell r="AA128" t="str">
            <v>(3-3-1-16-05-52-7775-000)</v>
          </cell>
          <cell r="AB128">
            <v>7775</v>
          </cell>
          <cell r="AC128">
            <v>421</v>
          </cell>
          <cell r="AG128">
            <v>44264</v>
          </cell>
          <cell r="AH128">
            <v>101508096</v>
          </cell>
          <cell r="AJ128" t="str">
            <v>Inversión</v>
          </cell>
          <cell r="AK128" t="str">
            <v>8 MESES</v>
          </cell>
        </row>
        <row r="129">
          <cell r="B129" t="str">
            <v>123-2021</v>
          </cell>
          <cell r="C129" t="str">
            <v>CO1.PCCNTR.2352167</v>
          </cell>
          <cell r="D129" t="str">
            <v>5 5. Contratación directa</v>
          </cell>
          <cell r="E129" t="str">
            <v>UAECD-CD-135-2021</v>
          </cell>
          <cell r="K129">
            <v>44270</v>
          </cell>
          <cell r="L129" t="str">
            <v>LUIS JAVIER CLEVES GONZÁLEZ</v>
          </cell>
          <cell r="M129" t="str">
            <v xml:space="preserve">31 31-Servicios Profesionales </v>
          </cell>
          <cell r="N129" t="str">
            <v>ROGER ALONSO PARRA SOTELO</v>
          </cell>
          <cell r="O129">
            <v>80026475</v>
          </cell>
          <cell r="P129">
            <v>9</v>
          </cell>
          <cell r="Q129" t="str">
            <v xml:space="preserve">1 1. Natural </v>
          </cell>
          <cell r="R129" t="str">
            <v>26 26-Persona Natural</v>
          </cell>
          <cell r="S129" t="str">
            <v>KR 54 C 143 A 90 AP 309</v>
          </cell>
          <cell r="U129" t="str">
            <v>4591513
3204159496</v>
          </cell>
          <cell r="V129" t="str">
            <v>raps92@hotmail.com</v>
          </cell>
          <cell r="W129" t="str">
            <v>1-Profesional</v>
          </cell>
          <cell r="Y129" t="str">
            <v>Prestación de servicios profesionales para el desarrollo de componentes de software sobre los aplicativos misionales  administrativos.</v>
          </cell>
          <cell r="Z129" t="str">
            <v>7840 - Fortalecimiento de la gestión catastral con enfoque multipropósito en Bogotá D.C</v>
          </cell>
          <cell r="AA129" t="str">
            <v>(3-3-1-16-05-53-7840-000)</v>
          </cell>
          <cell r="AB129">
            <v>7840</v>
          </cell>
          <cell r="AC129">
            <v>98</v>
          </cell>
          <cell r="AD129">
            <v>232</v>
          </cell>
          <cell r="AG129" t="str">
            <v>11/02/2021
23/02/2021</v>
          </cell>
          <cell r="AH129">
            <v>64576000</v>
          </cell>
          <cell r="AJ129" t="str">
            <v>Inversión</v>
          </cell>
          <cell r="AK129" t="str">
            <v>8 MESES</v>
          </cell>
        </row>
        <row r="130">
          <cell r="B130" t="str">
            <v>124-2021</v>
          </cell>
          <cell r="C130" t="str">
            <v>CO1.PCCNTR.2348098</v>
          </cell>
          <cell r="D130" t="str">
            <v>5 5. Contratación directa</v>
          </cell>
          <cell r="E130" t="str">
            <v>UAECD-CD-127-2021</v>
          </cell>
          <cell r="K130">
            <v>44271</v>
          </cell>
          <cell r="L130" t="str">
            <v>LUIS JAVIER CLEVES GONZÁLEZ</v>
          </cell>
          <cell r="M130" t="str">
            <v xml:space="preserve">31 31-Servicios Profesionales </v>
          </cell>
          <cell r="N130" t="str">
            <v>ASTRID CAROLINA HERRERA DÍAZ</v>
          </cell>
          <cell r="O130">
            <v>1073671396</v>
          </cell>
          <cell r="P130">
            <v>6</v>
          </cell>
          <cell r="Q130" t="str">
            <v xml:space="preserve">1 1. Natural </v>
          </cell>
          <cell r="R130" t="str">
            <v>26 26-Persona Natural</v>
          </cell>
          <cell r="S130" t="str">
            <v>Cll 3 B # 78-41</v>
          </cell>
          <cell r="U130" t="str">
            <v>4816658
3196819022</v>
          </cell>
          <cell r="V130" t="str">
            <v>carolinaherrera72@gmail.com</v>
          </cell>
          <cell r="W130" t="str">
            <v>1-Profesional</v>
          </cell>
          <cell r="Y130" t="str">
            <v>Prestación de servicios profesionales para la operación y mantenimiento de los aplicativos web de la UAECD.</v>
          </cell>
          <cell r="Z130" t="str">
            <v>7841 - Fortalecimiento Institucional de la Unidad Administrativa Especial de Catastro Distrital - UAECD</v>
          </cell>
          <cell r="AA130" t="str">
            <v>(3-3-1-16-05-56-7841-000)</v>
          </cell>
          <cell r="AB130">
            <v>7841</v>
          </cell>
          <cell r="AC130">
            <v>233</v>
          </cell>
          <cell r="AG130">
            <v>44250</v>
          </cell>
          <cell r="AH130">
            <v>51656000</v>
          </cell>
          <cell r="AJ130" t="str">
            <v>Inversión</v>
          </cell>
          <cell r="AK130" t="str">
            <v>8 MESES</v>
          </cell>
        </row>
        <row r="131">
          <cell r="B131" t="str">
            <v>125-2021</v>
          </cell>
          <cell r="C131" t="str">
            <v>CO1.PCCNTR.2352277</v>
          </cell>
          <cell r="D131" t="str">
            <v>5 5. Contratación directa</v>
          </cell>
          <cell r="E131" t="str">
            <v xml:space="preserve">UAECD-CD-134-2021 </v>
          </cell>
          <cell r="K131">
            <v>44270</v>
          </cell>
          <cell r="L131" t="str">
            <v>LUIS JAVIER CLEVES GONZÁLEZ</v>
          </cell>
          <cell r="M131" t="str">
            <v xml:space="preserve">31 31-Servicios Profesionales </v>
          </cell>
          <cell r="N131" t="str">
            <v>GIOVANNI ALEXIS YANQUEN MARTINEZ</v>
          </cell>
          <cell r="O131">
            <v>79854501</v>
          </cell>
          <cell r="P131">
            <v>0</v>
          </cell>
          <cell r="Q131" t="str">
            <v xml:space="preserve">1 1. Natural </v>
          </cell>
          <cell r="R131" t="str">
            <v>26 26-Persona Natural</v>
          </cell>
          <cell r="S131" t="str">
            <v>CR 96 F 22K 40 IN 9 AP 603</v>
          </cell>
          <cell r="U131">
            <v>4663158</v>
          </cell>
          <cell r="V131" t="str">
            <v>giovanniyanquen@gmail.com</v>
          </cell>
          <cell r="W131" t="str">
            <v>1-Profesional</v>
          </cell>
          <cell r="Y131" t="str">
            <v>Prestación de servicios profesionales para el proceso de gestión catastral territorial en la implementación del catastro multipropósito desde una perspectiva técnica en la UAECD</v>
          </cell>
          <cell r="Z131" t="str">
            <v>7775 - Implementación y prestación de los servicios de gestión y/u operación catastral oficial con fines multipropósito en 20 entidades territoriales</v>
          </cell>
          <cell r="AA131" t="str">
            <v>(3-3-1-16-05-52-7775-000)</v>
          </cell>
          <cell r="AB131">
            <v>7775</v>
          </cell>
          <cell r="AC131">
            <v>419</v>
          </cell>
          <cell r="AG131">
            <v>44264</v>
          </cell>
          <cell r="AH131">
            <v>101508096</v>
          </cell>
          <cell r="AJ131" t="str">
            <v>Inversión</v>
          </cell>
          <cell r="AK131" t="str">
            <v>8 MESES</v>
          </cell>
        </row>
        <row r="132">
          <cell r="B132" t="str">
            <v>126-2021</v>
          </cell>
          <cell r="C132" t="str">
            <v>CO1.PCCNTR.2352271</v>
          </cell>
          <cell r="D132" t="str">
            <v>5 5. Contratación directa</v>
          </cell>
          <cell r="E132" t="str">
            <v>UAECD-CD-116-202</v>
          </cell>
          <cell r="K132">
            <v>44272</v>
          </cell>
          <cell r="L132" t="str">
            <v>LUIS JAVIER CLEVES GONZÁLEZ</v>
          </cell>
          <cell r="M132" t="str">
            <v xml:space="preserve">33 33-Servicios Apoyo a la Gestion de la Entidad (servicios administrativos) </v>
          </cell>
          <cell r="N132" t="str">
            <v>LILIANA MARIA VALENCIA SEGURA</v>
          </cell>
          <cell r="O132">
            <v>52209523</v>
          </cell>
          <cell r="P132">
            <v>9</v>
          </cell>
          <cell r="Q132" t="str">
            <v xml:space="preserve">1 1. Natural </v>
          </cell>
          <cell r="R132" t="str">
            <v>26 26-Persona Natural</v>
          </cell>
          <cell r="S132" t="str">
            <v>KR 24 H 26 21 SUR</v>
          </cell>
          <cell r="U132" t="str">
            <v>7134813
3013868328</v>
          </cell>
          <cell r="V132" t="str">
            <v>lililavalencia@hotmail.com</v>
          </cell>
          <cell r="W132" t="str">
            <v>2-Técnico</v>
          </cell>
          <cell r="Y132" t="str">
            <v>Prestación de servicios de apoyo a la gestión como técnico en el proceso de captura de información</v>
          </cell>
          <cell r="Z132" t="str">
            <v>7841 - Fortalecimiento Institucional de la Unidad Administrativa Especial de Catastro Distrital - UAECD</v>
          </cell>
          <cell r="AA132" t="str">
            <v>(3-3-1-16-05-56-7841-000)</v>
          </cell>
          <cell r="AB132">
            <v>7841</v>
          </cell>
          <cell r="AC132">
            <v>142</v>
          </cell>
          <cell r="AG132">
            <v>44244</v>
          </cell>
          <cell r="AH132">
            <v>16939520</v>
          </cell>
          <cell r="AJ132" t="str">
            <v>Inversión</v>
          </cell>
          <cell r="AK132" t="str">
            <v>8 MESES</v>
          </cell>
        </row>
        <row r="133">
          <cell r="B133" t="str">
            <v>127-2021</v>
          </cell>
          <cell r="C133" t="str">
            <v>CO1.PCCNTR.2355719</v>
          </cell>
          <cell r="D133" t="str">
            <v>5 5. Contratación directa</v>
          </cell>
          <cell r="E133" t="str">
            <v>UAECD-CD-140-2021</v>
          </cell>
          <cell r="K133">
            <v>44271</v>
          </cell>
          <cell r="L133" t="str">
            <v>LUIS JAVIER CLEVES GONZÁLEZ</v>
          </cell>
          <cell r="M133" t="str">
            <v xml:space="preserve">31 31-Servicios Profesionales </v>
          </cell>
          <cell r="N133" t="str">
            <v>WALTER EDUARDO BECERRA LEANDRO</v>
          </cell>
          <cell r="O133">
            <v>80152400</v>
          </cell>
          <cell r="P133">
            <v>6</v>
          </cell>
          <cell r="Q133" t="str">
            <v xml:space="preserve">1 1. Natural </v>
          </cell>
          <cell r="R133" t="str">
            <v>26 26-Persona Natural</v>
          </cell>
          <cell r="S133" t="str">
            <v>CL 59 SUR 79c 06</v>
          </cell>
          <cell r="U133">
            <v>7773110</v>
          </cell>
          <cell r="V133" t="str">
            <v>ingewalbec@gmail.com</v>
          </cell>
          <cell r="W133" t="str">
            <v>1-Profesional</v>
          </cell>
          <cell r="Y133" t="str">
            <v>Prestación de servicios profesionales para la operación de los aplicativos misionales de la UAECD</v>
          </cell>
          <cell r="Z133" t="str">
            <v>7775 - Implementación y prestación de los servicios de gestión y/u operación catastral oficial con fines multipropósito en 20 entidades territoriales</v>
          </cell>
          <cell r="AA133" t="str">
            <v>(3-3-1-16-05-52-7775-000)</v>
          </cell>
          <cell r="AB133">
            <v>7775</v>
          </cell>
          <cell r="AC133">
            <v>94</v>
          </cell>
          <cell r="AD133">
            <v>239</v>
          </cell>
          <cell r="AG133" t="str">
            <v>11/02/2021
23/02/2021</v>
          </cell>
          <cell r="AH133">
            <v>64576000</v>
          </cell>
          <cell r="AJ133" t="str">
            <v>Inversión</v>
          </cell>
          <cell r="AK133" t="str">
            <v>8 MESES</v>
          </cell>
        </row>
        <row r="134">
          <cell r="B134" t="str">
            <v>128-2021</v>
          </cell>
          <cell r="C134" t="str">
            <v>CO1.PCCNTR.2345234</v>
          </cell>
          <cell r="D134" t="str">
            <v>5 5. Contratación directa</v>
          </cell>
          <cell r="E134" t="str">
            <v>UAECD-CD-104-2021</v>
          </cell>
          <cell r="K134">
            <v>44273</v>
          </cell>
          <cell r="L134" t="str">
            <v>LUIS JAVIER CLEVES GONZÁLEZ</v>
          </cell>
          <cell r="M134" t="str">
            <v xml:space="preserve">31 31-Servicios Profesionales </v>
          </cell>
          <cell r="N134" t="str">
            <v>ANGELA MARIA AYA GALINDO</v>
          </cell>
          <cell r="O134">
            <v>52005887</v>
          </cell>
          <cell r="P134">
            <v>8</v>
          </cell>
          <cell r="Q134" t="str">
            <v xml:space="preserve">1 1. Natural </v>
          </cell>
          <cell r="R134" t="str">
            <v>26 26-Persona Natural</v>
          </cell>
          <cell r="S134" t="str">
            <v>KR 71 97 21 ap 508</v>
          </cell>
          <cell r="U134" t="str">
            <v>3096800
5978300</v>
          </cell>
          <cell r="V134" t="str">
            <v>angelayagalindo@gmail.com</v>
          </cell>
          <cell r="W134" t="str">
            <v>1-Profesional</v>
          </cell>
          <cell r="Y134" t="str">
            <v>Prestación de servicios profesionales para el proceso de captura de información en actividades de organización y control del equipo técnico de trabajo  relacionado con la actualización del componente físico y jurídico de los predios del Distrito Capital</v>
          </cell>
          <cell r="Z134" t="str">
            <v>7840 - Fortalecimiento de la gestión catastral con enfoque multipropósito en Bogotá D.C</v>
          </cell>
          <cell r="AA134" t="str">
            <v>(3-3-1-16-05-53-7840-000)</v>
          </cell>
          <cell r="AB134">
            <v>7840</v>
          </cell>
          <cell r="AC134">
            <v>369</v>
          </cell>
          <cell r="AG134">
            <v>44253</v>
          </cell>
          <cell r="AH134">
            <v>50754048</v>
          </cell>
          <cell r="AJ134" t="str">
            <v>Inversión</v>
          </cell>
          <cell r="AK134" t="str">
            <v>8 MESES</v>
          </cell>
        </row>
        <row r="135">
          <cell r="B135" t="str">
            <v>129-2021</v>
          </cell>
          <cell r="C135" t="str">
            <v>CO1.PCCNTR.2344766</v>
          </cell>
          <cell r="D135" t="str">
            <v>5 5. Contratación directa</v>
          </cell>
          <cell r="E135" t="str">
            <v xml:space="preserve">UAECD-CD-105-2021 </v>
          </cell>
          <cell r="K135">
            <v>44273</v>
          </cell>
          <cell r="L135" t="str">
            <v>LUIS JAVIER CLEVES GONZÁLEZ</v>
          </cell>
          <cell r="M135" t="str">
            <v xml:space="preserve">31 31-Servicios Profesionales </v>
          </cell>
          <cell r="N135" t="str">
            <v>GABRIEL HERRERA POTEL</v>
          </cell>
          <cell r="O135">
            <v>79378735</v>
          </cell>
          <cell r="P135">
            <v>5</v>
          </cell>
          <cell r="Q135" t="str">
            <v xml:space="preserve">1 1. Natural </v>
          </cell>
          <cell r="R135" t="str">
            <v>26 26-Persona Natural</v>
          </cell>
          <cell r="S135" t="str">
            <v>AK 28 39B 35 AP 401</v>
          </cell>
          <cell r="U135" t="str">
            <v>2696994
3005562693</v>
          </cell>
          <cell r="V135" t="str">
            <v>gabrielpotel@hotmail.com</v>
          </cell>
          <cell r="W135" t="str">
            <v>1-Profesional</v>
          </cell>
          <cell r="Y135" t="str">
            <v>Prestación de servicios profesionales para el proceso de captura de información en actividades de organización y control del equipo técnico de trabajo  relacionado con la actualización del componente físico y jurídico de los predios del Distrito Capital</v>
          </cell>
          <cell r="Z135" t="str">
            <v>7840 - Fortalecimiento de la gestión catastral con enfoque multipropósito en Bogotá D.C</v>
          </cell>
          <cell r="AA135" t="str">
            <v>(3-3-1-16-05-53-7840-000)</v>
          </cell>
          <cell r="AB135">
            <v>7840</v>
          </cell>
          <cell r="AC135">
            <v>308</v>
          </cell>
          <cell r="AG135">
            <v>44232</v>
          </cell>
          <cell r="AH135">
            <v>50754048</v>
          </cell>
          <cell r="AJ135" t="str">
            <v>Inversión</v>
          </cell>
          <cell r="AK135" t="str">
            <v>8 MESES</v>
          </cell>
        </row>
        <row r="136">
          <cell r="B136" t="str">
            <v>130-2021</v>
          </cell>
          <cell r="C136" t="str">
            <v>CO1.PCCNTR.2352298</v>
          </cell>
          <cell r="D136" t="str">
            <v>5 5. Contratación directa</v>
          </cell>
          <cell r="E136" t="str">
            <v>UAECD-CD-132-2021</v>
          </cell>
          <cell r="K136">
            <v>44271</v>
          </cell>
          <cell r="L136" t="str">
            <v>LUIS JAVIER CLEVES GONZÁLEZ</v>
          </cell>
          <cell r="M136" t="str">
            <v xml:space="preserve">31 31-Servicios Profesionales </v>
          </cell>
          <cell r="N136" t="str">
            <v>CARLOS HECTOR MEDIORREAL RAMIREZ</v>
          </cell>
          <cell r="O136">
            <v>79384787</v>
          </cell>
          <cell r="P136">
            <v>2</v>
          </cell>
          <cell r="Q136" t="str">
            <v xml:space="preserve">1 1. Natural </v>
          </cell>
          <cell r="R136" t="str">
            <v>26 26-Persona Natural</v>
          </cell>
          <cell r="S136" t="str">
            <v>KR 50 150 a 85 IN 3 AP 202</v>
          </cell>
          <cell r="U136" t="str">
            <v>6261694
3002139882</v>
          </cell>
          <cell r="V136" t="str">
            <v>carlos.mediorreal@gmail.com</v>
          </cell>
          <cell r="W136" t="str">
            <v>1-Profesional</v>
          </cell>
          <cell r="Y136" t="str">
            <v>Prestación de servicios profesionales para el desarrollo de componentes de software sobre los aplicativos misionales para apoyar la estrategia de catastro multipropósito</v>
          </cell>
          <cell r="Z136" t="str">
            <v>7775 - Implementación y prestación de los servicios de gestión y/u operación catastral oficial con fines multipropósito en 20 entidades territoriales</v>
          </cell>
          <cell r="AA136" t="str">
            <v>(3-3-1-16-05-52-7775-000)</v>
          </cell>
          <cell r="AB136">
            <v>7775</v>
          </cell>
          <cell r="AC136">
            <v>477</v>
          </cell>
          <cell r="AG136">
            <v>44259</v>
          </cell>
          <cell r="AH136">
            <v>64576000</v>
          </cell>
          <cell r="AJ136" t="str">
            <v>Inversión</v>
          </cell>
          <cell r="AK136" t="str">
            <v>8 MESES</v>
          </cell>
        </row>
        <row r="137">
          <cell r="B137" t="str">
            <v>131-2021</v>
          </cell>
          <cell r="C137" t="str">
            <v>CO1.PCCNTR.2356934</v>
          </cell>
          <cell r="D137" t="str">
            <v>5 5. Contratación directa</v>
          </cell>
          <cell r="E137" t="str">
            <v>UAECD-CD-142-2021</v>
          </cell>
          <cell r="K137">
            <v>44272</v>
          </cell>
          <cell r="L137" t="str">
            <v>LUIS JAVIER CLEVES GONZÁLEZ</v>
          </cell>
          <cell r="M137" t="str">
            <v xml:space="preserve">33 33-Servicios Apoyo a la Gestion de la Entidad (servicios administrativos) </v>
          </cell>
          <cell r="N137" t="str">
            <v>JORGE MANUEL FERNANDEZ MOLINA</v>
          </cell>
          <cell r="O137">
            <v>79457474</v>
          </cell>
          <cell r="P137">
            <v>7</v>
          </cell>
          <cell r="Q137" t="str">
            <v xml:space="preserve">1 1. Natural </v>
          </cell>
          <cell r="R137" t="str">
            <v>26 26-Persona Natural</v>
          </cell>
          <cell r="S137" t="str">
            <v>KR 1 A ESTE 9 A 84 SUR</v>
          </cell>
          <cell r="U137">
            <v>2332739</v>
          </cell>
          <cell r="V137" t="str">
            <v>majofernandezc@hotmail.com</v>
          </cell>
          <cell r="W137" t="str">
            <v>2-Técnico</v>
          </cell>
          <cell r="Y137" t="str">
            <v>Prestación de servicios de apoyo a la gestión del proceso captura de información en relación con la actualización de los predios del distrito capital</v>
          </cell>
          <cell r="Z137" t="str">
            <v>7840 - Fortalecimiento de la gestión catastral con enfoque multipropósito en Bogotá D.C</v>
          </cell>
          <cell r="AA137" t="str">
            <v>(3-3-1-16-05-53-7840-000)</v>
          </cell>
          <cell r="AB137">
            <v>7840</v>
          </cell>
          <cell r="AC137">
            <v>257</v>
          </cell>
          <cell r="AG137">
            <v>44251</v>
          </cell>
          <cell r="AH137">
            <v>20167680</v>
          </cell>
          <cell r="AJ137" t="str">
            <v>Inversión</v>
          </cell>
          <cell r="AK137" t="str">
            <v>8 MESES</v>
          </cell>
        </row>
        <row r="138">
          <cell r="B138" t="str">
            <v>132-2021</v>
          </cell>
          <cell r="C138" t="str">
            <v>CO1.PCCNTR.2356382</v>
          </cell>
          <cell r="D138" t="str">
            <v>5 5. Contratación directa</v>
          </cell>
          <cell r="E138" t="str">
            <v>UAECD-CD-139-2021</v>
          </cell>
          <cell r="K138">
            <v>44272</v>
          </cell>
          <cell r="L138" t="str">
            <v>LUIS JAVIER CLEVES GONZÁLEZ</v>
          </cell>
          <cell r="M138" t="str">
            <v xml:space="preserve">33 33-Servicios Apoyo a la Gestion de la Entidad (servicios administrativos) </v>
          </cell>
          <cell r="N138" t="str">
            <v>CARLOS JULIO MOLINA ORJUELA</v>
          </cell>
          <cell r="O138">
            <v>19190235</v>
          </cell>
          <cell r="P138">
            <v>7</v>
          </cell>
          <cell r="Q138" t="str">
            <v xml:space="preserve">1 1. Natural </v>
          </cell>
          <cell r="R138" t="str">
            <v>26 26-Persona Natural</v>
          </cell>
          <cell r="S138" t="str">
            <v>KR 46 22 A 59 AP 203</v>
          </cell>
          <cell r="U138" t="str">
            <v>3408558 - 3134806721</v>
          </cell>
          <cell r="V138" t="str">
            <v>kajumo53@hotmail.com</v>
          </cell>
          <cell r="W138" t="str">
            <v>2-Técnico</v>
          </cell>
          <cell r="Y138" t="str">
            <v>Prestación de servicios de apoyo a la gestión del proceso captura de información en relación con la actualización de los predios del distrito capital</v>
          </cell>
          <cell r="Z138" t="str">
            <v>7840 - Fortalecimiento de la gestión catastral con enfoque multipropósito en Bogotá D.C</v>
          </cell>
          <cell r="AA138" t="str">
            <v>(3-3-1-16-05-53-7840-000)</v>
          </cell>
          <cell r="AB138">
            <v>7840</v>
          </cell>
          <cell r="AC138">
            <v>256</v>
          </cell>
          <cell r="AG138">
            <v>44250</v>
          </cell>
          <cell r="AH138">
            <v>20167680</v>
          </cell>
          <cell r="AJ138" t="str">
            <v>Inversión</v>
          </cell>
          <cell r="AK138" t="str">
            <v>8 MESES</v>
          </cell>
        </row>
        <row r="139">
          <cell r="B139" t="str">
            <v>133-2021</v>
          </cell>
          <cell r="C139" t="str">
            <v>CO1.PCCNTR.2359061</v>
          </cell>
          <cell r="D139" t="str">
            <v>5 5. Contratación directa</v>
          </cell>
          <cell r="E139" t="str">
            <v>UAECD-CD-147-2021</v>
          </cell>
          <cell r="K139">
            <v>44273</v>
          </cell>
          <cell r="L139" t="str">
            <v>LUIS JAVIER CLEVES GONZÁLEZ</v>
          </cell>
          <cell r="M139" t="str">
            <v xml:space="preserve">33 33-Servicios Apoyo a la Gestion de la Entidad (servicios administrativos) </v>
          </cell>
          <cell r="N139" t="str">
            <v>VICTOR DAVID CHACON RODRÍGUEZ</v>
          </cell>
          <cell r="O139">
            <v>1022949010</v>
          </cell>
          <cell r="P139">
            <v>9</v>
          </cell>
          <cell r="Q139" t="str">
            <v xml:space="preserve">1 1. Natural </v>
          </cell>
          <cell r="R139" t="str">
            <v>26 26-Persona Natural</v>
          </cell>
          <cell r="S139" t="str">
            <v>CL 128 B No 104 - 11</v>
          </cell>
          <cell r="U139" t="str">
            <v>7672370
3102730411</v>
          </cell>
          <cell r="V139" t="str">
            <v>cleivi098@yahoo.com
vidacharo098@gmail.com</v>
          </cell>
          <cell r="W139" t="str">
            <v>2-Técnico</v>
          </cell>
          <cell r="Y139" t="str">
            <v>Prestación de servicios de apoyo a la gestión del proceso captura de información en relación con la actualización de los predios del distrito capital</v>
          </cell>
          <cell r="Z139" t="str">
            <v>7840 - Fortalecimiento de la gestión catastral con enfoque multipropósito en Bogotá D.C</v>
          </cell>
          <cell r="AA139" t="str">
            <v>(3-3-1-16-05-53-7840-000)</v>
          </cell>
          <cell r="AB139">
            <v>7840</v>
          </cell>
          <cell r="AC139">
            <v>258</v>
          </cell>
          <cell r="AG139">
            <v>44251</v>
          </cell>
          <cell r="AH139">
            <v>20167680</v>
          </cell>
          <cell r="AJ139" t="str">
            <v>Inversión</v>
          </cell>
          <cell r="AK139" t="str">
            <v>8 MESES</v>
          </cell>
        </row>
        <row r="140">
          <cell r="B140" t="str">
            <v>NÚMERO NO SE UTILIZÓ</v>
          </cell>
          <cell r="C140" t="str">
            <v>NÚMERO NO SE UTILIZÓ</v>
          </cell>
          <cell r="D140" t="str">
            <v>NÚMERO NO SE UTILIZÓ</v>
          </cell>
          <cell r="E140" t="str">
            <v>NÚMERO NO SE UTILIZÓ</v>
          </cell>
          <cell r="F140" t="str">
            <v>NÚMERO NO SE UTILIZÓ</v>
          </cell>
          <cell r="G140" t="str">
            <v>NÚMERO NO SE UTILIZÓ</v>
          </cell>
          <cell r="H140" t="str">
            <v>NÚMERO NO SE UTILIZÓ</v>
          </cell>
          <cell r="I140" t="str">
            <v>NÚMERO NO SE UTILIZÓ</v>
          </cell>
          <cell r="J140" t="str">
            <v>NÚMERO NO SE UTILIZÓ</v>
          </cell>
          <cell r="K140" t="str">
            <v>NÚMERO NO SE UTILIZÓ</v>
          </cell>
          <cell r="L140" t="str">
            <v>NÚMERO NO SE UTILIZÓ</v>
          </cell>
          <cell r="M140" t="str">
            <v>NÚMERO NO SE UTILIZÓ</v>
          </cell>
          <cell r="N140" t="str">
            <v>NÚMERO NO SE UTILIZÓ</v>
          </cell>
          <cell r="O140" t="str">
            <v>NÚMERO NO SE UTILIZÓ</v>
          </cell>
          <cell r="P140" t="str">
            <v>NÚMERO NO SE UTILIZÓ</v>
          </cell>
          <cell r="Q140" t="str">
            <v>NÚMERO NO SE UTILIZÓ</v>
          </cell>
          <cell r="R140" t="str">
            <v>NÚMERO NO SE UTILIZÓ</v>
          </cell>
          <cell r="S140" t="str">
            <v>NÚMERO NO SE UTILIZÓ</v>
          </cell>
          <cell r="T140" t="str">
            <v>NÚMERO NO SE UTILIZÓ</v>
          </cell>
          <cell r="U140" t="str">
            <v>NÚMERO NO SE UTILIZÓ</v>
          </cell>
          <cell r="V140" t="str">
            <v>NÚMERO NO SE UTILIZÓ</v>
          </cell>
          <cell r="W140" t="str">
            <v>NÚMERO NO SE UTILIZÓ</v>
          </cell>
          <cell r="X140" t="str">
            <v>NÚMERO NO SE UTILIZÓ</v>
          </cell>
          <cell r="Y140" t="str">
            <v>NÚMERO NO SE UTILIZÓ</v>
          </cell>
          <cell r="Z140" t="str">
            <v>NÚMERO NO SE UTILIZÓ</v>
          </cell>
          <cell r="AA140" t="str">
            <v>NÚMERO NO SE UTILIZÓ</v>
          </cell>
          <cell r="AB140" t="e">
            <v>#N/A</v>
          </cell>
          <cell r="AC140" t="str">
            <v>NÚMERO NO SE UTILIZÓ</v>
          </cell>
          <cell r="AD140" t="str">
            <v>NÚMERO NO SE UTILIZÓ</v>
          </cell>
          <cell r="AE140" t="str">
            <v>NÚMERO NO SE UTILIZÓ</v>
          </cell>
          <cell r="AF140" t="str">
            <v>NÚMERO NO SE UTILIZÓ</v>
          </cell>
          <cell r="AG140" t="str">
            <v>NÚMERO NO SE UTILIZÓ</v>
          </cell>
          <cell r="AH140" t="str">
            <v>NÚMERO NO SE UTILIZÓ</v>
          </cell>
          <cell r="AI140" t="str">
            <v>NÚMERO NO SE UTILIZÓ</v>
          </cell>
          <cell r="AJ140" t="str">
            <v>NÚMERO NO SE UTILIZÓ</v>
          </cell>
          <cell r="AK140" t="str">
            <v>NÚMERO NO SE UTILIZÓ</v>
          </cell>
        </row>
        <row r="141">
          <cell r="B141" t="str">
            <v>135-2021</v>
          </cell>
          <cell r="C141" t="str">
            <v>CO1.PCCNTR.2348171</v>
          </cell>
          <cell r="D141" t="str">
            <v>5 5. Contratación directa</v>
          </cell>
          <cell r="E141" t="str">
            <v>UAECD-CD-106-2021</v>
          </cell>
          <cell r="K141">
            <v>44273</v>
          </cell>
          <cell r="L141" t="str">
            <v>LUIS JAVIER CLEVES GONZÁLEZ</v>
          </cell>
          <cell r="M141" t="str">
            <v xml:space="preserve">31 31-Servicios Profesionales </v>
          </cell>
          <cell r="N141" t="str">
            <v>JOSE MANUEL CASTRO GARCÍA</v>
          </cell>
          <cell r="O141">
            <v>79858107</v>
          </cell>
          <cell r="P141">
            <v>1</v>
          </cell>
          <cell r="Q141" t="str">
            <v xml:space="preserve">1 1. Natural </v>
          </cell>
          <cell r="R141" t="str">
            <v>26 26-Persona Natural</v>
          </cell>
          <cell r="S141" t="str">
            <v>Carrera 65# 96 - 18</v>
          </cell>
          <cell r="U141">
            <v>3012406663</v>
          </cell>
          <cell r="V141" t="str">
            <v>josemanu.castro@gmail.com</v>
          </cell>
          <cell r="W141" t="str">
            <v>1-Profesional</v>
          </cell>
          <cell r="Y141" t="str">
            <v>Prestación de servicios profesionales para el proceso de captura de información en actividades de organización y control del equipo técnico de trabajo  relacionado con la actualización del componente físico y jurídico de los predios del Distrito Capital</v>
          </cell>
          <cell r="Z141" t="str">
            <v>7840 - Fortalecimiento de la gestión catastral con enfoque multipropósito en Bogotá D.C</v>
          </cell>
          <cell r="AA141" t="str">
            <v>(3-3-1-16-05-53-7840-000)</v>
          </cell>
          <cell r="AB141">
            <v>7840</v>
          </cell>
          <cell r="AC141">
            <v>370</v>
          </cell>
          <cell r="AG141">
            <v>44253</v>
          </cell>
          <cell r="AH141">
            <v>50754048</v>
          </cell>
          <cell r="AJ141" t="str">
            <v>Inversión</v>
          </cell>
          <cell r="AK141" t="str">
            <v>8 MESES</v>
          </cell>
        </row>
        <row r="142">
          <cell r="B142" t="str">
            <v>136-2021</v>
          </cell>
          <cell r="C142" t="str">
            <v>CO1.PCCNTR.2348725</v>
          </cell>
          <cell r="D142" t="str">
            <v>5 5. Contratación directa</v>
          </cell>
          <cell r="E142" t="str">
            <v>UAECD-CD-107-2021</v>
          </cell>
          <cell r="K142">
            <v>44274</v>
          </cell>
          <cell r="L142" t="str">
            <v>LUIS JAVIER CLEVES GONZÁLEZ</v>
          </cell>
          <cell r="M142" t="str">
            <v xml:space="preserve">31 31-Servicios Profesionales </v>
          </cell>
          <cell r="N142" t="str">
            <v>MYRIAM ARLIN FANDIÑO MARTINEZ</v>
          </cell>
          <cell r="O142">
            <v>51641855</v>
          </cell>
          <cell r="P142">
            <v>6</v>
          </cell>
          <cell r="Q142" t="str">
            <v xml:space="preserve">1 1. Natural </v>
          </cell>
          <cell r="R142" t="str">
            <v>26 26-Persona Natural</v>
          </cell>
          <cell r="S142" t="str">
            <v>CALLE 13 78D 13 TORRE 11 APTO 505</v>
          </cell>
          <cell r="U142">
            <v>3005655941</v>
          </cell>
          <cell r="V142" t="str">
            <v>myriamfandino@hotmail.com</v>
          </cell>
          <cell r="W142" t="str">
            <v>1-Profesional</v>
          </cell>
          <cell r="Y142" t="str">
            <v>Prestación de servicios profesionales para el proceso de captura de información en actividades de organización y control del equipo técnico de trabajo  relacionado con la actualización del componente físico y jurídico de los predios del Distrito Capital</v>
          </cell>
          <cell r="Z142" t="str">
            <v>7840 - Fortalecimiento de la gestión catastral con enfoque multipropósito en Bogotá D.C</v>
          </cell>
          <cell r="AA142" t="str">
            <v>(3-3-1-16-05-53-7840-000)</v>
          </cell>
          <cell r="AB142">
            <v>7840</v>
          </cell>
          <cell r="AC142">
            <v>307</v>
          </cell>
          <cell r="AG142">
            <v>44252</v>
          </cell>
          <cell r="AH142">
            <v>50754048</v>
          </cell>
          <cell r="AJ142" t="str">
            <v>Inversión</v>
          </cell>
          <cell r="AK142" t="str">
            <v>8 MESES</v>
          </cell>
        </row>
        <row r="143">
          <cell r="B143" t="str">
            <v>137-2021</v>
          </cell>
          <cell r="C143" t="str">
            <v>CO1.PCCNTR.2359054</v>
          </cell>
          <cell r="D143" t="str">
            <v>5 5. Contratación directa</v>
          </cell>
          <cell r="E143" t="str">
            <v>UAECD-CD-144-2021</v>
          </cell>
          <cell r="K143">
            <v>44273</v>
          </cell>
          <cell r="L143" t="str">
            <v>LUIS JAVIER CLEVES GONZÁLEZ</v>
          </cell>
          <cell r="M143" t="str">
            <v xml:space="preserve">33 33-Servicios Apoyo a la Gestion de la Entidad (servicios administrativos) </v>
          </cell>
          <cell r="N143" t="str">
            <v>ADRIANA CAROLINA PIRAGAUTA ACOSTA</v>
          </cell>
          <cell r="O143">
            <v>52409688</v>
          </cell>
          <cell r="P143">
            <v>3</v>
          </cell>
          <cell r="Q143" t="str">
            <v xml:space="preserve">1 1. Natural </v>
          </cell>
          <cell r="R143" t="str">
            <v>26 26-Persona Natural</v>
          </cell>
          <cell r="S143" t="str">
            <v>KR 72 B 0 15</v>
          </cell>
          <cell r="U143" t="str">
            <v>7465409
3102232694</v>
          </cell>
          <cell r="V143" t="str">
            <v>adri.arquitekdesign@gmail.com</v>
          </cell>
          <cell r="W143" t="str">
            <v>3-Auxiliar</v>
          </cell>
          <cell r="Y143" t="str">
            <v>Prestación de servicios de apoyo a la gestión como técnico en el proceso de captura de información.</v>
          </cell>
          <cell r="Z143" t="str">
            <v>7841 - Fortalecimiento Institucional de la Unidad Administrativa Especial de Catastro Distrital - UAECD</v>
          </cell>
          <cell r="AA143" t="str">
            <v>(3-3-1-16-05-56-7841-000)</v>
          </cell>
          <cell r="AB143">
            <v>7841</v>
          </cell>
          <cell r="AC143">
            <v>143</v>
          </cell>
          <cell r="AG143">
            <v>44244</v>
          </cell>
          <cell r="AH143">
            <v>16939520</v>
          </cell>
          <cell r="AJ143" t="str">
            <v>Inversión</v>
          </cell>
          <cell r="AK143" t="str">
            <v>8 MESES</v>
          </cell>
        </row>
        <row r="144">
          <cell r="B144" t="str">
            <v>138-2021</v>
          </cell>
          <cell r="C144" t="str">
            <v>CO1.PCCNTR.2356155</v>
          </cell>
          <cell r="D144" t="str">
            <v>5 5. Contratación directa</v>
          </cell>
          <cell r="E144" t="str">
            <v>UAECD-CD-135-2021</v>
          </cell>
          <cell r="K144">
            <v>44274</v>
          </cell>
          <cell r="L144" t="str">
            <v>LUIS JAVIER CLEVES GONZÁLEZ</v>
          </cell>
          <cell r="M144" t="str">
            <v xml:space="preserve">31 31-Servicios Profesionales </v>
          </cell>
          <cell r="N144" t="str">
            <v>JORGE EDUARDO FORERO TORRES</v>
          </cell>
          <cell r="O144">
            <v>1033759954</v>
          </cell>
          <cell r="P144">
            <v>0</v>
          </cell>
          <cell r="Q144" t="str">
            <v xml:space="preserve">1 1. Natural </v>
          </cell>
          <cell r="R144" t="str">
            <v>26 26-Persona Natural</v>
          </cell>
          <cell r="S144" t="str">
            <v>KR 112 F 88  06 INT 15 AP 102</v>
          </cell>
          <cell r="U144" t="str">
            <v>8137671 
3195682949</v>
          </cell>
          <cell r="V144" t="str">
            <v>jorgehio93@gmail.com</v>
          </cell>
          <cell r="W144" t="str">
            <v>1-Profesional</v>
          </cell>
          <cell r="Y144" t="str">
            <v>Prestación de servicios profesionales para el proceso de disposición de información en la elaboración de informes técnicos de los avalúos comerciales y requerimientos valuatorios.</v>
          </cell>
          <cell r="Z144" t="str">
            <v>7840 - Fortalecimiento de la gestión catastral con enfoque multipropósito en Bogotá D.C</v>
          </cell>
          <cell r="AA144" t="str">
            <v>(3-3-1-16-05-53-7840-000)</v>
          </cell>
          <cell r="AB144">
            <v>7840</v>
          </cell>
          <cell r="AC144">
            <v>222</v>
          </cell>
          <cell r="AG144">
            <v>44250</v>
          </cell>
          <cell r="AH144">
            <v>51833680</v>
          </cell>
          <cell r="AJ144" t="str">
            <v>Inversión</v>
          </cell>
          <cell r="AK144" t="str">
            <v>8 MESES</v>
          </cell>
        </row>
        <row r="145">
          <cell r="B145" t="str">
            <v>139-2021</v>
          </cell>
          <cell r="C145" t="str">
            <v>CO1.PCCNTR.2359479</v>
          </cell>
          <cell r="D145" t="str">
            <v>5 5. Contratación directa</v>
          </cell>
          <cell r="E145" t="str">
            <v>UAECD-CD-145-2021</v>
          </cell>
          <cell r="K145">
            <v>44278</v>
          </cell>
          <cell r="L145" t="str">
            <v>LUIS JAVIER CLEVES GONZÁLEZ</v>
          </cell>
          <cell r="M145" t="str">
            <v xml:space="preserve">33 33-Servicios Apoyo a la Gestion de la Entidad (servicios administrativos) </v>
          </cell>
          <cell r="N145" t="str">
            <v>MONICA VIVIANA RIVERA ANTONIO</v>
          </cell>
          <cell r="O145">
            <v>1033688281</v>
          </cell>
          <cell r="P145">
            <v>7</v>
          </cell>
          <cell r="Q145" t="str">
            <v xml:space="preserve">1 1. Natural </v>
          </cell>
          <cell r="R145" t="str">
            <v>26 26-Persona Natural</v>
          </cell>
          <cell r="S145" t="str">
            <v>CARRERA 17 F No 71 A 95 SUR CASA 139</v>
          </cell>
          <cell r="U145">
            <v>3108685431</v>
          </cell>
          <cell r="V145" t="str">
            <v>monikrian@gmail.com</v>
          </cell>
          <cell r="W145" t="str">
            <v>2-Técnico</v>
          </cell>
          <cell r="Y145" t="str">
            <v>Prestación de servicios de apoyo a la gestión como técnico en el proceso de captura de información.</v>
          </cell>
          <cell r="Z145" t="str">
            <v>7841 - Fortalecimiento Institucional de la Unidad Administrativa Especial de Catastro Distrital - UAECD</v>
          </cell>
          <cell r="AA145" t="str">
            <v>(3-3-1-16-05-56-7841-000)</v>
          </cell>
          <cell r="AB145">
            <v>7841</v>
          </cell>
          <cell r="AC145">
            <v>117</v>
          </cell>
          <cell r="AG145">
            <v>44243</v>
          </cell>
          <cell r="AH145">
            <v>16939520</v>
          </cell>
          <cell r="AJ145" t="str">
            <v>Inversión</v>
          </cell>
          <cell r="AK145" t="str">
            <v>8 MESES</v>
          </cell>
        </row>
        <row r="146">
          <cell r="B146" t="str">
            <v>140-2021</v>
          </cell>
          <cell r="C146" t="str">
            <v>CO1.PCCNTR.2362460</v>
          </cell>
          <cell r="D146" t="str">
            <v>5 5. Contratación directa</v>
          </cell>
          <cell r="E146" t="str">
            <v xml:space="preserve">	UAECD-CD-156-2021</v>
          </cell>
          <cell r="K146">
            <v>44273</v>
          </cell>
          <cell r="L146" t="str">
            <v>LUIS JAVIER CLEVES GONZÁLEZ</v>
          </cell>
          <cell r="M146" t="str">
            <v xml:space="preserve">33 33-Servicios Apoyo a la Gestion de la Entidad (servicios administrativos) </v>
          </cell>
          <cell r="N146" t="str">
            <v>ANA MARIA OSORIO SÁNCHEZ</v>
          </cell>
          <cell r="O146">
            <v>1030655684</v>
          </cell>
          <cell r="P146">
            <v>9</v>
          </cell>
          <cell r="Q146" t="str">
            <v xml:space="preserve">1 1. Natural </v>
          </cell>
          <cell r="R146" t="str">
            <v>26 26-Persona Natural</v>
          </cell>
          <cell r="S146" t="str">
            <v>CL 6A 93D 17 INT 9 AP 201</v>
          </cell>
          <cell r="U146">
            <v>7492066</v>
          </cell>
          <cell r="V146" t="str">
            <v>anita04676@gmail.com</v>
          </cell>
          <cell r="W146" t="str">
            <v>2-Técnico</v>
          </cell>
          <cell r="Y146" t="str">
            <v>Prestación de servicios de apoyo a la gestión del proceso captura de información en relación con la actualización de los predios del distrito capital</v>
          </cell>
          <cell r="Z146" t="str">
            <v>7840 - Fortalecimiento de la gestión catastral con enfoque multipropósito en Bogotá D.C</v>
          </cell>
          <cell r="AA146" t="str">
            <v>(3-3-1-16-05-53-7840-000)</v>
          </cell>
          <cell r="AB146">
            <v>7840</v>
          </cell>
          <cell r="AC146">
            <v>260</v>
          </cell>
          <cell r="AG146">
            <v>44251</v>
          </cell>
          <cell r="AH146">
            <v>20167680</v>
          </cell>
          <cell r="AJ146" t="str">
            <v>Inversión</v>
          </cell>
          <cell r="AK146" t="str">
            <v>8 MESES</v>
          </cell>
        </row>
        <row r="147">
          <cell r="B147" t="str">
            <v>141-2021</v>
          </cell>
          <cell r="C147" t="str">
            <v>CO1.PCCNTR.2352707</v>
          </cell>
          <cell r="D147" t="str">
            <v>5 5. Contratación directa</v>
          </cell>
          <cell r="E147" t="str">
            <v xml:space="preserve">UAECD-CD-115-2020 </v>
          </cell>
          <cell r="K147">
            <v>44273</v>
          </cell>
          <cell r="L147" t="str">
            <v>LUIS JAVIER CLEVES GONZÁLEZ</v>
          </cell>
          <cell r="M147" t="str">
            <v xml:space="preserve">31 31-Servicios Profesionales </v>
          </cell>
          <cell r="N147" t="str">
            <v>TULIA JACQUELINE DELGADO CASAS</v>
          </cell>
          <cell r="O147">
            <v>66764632</v>
          </cell>
          <cell r="P147">
            <v>3</v>
          </cell>
          <cell r="Q147" t="str">
            <v xml:space="preserve">1 1. Natural </v>
          </cell>
          <cell r="R147" t="str">
            <v>26 26-Persona Natural</v>
          </cell>
          <cell r="S147" t="str">
            <v>Calle 27 14 41</v>
          </cell>
          <cell r="T147" t="str">
            <v>PALMIRA</v>
          </cell>
          <cell r="U147">
            <v>3156346382</v>
          </cell>
          <cell r="V147" t="str">
            <v>tjdc71@gmail.com</v>
          </cell>
          <cell r="W147" t="str">
            <v>1-Profesional</v>
          </cell>
          <cell r="Y147" t="str">
            <v>Prestación de servicios profesionales para el proceso de gestión catastral territorial en el seguimiento administrativo y financiero de los convenios y o contratos suscritos por la UAECD.</v>
          </cell>
          <cell r="Z147" t="str">
            <v>7775 - Implementación y prestación de los servicios de gestión y/u operación catastral oficial con fines multipropósito en 20 entidades territoriales</v>
          </cell>
          <cell r="AA147" t="str">
            <v>(3-3-1-16-05-52-7775-000)</v>
          </cell>
          <cell r="AB147">
            <v>7775</v>
          </cell>
          <cell r="AC147">
            <v>412</v>
          </cell>
          <cell r="AG147">
            <v>44261</v>
          </cell>
          <cell r="AH147">
            <v>28549152</v>
          </cell>
          <cell r="AJ147" t="str">
            <v>Inversión</v>
          </cell>
          <cell r="AK147" t="str">
            <v>8 MESES</v>
          </cell>
        </row>
        <row r="148">
          <cell r="B148" t="str">
            <v>142-2021</v>
          </cell>
          <cell r="C148" t="str">
            <v>CO1.PCCNTR.2356245</v>
          </cell>
          <cell r="D148" t="str">
            <v>5 5. Contratación directa</v>
          </cell>
          <cell r="E148" t="str">
            <v>UAECD-CD-128-2021</v>
          </cell>
          <cell r="K148">
            <v>44273</v>
          </cell>
          <cell r="L148" t="str">
            <v>LUIS JAVIER CLEVES GONZÁLEZ</v>
          </cell>
          <cell r="M148" t="str">
            <v xml:space="preserve">31 31-Servicios Profesionales </v>
          </cell>
          <cell r="N148" t="str">
            <v>LOURDES MARIA ACUÑA ACUÑA</v>
          </cell>
          <cell r="O148">
            <v>52362217</v>
          </cell>
          <cell r="P148">
            <v>3</v>
          </cell>
          <cell r="Q148" t="str">
            <v xml:space="preserve">1 1. Natural </v>
          </cell>
          <cell r="R148" t="str">
            <v>26 26-Persona Natural</v>
          </cell>
          <cell r="S148" t="str">
            <v>KR 8C 186 67 TO 24 AP 403</v>
          </cell>
          <cell r="U148">
            <v>5940407</v>
          </cell>
          <cell r="V148" t="str">
            <v>lourdesmariacuna@yahoo.com</v>
          </cell>
          <cell r="W148" t="str">
            <v>1-Profesional</v>
          </cell>
          <cell r="Y148" t="str">
            <v>Prestación de servicios profesionales para la implementación del Modelo de Seguridad y privacidad de la Información de la UAECD.</v>
          </cell>
          <cell r="Z148" t="str">
            <v>7841 - Fortalecimiento Institucional de la Unidad Administrativa Especial de Catastro Distrital - UAECD</v>
          </cell>
          <cell r="AA148" t="str">
            <v>(3-3-1-16-05-56-7841-000)</v>
          </cell>
          <cell r="AB148">
            <v>7841</v>
          </cell>
          <cell r="AC148">
            <v>103</v>
          </cell>
          <cell r="AD148">
            <v>237</v>
          </cell>
          <cell r="AG148" t="str">
            <v>12/02/2021
23/02/2021</v>
          </cell>
          <cell r="AH148">
            <v>64576000</v>
          </cell>
          <cell r="AJ148" t="str">
            <v>Inversión</v>
          </cell>
          <cell r="AK148" t="str">
            <v>8 MESES</v>
          </cell>
        </row>
        <row r="149">
          <cell r="B149" t="str">
            <v>143-2021</v>
          </cell>
          <cell r="C149" t="str">
            <v>CO1.PCCNTR.2360798</v>
          </cell>
          <cell r="D149" t="str">
            <v>5 5. Contratación directa</v>
          </cell>
          <cell r="E149" t="str">
            <v>UAECD-CD-129-2021</v>
          </cell>
          <cell r="K149">
            <v>44274</v>
          </cell>
          <cell r="L149" t="str">
            <v>LUIS JAVIER CLEVES GONZÁLEZ</v>
          </cell>
          <cell r="M149" t="str">
            <v xml:space="preserve">31 31-Servicios Profesionales </v>
          </cell>
          <cell r="N149" t="str">
            <v>DIOMEDES ALEJANDRO ANGULO ANGULO</v>
          </cell>
          <cell r="O149">
            <v>79157832</v>
          </cell>
          <cell r="P149">
            <v>3</v>
          </cell>
          <cell r="Q149" t="str">
            <v xml:space="preserve">1 1. Natural </v>
          </cell>
          <cell r="R149" t="str">
            <v>26 26-Persona Natural</v>
          </cell>
          <cell r="S149" t="str">
            <v>KR 20 81 38 AP 302</v>
          </cell>
          <cell r="U149" t="str">
            <v>3874468
31338350501</v>
          </cell>
          <cell r="V149" t="str">
            <v>diome2001@yahoo.es</v>
          </cell>
          <cell r="W149" t="str">
            <v>1-Profesional</v>
          </cell>
          <cell r="Y149" t="str">
            <v>Prestación de servicios profesionales para el proceso captura de información en relación con el componente económico y financiero de la contratación.</v>
          </cell>
          <cell r="Z149" t="str">
            <v>7840 - Fortalecimiento de la gestión catastral con enfoque multipropósito en Bogotá D.C</v>
          </cell>
          <cell r="AA149" t="str">
            <v>(3-3-1-16-05-53-7840-000)</v>
          </cell>
          <cell r="AB149">
            <v>7840</v>
          </cell>
          <cell r="AC149">
            <v>297</v>
          </cell>
          <cell r="AG149">
            <v>44251</v>
          </cell>
          <cell r="AH149">
            <v>39609680</v>
          </cell>
          <cell r="AJ149" t="str">
            <v>Inversión</v>
          </cell>
          <cell r="AK149" t="str">
            <v>8 MESES</v>
          </cell>
        </row>
        <row r="150">
          <cell r="B150" t="str">
            <v>144-2021</v>
          </cell>
          <cell r="C150" t="str">
            <v>CO1.PCCNTR.2355863</v>
          </cell>
          <cell r="D150" t="str">
            <v>5 5. Contratación directa</v>
          </cell>
          <cell r="E150" t="str">
            <v>UAECD-CD-141-2021</v>
          </cell>
          <cell r="K150">
            <v>44274</v>
          </cell>
          <cell r="L150" t="str">
            <v>LUIS JAVIER CLEVES GONZÁLEZ</v>
          </cell>
          <cell r="M150" t="str">
            <v xml:space="preserve">31 31-Servicios Profesionales </v>
          </cell>
          <cell r="N150" t="str">
            <v>JOSE DAVID PÉREZ SÁNCHEZ</v>
          </cell>
          <cell r="O150">
            <v>1026285675</v>
          </cell>
          <cell r="P150">
            <v>1</v>
          </cell>
          <cell r="Q150" t="str">
            <v xml:space="preserve">1 1. Natural </v>
          </cell>
          <cell r="R150" t="str">
            <v>26 26-Persona Natural</v>
          </cell>
          <cell r="S150" t="str">
            <v>calle 59 # 56-63, 528</v>
          </cell>
          <cell r="U150" t="e">
            <v>#N/A</v>
          </cell>
          <cell r="V150" t="str">
            <v>j.david.c@hotmail.com</v>
          </cell>
          <cell r="W150" t="str">
            <v>1-Profesional</v>
          </cell>
          <cell r="Y150" t="str">
            <v>Prestación de servicios profesionales en el desarrollo de actividades de organización y provisión para el censo Inmobiliario de Bogotá</v>
          </cell>
          <cell r="Z150" t="str">
            <v>7840 - Fortalecimiento de la gestión catastral con enfoque multipropósito en Bogotá D.C</v>
          </cell>
          <cell r="AA150" t="str">
            <v>(3-3-1-16-05-53-7840-000)</v>
          </cell>
          <cell r="AB150">
            <v>7840</v>
          </cell>
          <cell r="AC150">
            <v>333</v>
          </cell>
          <cell r="AG150">
            <v>44252</v>
          </cell>
          <cell r="AH150">
            <v>22204896</v>
          </cell>
          <cell r="AJ150" t="str">
            <v>Inversión</v>
          </cell>
          <cell r="AK150" t="str">
            <v>7 MESES</v>
          </cell>
        </row>
        <row r="151">
          <cell r="B151" t="str">
            <v>145-2021</v>
          </cell>
          <cell r="C151" t="str">
            <v>CO1.PCCNTR.2367283</v>
          </cell>
          <cell r="D151" t="str">
            <v>5 5. Contratación directa</v>
          </cell>
          <cell r="E151" t="str">
            <v>UAECD-CD-166-2021</v>
          </cell>
          <cell r="K151">
            <v>44274</v>
          </cell>
          <cell r="L151" t="str">
            <v>LUIS JAVIER CLEVES GONZÁLEZ</v>
          </cell>
          <cell r="M151" t="str">
            <v xml:space="preserve">33 33-Servicios Apoyo a la Gestion de la Entidad (servicios administrativos) </v>
          </cell>
          <cell r="N151" t="str">
            <v>MARY LUZ PINZON VALENCIA</v>
          </cell>
          <cell r="O151">
            <v>52151679</v>
          </cell>
          <cell r="P151">
            <v>7</v>
          </cell>
          <cell r="Q151" t="str">
            <v xml:space="preserve">1 1. Natural </v>
          </cell>
          <cell r="R151" t="str">
            <v>26 26-Persona Natural</v>
          </cell>
          <cell r="S151" t="str">
            <v>Calle 14 Sur No. 10-43</v>
          </cell>
          <cell r="U151">
            <v>3124110947</v>
          </cell>
          <cell r="V151" t="str">
            <v>marypinzonv@gmail.com</v>
          </cell>
          <cell r="W151" t="str">
            <v>2-Técnico</v>
          </cell>
          <cell r="Y151" t="str">
            <v>Prestación de servicios técnicos para la depuración de deudas presuntas y deudas reales que se presume tiene la entidad con las Administradoras de Fondos de Pensiones - AFP y Colpensiones.</v>
          </cell>
          <cell r="Z151" t="str">
            <v xml:space="preserve">Otros servicios profesionales y técnicos n.c.p. </v>
          </cell>
          <cell r="AA151" t="str">
            <v>(3-1-2-02-02-02-03-0003-0013)</v>
          </cell>
          <cell r="AB151">
            <v>0</v>
          </cell>
          <cell r="AC151">
            <v>334</v>
          </cell>
          <cell r="AG151">
            <v>44253</v>
          </cell>
          <cell r="AH151">
            <v>19336764</v>
          </cell>
          <cell r="AJ151" t="str">
            <v>Funcionamiento</v>
          </cell>
          <cell r="AK151" t="str">
            <v>6 MESES Y 29 DÍAS</v>
          </cell>
        </row>
        <row r="152">
          <cell r="B152" t="str">
            <v>146-2021</v>
          </cell>
          <cell r="C152" t="str">
            <v>CO1.PCCNTR.2364915</v>
          </cell>
          <cell r="D152" t="str">
            <v>5 5. Contratación directa</v>
          </cell>
          <cell r="E152" t="str">
            <v>UAECD-CD-158-2021</v>
          </cell>
          <cell r="K152">
            <v>44274</v>
          </cell>
          <cell r="L152" t="str">
            <v>LUIS JAVIER CLEVES GONZÁLEZ</v>
          </cell>
          <cell r="M152" t="str">
            <v xml:space="preserve">31 31-Servicios Profesionales </v>
          </cell>
          <cell r="N152" t="str">
            <v>VICTOR HUGO RAMIREZ SILVA</v>
          </cell>
          <cell r="O152">
            <v>7725790</v>
          </cell>
          <cell r="P152">
            <v>8</v>
          </cell>
          <cell r="Q152" t="str">
            <v xml:space="preserve">1 1. Natural </v>
          </cell>
          <cell r="R152" t="str">
            <v>26 26-Persona Natural</v>
          </cell>
          <cell r="S152" t="str">
            <v>CL 44D 45 86</v>
          </cell>
          <cell r="U152" t="str">
            <v>8673686
3143146795</v>
          </cell>
          <cell r="V152" t="str">
            <v>victorjunio01@hotmail.com</v>
          </cell>
          <cell r="W152" t="str">
            <v>1-Profesional</v>
          </cell>
          <cell r="Y152" t="str">
            <v>Prestación de servicios profesionales para administrar los equipo de redes y comunicaciones de la entidad que soportan Catastro Multipropósito</v>
          </cell>
          <cell r="Z152" t="str">
            <v>7775 - Implementación y prestación de los servicios de gestión y/u operación catastral oficial con fines multipropósito en 20 entidades territoriales</v>
          </cell>
          <cell r="AA152" t="str">
            <v>(3-3-1-16-05-52-7775-000)</v>
          </cell>
          <cell r="AB152">
            <v>7775</v>
          </cell>
          <cell r="AC152">
            <v>88</v>
          </cell>
          <cell r="AD152">
            <v>243</v>
          </cell>
          <cell r="AG152" t="str">
            <v>11/02/2021
23/02/2021</v>
          </cell>
          <cell r="AH152">
            <v>51656000</v>
          </cell>
          <cell r="AJ152" t="str">
            <v>Inversión</v>
          </cell>
          <cell r="AK152" t="str">
            <v>8 MESES</v>
          </cell>
        </row>
        <row r="153">
          <cell r="B153" t="str">
            <v>147-2021</v>
          </cell>
          <cell r="C153" t="str">
            <v>CO1.PCCNTR.2350213</v>
          </cell>
          <cell r="D153" t="str">
            <v>5 5. Contratación directa</v>
          </cell>
          <cell r="E153" t="str">
            <v>UAECD-CD-075-2021</v>
          </cell>
          <cell r="K153">
            <v>44278</v>
          </cell>
          <cell r="L153" t="str">
            <v>LUIS JAVIER CLEVES GONZÁLEZ</v>
          </cell>
          <cell r="M153" t="str">
            <v xml:space="preserve">33 33-Servicios Apoyo a la Gestion de la Entidad (servicios administrativos) </v>
          </cell>
          <cell r="N153" t="str">
            <v>FRANCY YANETH SUTACHAN SALGADO</v>
          </cell>
          <cell r="O153">
            <v>52754599</v>
          </cell>
          <cell r="P153">
            <v>4</v>
          </cell>
          <cell r="Q153" t="str">
            <v xml:space="preserve">1 1. Natural </v>
          </cell>
          <cell r="R153" t="str">
            <v>26 26-Persona Natural</v>
          </cell>
          <cell r="S153" t="str">
            <v>KR 88C 54C 29 sur To 1 AP 606</v>
          </cell>
          <cell r="U153" t="str">
            <v>4822291
3102519763</v>
          </cell>
          <cell r="V153" t="str">
            <v>francysutachan2010@gmail.com</v>
          </cell>
          <cell r="W153" t="str">
            <v>2-Técnico</v>
          </cell>
          <cell r="Y153" t="str">
            <v>Prestación de servicios de apoyo a la gestión como técnico en el proceso de captura de información.</v>
          </cell>
          <cell r="Z153" t="str">
            <v>7841 - Fortalecimiento Institucional de la Unidad Administrativa Especial de Catastro Distrital - UAECD</v>
          </cell>
          <cell r="AA153" t="str">
            <v>(3-3-1-16-05-56-7841-000)</v>
          </cell>
          <cell r="AB153">
            <v>7841</v>
          </cell>
          <cell r="AC153">
            <v>119</v>
          </cell>
          <cell r="AG153">
            <v>44243</v>
          </cell>
          <cell r="AH153">
            <v>16939520</v>
          </cell>
          <cell r="AJ153" t="str">
            <v>Inversión</v>
          </cell>
          <cell r="AK153" t="str">
            <v>8 MESES</v>
          </cell>
        </row>
        <row r="154">
          <cell r="B154" t="str">
            <v>148-2021</v>
          </cell>
          <cell r="C154" t="str">
            <v>CO1.PCCNTR.2350307</v>
          </cell>
          <cell r="D154" t="str">
            <v>5 5. Contratación directa</v>
          </cell>
          <cell r="E154" t="str">
            <v>UAECD-CD-112-2021</v>
          </cell>
          <cell r="K154">
            <v>44274</v>
          </cell>
          <cell r="L154" t="str">
            <v>LUIS JAVIER CLEVES GONZÁLEZ</v>
          </cell>
          <cell r="M154" t="str">
            <v xml:space="preserve">33 33-Servicios Apoyo a la Gestion de la Entidad (servicios administrativos) </v>
          </cell>
          <cell r="N154" t="str">
            <v>LINDSAY JUDITH CALDERON FORERO</v>
          </cell>
          <cell r="O154">
            <v>1032382087</v>
          </cell>
          <cell r="P154">
            <v>6</v>
          </cell>
          <cell r="Q154" t="str">
            <v xml:space="preserve">1 1. Natural </v>
          </cell>
          <cell r="R154" t="str">
            <v>26 26-Persona Natural</v>
          </cell>
          <cell r="S154" t="str">
            <v>KR 104 # 15 A 72</v>
          </cell>
          <cell r="U154">
            <v>7519790</v>
          </cell>
          <cell r="V154" t="str">
            <v>linsyjcalderon@gmail.com</v>
          </cell>
          <cell r="W154" t="str">
            <v>2-Técnico</v>
          </cell>
          <cell r="Y154" t="str">
            <v>Prestación de servicios de apoyo a la gestión del proceso captura de información en relación con la actualización de los predios del distrito capital.</v>
          </cell>
          <cell r="Z154" t="str">
            <v>7840 - Fortalecimiento de la gestión catastral con enfoque multipropósito en Bogotá D.C</v>
          </cell>
          <cell r="AA154" t="str">
            <v>(3-3-1-16-05-53-7840-000)</v>
          </cell>
          <cell r="AB154">
            <v>7840</v>
          </cell>
          <cell r="AC154">
            <v>289</v>
          </cell>
          <cell r="AG154">
            <v>44251</v>
          </cell>
          <cell r="AH154">
            <v>20167680</v>
          </cell>
          <cell r="AJ154" t="str">
            <v>Inversión</v>
          </cell>
          <cell r="AK154" t="str">
            <v>8 MESES</v>
          </cell>
        </row>
        <row r="155">
          <cell r="B155" t="str">
            <v>149-2021</v>
          </cell>
          <cell r="C155" t="str">
            <v>CO1.PCCNTR.2354149</v>
          </cell>
          <cell r="D155" t="str">
            <v>5 5. Contratación directa</v>
          </cell>
          <cell r="E155" t="str">
            <v>UAECD-CD-136-2021</v>
          </cell>
          <cell r="K155">
            <v>44274</v>
          </cell>
          <cell r="L155" t="str">
            <v>LUIS JAVIER CLEVES GONZÁLEZ</v>
          </cell>
          <cell r="M155" t="str">
            <v xml:space="preserve">33 33-Servicios Apoyo a la Gestion de la Entidad (servicios administrativos) </v>
          </cell>
          <cell r="N155" t="str">
            <v>MARIBEL SOTO CAVIEDES</v>
          </cell>
          <cell r="O155">
            <v>51738159</v>
          </cell>
          <cell r="P155">
            <v>6</v>
          </cell>
          <cell r="Q155" t="str">
            <v xml:space="preserve">1 1. Natural </v>
          </cell>
          <cell r="R155" t="str">
            <v>26 26-Persona Natural</v>
          </cell>
          <cell r="S155" t="str">
            <v>KR 75 150 50 AP 1103 T1</v>
          </cell>
          <cell r="U155">
            <v>3219340344</v>
          </cell>
          <cell r="V155" t="str">
            <v>maribelsotocaviedes@hotmail.com</v>
          </cell>
          <cell r="W155" t="str">
            <v>2-Técnico</v>
          </cell>
          <cell r="Y155" t="str">
            <v>Prestación de servicios de apoyo a la gestión para la consecución  consulta y enrutamiento de información necesaria de los predios para el Censo Inmobiliario de Bogotá  acorde con los lineamientos y procedimientos vigentes.</v>
          </cell>
          <cell r="Z155" t="str">
            <v>7840 - Fortalecimiento de la gestión catastral con enfoque multipropósito en Bogotá D.C</v>
          </cell>
          <cell r="AA155" t="str">
            <v>(3-3-1-16-05-53-7840-000)</v>
          </cell>
          <cell r="AB155">
            <v>7840</v>
          </cell>
          <cell r="AC155">
            <v>482</v>
          </cell>
          <cell r="AG155">
            <v>44265</v>
          </cell>
          <cell r="AH155">
            <v>15860640</v>
          </cell>
          <cell r="AJ155" t="str">
            <v>Inversión</v>
          </cell>
          <cell r="AK155" t="str">
            <v>8 MESES</v>
          </cell>
        </row>
        <row r="156">
          <cell r="B156" t="str">
            <v>150-2021</v>
          </cell>
          <cell r="C156" t="str">
            <v>CO1.PCCNTR.2358361</v>
          </cell>
          <cell r="D156" t="str">
            <v>5 5. Contratación directa</v>
          </cell>
          <cell r="E156" t="str">
            <v>UAECD-CD-137-2021</v>
          </cell>
          <cell r="K156">
            <v>44274</v>
          </cell>
          <cell r="L156" t="str">
            <v>LUIS JAVIER CLEVES GONZÁLEZ</v>
          </cell>
          <cell r="M156" t="str">
            <v xml:space="preserve">33 33-Servicios Apoyo a la Gestion de la Entidad (servicios administrativos) </v>
          </cell>
          <cell r="N156" t="str">
            <v>EDDNA SOFIA LUGO MACIAS</v>
          </cell>
          <cell r="O156">
            <v>52709481</v>
          </cell>
          <cell r="P156">
            <v>3</v>
          </cell>
          <cell r="Q156" t="str">
            <v xml:space="preserve">1 1. Natural </v>
          </cell>
          <cell r="R156" t="str">
            <v>26 26-Persona Natural</v>
          </cell>
          <cell r="S156" t="str">
            <v>CL 7 87B 70</v>
          </cell>
          <cell r="U156" t="str">
            <v>4741069
3133305154</v>
          </cell>
          <cell r="V156" t="str">
            <v>edsofimac@hotmail.com</v>
          </cell>
          <cell r="W156" t="str">
            <v>3-Auxiliar</v>
          </cell>
          <cell r="Y156" t="str">
            <v>Prestación de servicios de apoyo a la gestión para la consecución  consulta y enrutamiento de información necesaria de los predios para el Censo Inmobiliario de Bogota  acorde con los lineamientos y procedimientos vigentes.</v>
          </cell>
          <cell r="Z156" t="str">
            <v>7840 - Fortalecimiento de la gestión catastral con enfoque multipropósito en Bogotá D.C</v>
          </cell>
          <cell r="AA156" t="str">
            <v>(3-3-1-16-05-53-7840-000)</v>
          </cell>
          <cell r="AB156">
            <v>7840</v>
          </cell>
          <cell r="AC156">
            <v>481</v>
          </cell>
          <cell r="AG156">
            <v>44265</v>
          </cell>
          <cell r="AH156">
            <v>15860640</v>
          </cell>
          <cell r="AJ156" t="str">
            <v>Inversión</v>
          </cell>
          <cell r="AK156" t="str">
            <v>8 MESES</v>
          </cell>
        </row>
        <row r="157">
          <cell r="B157" t="str">
            <v>151-2021</v>
          </cell>
          <cell r="C157" t="str">
            <v>CO1.PCCNTR.2368860</v>
          </cell>
          <cell r="D157" t="str">
            <v>5 5. Contratación directa</v>
          </cell>
          <cell r="E157" t="str">
            <v>UAECD-167-2021</v>
          </cell>
          <cell r="K157">
            <v>44278</v>
          </cell>
          <cell r="L157" t="str">
            <v>LUIS JAVIER CLEVES GONZÁLEZ</v>
          </cell>
          <cell r="M157" t="str">
            <v xml:space="preserve">31 31-Servicios Profesionales </v>
          </cell>
          <cell r="N157" t="str">
            <v>JULIAN RODRIGUEZ GOMEZ</v>
          </cell>
          <cell r="O157">
            <v>80544584</v>
          </cell>
          <cell r="P157">
            <v>5</v>
          </cell>
          <cell r="Q157" t="str">
            <v xml:space="preserve">1 1. Natural </v>
          </cell>
          <cell r="R157" t="str">
            <v>26 26-Persona Natural</v>
          </cell>
          <cell r="S157" t="str">
            <v>Av 26 # 17-66 Torre 22 Apto 588</v>
          </cell>
          <cell r="U157">
            <v>3017870995</v>
          </cell>
          <cell r="V157" t="str">
            <v>julianrg11@hotmail.com</v>
          </cell>
          <cell r="W157" t="str">
            <v>1-Profesional</v>
          </cell>
          <cell r="Y157" t="str">
            <v>Prestación de servicios profesionales para la ejecución del Programa Anual de Auditorías aprobado y Plan de Acción Institucional  en temas tecnológicos  estratégicos y operativos según asignación.</v>
          </cell>
          <cell r="Z157" t="str">
            <v>7841 - Fortalecimiento Institucional de la Unidad Administrativa Especial de Catastro Distrital - UAECD</v>
          </cell>
          <cell r="AA157" t="str">
            <v>(3-3-1-16-05-56-7841-000)</v>
          </cell>
          <cell r="AB157">
            <v>7841</v>
          </cell>
          <cell r="AC157">
            <v>214</v>
          </cell>
          <cell r="AG157">
            <v>44249</v>
          </cell>
          <cell r="AH157">
            <v>44409792</v>
          </cell>
          <cell r="AJ157" t="str">
            <v>Inversión</v>
          </cell>
          <cell r="AK157" t="str">
            <v>7 MESES</v>
          </cell>
        </row>
        <row r="158">
          <cell r="B158" t="str">
            <v>152-2021</v>
          </cell>
          <cell r="C158" t="str">
            <v>CO1.PCCNTR.2370515</v>
          </cell>
          <cell r="D158" t="str">
            <v>5 5. Contratación directa</v>
          </cell>
          <cell r="E158" t="str">
            <v>UAECD-CD-092-202</v>
          </cell>
          <cell r="K158">
            <v>44278</v>
          </cell>
          <cell r="L158" t="str">
            <v>LUIS JAVIER CLEVES GONZÁLEZ</v>
          </cell>
          <cell r="M158" t="str">
            <v xml:space="preserve">31 31-Servicios Profesionales </v>
          </cell>
          <cell r="N158" t="str">
            <v>JULY MARCELA RODRIGUEZ MUSTAFA</v>
          </cell>
          <cell r="O158">
            <v>52368882</v>
          </cell>
          <cell r="P158">
            <v>9</v>
          </cell>
          <cell r="Q158" t="str">
            <v xml:space="preserve">1 1. Natural </v>
          </cell>
          <cell r="R158" t="str">
            <v>26 26-Persona Natural</v>
          </cell>
          <cell r="S158" t="str">
            <v>CL 64 A 52 53 TORRE 2 AP 1104</v>
          </cell>
          <cell r="U158">
            <v>3163659736</v>
          </cell>
          <cell r="V158" t="str">
            <v>julymarcela.mastafa@gmail.com
MALUMUSTAFA@GMAIL.COM</v>
          </cell>
          <cell r="W158" t="str">
            <v>1-Profesional</v>
          </cell>
          <cell r="Y158" t="str">
            <v>Prestación de servicios profesionales para el proceso de disposición de información en el control de calidad de avalúos comerciales y requerimientos valuatorios.</v>
          </cell>
          <cell r="Z158" t="str">
            <v>7840 - Fortalecimiento de la gestión catastral con enfoque multipropósito en Bogotá D.C</v>
          </cell>
          <cell r="AA158" t="str">
            <v>(3-3-1-16-05-53-7840-000)</v>
          </cell>
          <cell r="AB158">
            <v>7840</v>
          </cell>
          <cell r="AC158">
            <v>221</v>
          </cell>
          <cell r="AG158">
            <v>44250</v>
          </cell>
          <cell r="AH158">
            <v>69786816</v>
          </cell>
          <cell r="AJ158" t="str">
            <v>Inversión</v>
          </cell>
          <cell r="AK158" t="str">
            <v>8 MESES</v>
          </cell>
        </row>
        <row r="159">
          <cell r="B159" t="str">
            <v>153-2021</v>
          </cell>
          <cell r="C159" t="str">
            <v>CO1.PCCNTR.2365961</v>
          </cell>
          <cell r="D159" t="str">
            <v>5 5. Contratación directa</v>
          </cell>
          <cell r="E159" t="str">
            <v>UAECD-CD-160-2021</v>
          </cell>
          <cell r="K159">
            <v>44278</v>
          </cell>
          <cell r="L159" t="str">
            <v>LUIS JAVIER CLEVES GONZÁLEZ</v>
          </cell>
          <cell r="M159" t="str">
            <v xml:space="preserve">31 31-Servicios Profesionales </v>
          </cell>
          <cell r="N159" t="str">
            <v>JAIRO ALONSO AVILA ZABALA</v>
          </cell>
          <cell r="O159">
            <v>80167007</v>
          </cell>
          <cell r="P159">
            <v>1</v>
          </cell>
          <cell r="Q159" t="str">
            <v xml:space="preserve">1 1. Natural </v>
          </cell>
          <cell r="R159" t="str">
            <v>26 26-Persona Natural</v>
          </cell>
          <cell r="S159" t="str">
            <v>CL 165 B 13 C 55 TTR 1 AP 803</v>
          </cell>
          <cell r="U159">
            <v>3132832422</v>
          </cell>
          <cell r="V159" t="str">
            <v>jairoavila03@gmail.com</v>
          </cell>
          <cell r="W159" t="str">
            <v>1-Profesional</v>
          </cell>
          <cell r="Y159" t="str">
            <v>Prestación de servicios profesionales para el proceso de captura de información en el control de calidad y orientación técnica a los trámites de apelaciones que debe resolver la UAECD.</v>
          </cell>
          <cell r="Z159" t="str">
            <v>7840 - Fortalecimiento de la gestión catastral con enfoque multipropósito en Bogotá D.C</v>
          </cell>
          <cell r="AA159" t="str">
            <v>(3-3-1-16-05-53-7840-000)</v>
          </cell>
          <cell r="AB159">
            <v>7840</v>
          </cell>
          <cell r="AC159">
            <v>314</v>
          </cell>
          <cell r="AG159">
            <v>44252</v>
          </cell>
          <cell r="AH159">
            <v>76131072</v>
          </cell>
          <cell r="AJ159" t="str">
            <v>Inversión</v>
          </cell>
          <cell r="AK159" t="str">
            <v>8 MESES</v>
          </cell>
        </row>
        <row r="160">
          <cell r="B160" t="str">
            <v>154-2021</v>
          </cell>
          <cell r="C160" t="str">
            <v>CO1.PCCNTR.2370087</v>
          </cell>
          <cell r="D160" t="str">
            <v>5 5. Contratación directa</v>
          </cell>
          <cell r="E160" t="str">
            <v>UAECD-CD-164-2021</v>
          </cell>
          <cell r="K160">
            <v>44278</v>
          </cell>
          <cell r="L160" t="str">
            <v>LUIS JAVIER CLEVES GONZÁLEZ</v>
          </cell>
          <cell r="M160" t="str">
            <v xml:space="preserve">31 31-Servicios Profesionales </v>
          </cell>
          <cell r="N160" t="str">
            <v>MARIA ISABEL ORTIZ FERNANDEZ</v>
          </cell>
          <cell r="O160">
            <v>52617497</v>
          </cell>
          <cell r="P160">
            <v>5</v>
          </cell>
          <cell r="Q160" t="str">
            <v xml:space="preserve">1 1. Natural </v>
          </cell>
          <cell r="R160" t="str">
            <v>26 26-Persona Natural</v>
          </cell>
          <cell r="S160" t="str">
            <v>KR 3  9 30  Funza Cundinamarca</v>
          </cell>
          <cell r="U160" t="str">
            <v>8261403
3694000</v>
          </cell>
          <cell r="V160" t="str">
            <v>miof67@gmail.com</v>
          </cell>
          <cell r="W160" t="str">
            <v>1-Profesional</v>
          </cell>
          <cell r="Y160" t="str">
            <v>Prestación de servicios profesionales para el proceso de disposición de información en el control de calidad de avalúos comerciales y requerimientos valuatorios.</v>
          </cell>
          <cell r="Z160" t="str">
            <v>7840 - Fortalecimiento de la gestión catastral con enfoque multipropósito en Bogotá D.C</v>
          </cell>
          <cell r="AA160" t="str">
            <v>(3-3-1-16-05-53-7840-000)</v>
          </cell>
          <cell r="AB160">
            <v>7840</v>
          </cell>
          <cell r="AC160">
            <v>207</v>
          </cell>
          <cell r="AG160">
            <v>44249</v>
          </cell>
          <cell r="AH160">
            <v>69786816</v>
          </cell>
          <cell r="AJ160" t="str">
            <v>Inversión</v>
          </cell>
          <cell r="AK160" t="str">
            <v>8 MESES</v>
          </cell>
        </row>
        <row r="161">
          <cell r="B161" t="str">
            <v>155-2021</v>
          </cell>
          <cell r="C161" t="str">
            <v>CO1.PCCNTR.2370326</v>
          </cell>
          <cell r="D161" t="str">
            <v>5 5. Contratación directa</v>
          </cell>
          <cell r="E161" t="str">
            <v>UAECD-CD-165-2021</v>
          </cell>
          <cell r="K161">
            <v>44279</v>
          </cell>
          <cell r="L161" t="str">
            <v>LUIS JAVIER CLEVES GONZÁLEZ</v>
          </cell>
          <cell r="M161" t="str">
            <v xml:space="preserve">31 31-Servicios Profesionales </v>
          </cell>
          <cell r="N161" t="str">
            <v>ISABEL QUINTERO PINILLA</v>
          </cell>
          <cell r="O161">
            <v>52049522</v>
          </cell>
          <cell r="P161">
            <v>4</v>
          </cell>
          <cell r="Q161" t="str">
            <v xml:space="preserve">1 1. Natural </v>
          </cell>
          <cell r="R161" t="str">
            <v>26 26-Persona Natural</v>
          </cell>
          <cell r="S161" t="str">
            <v>CL 12 C 71 B 41 IN 5 AP 601</v>
          </cell>
          <cell r="U161" t="str">
            <v>4119363
3107853497</v>
          </cell>
          <cell r="V161" t="str">
            <v>isquipi@gmail.com</v>
          </cell>
          <cell r="W161" t="str">
            <v>1-Profesional</v>
          </cell>
          <cell r="Y161" t="str">
            <v>Prestación de servicios profesionales para el proceso de disposición de información en el control de calidad de avalúos comerciales y requerimientos valuatorios.</v>
          </cell>
          <cell r="Z161" t="str">
            <v>7840 - Fortalecimiento de la gestión catastral con enfoque multipropósito en Bogotá D.C</v>
          </cell>
          <cell r="AA161" t="str">
            <v>(3-3-1-16-05-53-7840-000)</v>
          </cell>
          <cell r="AB161">
            <v>7840</v>
          </cell>
          <cell r="AC161">
            <v>220</v>
          </cell>
          <cell r="AG161">
            <v>44250</v>
          </cell>
          <cell r="AH161">
            <v>69786816</v>
          </cell>
          <cell r="AJ161" t="str">
            <v>Inversión</v>
          </cell>
          <cell r="AK161" t="str">
            <v>8 MESES</v>
          </cell>
        </row>
        <row r="162">
          <cell r="B162" t="str">
            <v>156-2021</v>
          </cell>
          <cell r="C162" t="str">
            <v>CO1.PCCNTR.2371006</v>
          </cell>
          <cell r="D162" t="str">
            <v>5 5. Contratación directa</v>
          </cell>
          <cell r="E162" t="str">
            <v xml:space="preserve">UAECD-CD-154-2021 </v>
          </cell>
          <cell r="K162">
            <v>44279</v>
          </cell>
          <cell r="L162" t="str">
            <v>LUIS JAVIER CLEVES GONZÁLEZ</v>
          </cell>
          <cell r="M162" t="str">
            <v xml:space="preserve">31 31-Servicios Profesionales </v>
          </cell>
          <cell r="N162" t="str">
            <v>ADRIANA PATRICIA MIER MELENDEZ</v>
          </cell>
          <cell r="O162">
            <v>1019007733</v>
          </cell>
          <cell r="P162">
            <v>2</v>
          </cell>
          <cell r="Q162" t="str">
            <v xml:space="preserve">1 1. Natural </v>
          </cell>
          <cell r="R162" t="str">
            <v>26 26-Persona Natural</v>
          </cell>
          <cell r="S162" t="str">
            <v xml:space="preserve">KR 9 191 48 </v>
          </cell>
          <cell r="U162" t="str">
            <v>7618072
3118787447</v>
          </cell>
          <cell r="V162" t="str">
            <v>adri.mier.melendez@gmail.ciom</v>
          </cell>
          <cell r="W162" t="str">
            <v>1-Profesional</v>
          </cell>
          <cell r="Y162" t="str">
            <v>Prestación de servicios profesionales para el proceso de captura de información para realizar actividades relacionadas con el Sistema de Gestión Integral</v>
          </cell>
          <cell r="Z162" t="str">
            <v>7840 - Fortalecimiento de la gestión catastral con enfoque multipropósito en Bogotá D.C</v>
          </cell>
          <cell r="AA162" t="str">
            <v>(3-3-1-16-05-53-7840-000)</v>
          </cell>
          <cell r="AB162">
            <v>7840</v>
          </cell>
          <cell r="AC162">
            <v>304</v>
          </cell>
          <cell r="AG162">
            <v>44252</v>
          </cell>
          <cell r="AH162">
            <v>50754048</v>
          </cell>
          <cell r="AJ162" t="str">
            <v>Inversión</v>
          </cell>
          <cell r="AK162" t="str">
            <v>8 MESES</v>
          </cell>
        </row>
        <row r="163">
          <cell r="B163" t="str">
            <v>157-2021</v>
          </cell>
          <cell r="C163" t="str">
            <v>CO1.PCCNTR.2375891</v>
          </cell>
          <cell r="D163" t="str">
            <v>5 5. Contratación directa</v>
          </cell>
          <cell r="E163" t="str">
            <v>UAECD-CD-157-2021</v>
          </cell>
          <cell r="K163">
            <v>44279</v>
          </cell>
          <cell r="L163" t="str">
            <v>LUIS JAVIER CLEVES GONZÁLEZ</v>
          </cell>
          <cell r="M163" t="str">
            <v xml:space="preserve">31 31-Servicios Profesionales </v>
          </cell>
          <cell r="N163" t="str">
            <v>MARTHA LIGIA BOHORQUEZ RENGIFO (CEDENTE)
FERNANDO BALDION NIÑO (CESIONARIO)</v>
          </cell>
          <cell r="O163" t="str">
            <v>51918200
7227975</v>
          </cell>
          <cell r="P163" t="str">
            <v>3
7</v>
          </cell>
          <cell r="Q163" t="str">
            <v xml:space="preserve">1 1. Natural </v>
          </cell>
          <cell r="R163" t="str">
            <v>26 26-Persona Natural</v>
          </cell>
          <cell r="S163" t="str">
            <v>CL 18 86 55 TO 4 AP 603
cl 161 N.54 10 T.3 Apto.902</v>
          </cell>
          <cell r="U163" t="str">
            <v>2888723
3002116722</v>
          </cell>
          <cell r="V163" t="str">
            <v>mlbr0129@yahoo.com</v>
          </cell>
          <cell r="W163" t="str">
            <v>1-Profesional</v>
          </cell>
          <cell r="Y163" t="str">
            <v>Prestación de servicios profesionales para el proceso de disposición de información para las actividades de soporte y mantenimiento de los aplicativos misionales para la gestión de avalúos comerciales.</v>
          </cell>
          <cell r="Z163" t="str">
            <v>7840 - Fortalecimiento de la gestión catastral con enfoque multipropósito en Bogotá D.C</v>
          </cell>
          <cell r="AA163" t="str">
            <v>(3-3-1-16-05-53-7840-000)</v>
          </cell>
          <cell r="AB163">
            <v>7840</v>
          </cell>
          <cell r="AC163">
            <v>478</v>
          </cell>
          <cell r="AG163">
            <v>44264</v>
          </cell>
          <cell r="AH163">
            <v>64576000</v>
          </cell>
          <cell r="AJ163" t="str">
            <v>Inversión</v>
          </cell>
          <cell r="AK163" t="str">
            <v>8 MESES</v>
          </cell>
        </row>
        <row r="164">
          <cell r="B164" t="str">
            <v>158-2021</v>
          </cell>
          <cell r="C164" t="str">
            <v>CO1.PCCNTR.2370121</v>
          </cell>
          <cell r="D164" t="str">
            <v>5 5. Contratación directa</v>
          </cell>
          <cell r="E164" t="str">
            <v xml:space="preserve">UAECD-CD-170-2021 </v>
          </cell>
          <cell r="K164">
            <v>44279</v>
          </cell>
          <cell r="L164" t="str">
            <v>LUIS JAVIER CLEVES GONZÁLEZ</v>
          </cell>
          <cell r="M164" t="str">
            <v xml:space="preserve">33 33-Servicios Apoyo a la Gestion de la Entidad (servicios administrativos) </v>
          </cell>
          <cell r="N164" t="str">
            <v>GLORIA ANDREA ALVARADO BERNAL</v>
          </cell>
          <cell r="O164">
            <v>1022365635</v>
          </cell>
          <cell r="P164">
            <v>4</v>
          </cell>
          <cell r="Q164" t="str">
            <v xml:space="preserve">1 1. Natural </v>
          </cell>
          <cell r="R164" t="str">
            <v>26 26-Persona Natural</v>
          </cell>
          <cell r="S164" t="str">
            <v>Calle 4b #42-26</v>
          </cell>
          <cell r="U164">
            <v>3108702070</v>
          </cell>
          <cell r="V164" t="str">
            <v>andreanalber@hotmail.com</v>
          </cell>
          <cell r="W164" t="str">
            <v>2-Técnico</v>
          </cell>
          <cell r="Y164" t="str">
            <v>Prestación de servicios de apoyo a la gestión del proceso de captura de información en actividades relacionadas con avalúos comerciales</v>
          </cell>
          <cell r="Z164" t="str">
            <v>7840 - Fortalecimiento de la gestión catastral con enfoque multipropósito en Bogotá D.C</v>
          </cell>
          <cell r="AA164" t="str">
            <v>(3-3-1-16-05-53-7840-000)</v>
          </cell>
          <cell r="AB164">
            <v>7840</v>
          </cell>
          <cell r="AC164">
            <v>206</v>
          </cell>
          <cell r="AG164">
            <v>44249</v>
          </cell>
          <cell r="AH164">
            <v>19032768</v>
          </cell>
          <cell r="AJ164" t="str">
            <v>Inversión</v>
          </cell>
          <cell r="AK164" t="str">
            <v>8 MESES</v>
          </cell>
        </row>
        <row r="165">
          <cell r="B165" t="str">
            <v>159-2021</v>
          </cell>
          <cell r="C165" t="str">
            <v>CO1.PCCNTR.2375716</v>
          </cell>
          <cell r="D165" t="str">
            <v>5 5. Contratación directa</v>
          </cell>
          <cell r="E165" t="str">
            <v>UAECD-CD-178-2021</v>
          </cell>
          <cell r="K165">
            <v>44279</v>
          </cell>
          <cell r="L165" t="str">
            <v>LUIS JAVIER CLEVES GONZÁLEZ</v>
          </cell>
          <cell r="M165" t="str">
            <v xml:space="preserve">33 33-Servicios Apoyo a la Gestion de la Entidad (servicios administrativos) </v>
          </cell>
          <cell r="N165" t="str">
            <v>ANDERSON FABIAN MAMAYATE VIVAS</v>
          </cell>
          <cell r="O165">
            <v>1019103474</v>
          </cell>
          <cell r="P165">
            <v>0</v>
          </cell>
          <cell r="Q165" t="str">
            <v xml:space="preserve">1 1. Natural </v>
          </cell>
          <cell r="R165" t="str">
            <v>26 26-Persona Natural</v>
          </cell>
          <cell r="S165" t="str">
            <v>KR 100 A 140 A 81</v>
          </cell>
          <cell r="U165">
            <v>5384237</v>
          </cell>
          <cell r="V165" t="str">
            <v>samdersmmyt@gmail.com</v>
          </cell>
          <cell r="W165" t="str">
            <v>2-Técnico</v>
          </cell>
          <cell r="Y165" t="str">
            <v>Prestación de servicios de apoyo a la gestión como técnico en el proceso de captura de información.</v>
          </cell>
          <cell r="Z165" t="str">
            <v>7841 - Fortalecimiento Institucional de la Unidad Administrativa Especial de Catastro Distrital - UAECD</v>
          </cell>
          <cell r="AA165" t="str">
            <v>(3-3-1-16-05-56-7841-000)</v>
          </cell>
          <cell r="AB165">
            <v>7841</v>
          </cell>
          <cell r="AC165">
            <v>145</v>
          </cell>
          <cell r="AG165">
            <v>44244</v>
          </cell>
          <cell r="AH165">
            <v>16939520</v>
          </cell>
          <cell r="AJ165" t="str">
            <v>Inversión</v>
          </cell>
          <cell r="AK165" t="str">
            <v>8 MESES</v>
          </cell>
        </row>
        <row r="166">
          <cell r="B166" t="str">
            <v>160-2021</v>
          </cell>
          <cell r="C166" t="str">
            <v>CO1.PCCNTR.2376662</v>
          </cell>
          <cell r="D166" t="str">
            <v>5 5. Contratación directa</v>
          </cell>
          <cell r="E166" t="str">
            <v>UAECD-CD-179-2021</v>
          </cell>
          <cell r="K166">
            <v>44279</v>
          </cell>
          <cell r="L166" t="str">
            <v>LUIS JAVIER CLEVES GONZÁLEZ</v>
          </cell>
          <cell r="M166" t="str">
            <v xml:space="preserve">33 33-Servicios Apoyo a la Gestion de la Entidad (servicios administrativos) </v>
          </cell>
          <cell r="N166" t="str">
            <v>CESAR AUGUSTO BULLA RODRIGUEZ</v>
          </cell>
          <cell r="O166">
            <v>79489114</v>
          </cell>
          <cell r="P166">
            <v>8</v>
          </cell>
          <cell r="Q166" t="str">
            <v xml:space="preserve">1 1. Natural </v>
          </cell>
          <cell r="R166" t="str">
            <v>26 26-Persona Natural</v>
          </cell>
          <cell r="S166" t="str">
            <v>KR 90 60 48 CA 11</v>
          </cell>
          <cell r="U166">
            <v>5742272</v>
          </cell>
          <cell r="V166" t="str">
            <v>cbullar@hotmail.com</v>
          </cell>
          <cell r="W166" t="str">
            <v>3-Auxiliar</v>
          </cell>
          <cell r="Y166" t="str">
            <v>Prestación de servicios de apoyo a la gestión como auxiliar en el proceso de captura de información.</v>
          </cell>
          <cell r="Z166" t="str">
            <v>7841 - Fortalecimiento Institucional de la Unidad Administrativa Especial de Catastro Distrital - UAECD</v>
          </cell>
          <cell r="AA166" t="str">
            <v>(3-3-1-16-05-56-7841-000)</v>
          </cell>
          <cell r="AB166">
            <v>7841</v>
          </cell>
          <cell r="AC166">
            <v>131</v>
          </cell>
          <cell r="AG166">
            <v>44243</v>
          </cell>
          <cell r="AH166">
            <v>14327040</v>
          </cell>
          <cell r="AJ166" t="str">
            <v>Inversión</v>
          </cell>
          <cell r="AK166" t="str">
            <v>8 MESES</v>
          </cell>
        </row>
        <row r="167">
          <cell r="B167" t="str">
            <v>161-2021</v>
          </cell>
          <cell r="C167" t="str">
            <v>CO1.PCCNTR.2375052</v>
          </cell>
          <cell r="D167" t="str">
            <v>5 5. Contratación directa</v>
          </cell>
          <cell r="E167" t="str">
            <v>UAECD-CD-174-2021</v>
          </cell>
          <cell r="K167">
            <v>44280</v>
          </cell>
          <cell r="L167" t="str">
            <v>LUIS JAVIER CLEVES GONZÁLEZ</v>
          </cell>
          <cell r="M167" t="str">
            <v xml:space="preserve">31 31-Servicios Profesionales </v>
          </cell>
          <cell r="N167" t="str">
            <v>ANDRES CAMILO GUERRA SALCEDO</v>
          </cell>
          <cell r="O167">
            <v>1019116101</v>
          </cell>
          <cell r="P167">
            <v>5</v>
          </cell>
          <cell r="Q167" t="str">
            <v xml:space="preserve">1 1. Natural </v>
          </cell>
          <cell r="R167" t="str">
            <v>26 26-Persona Natural</v>
          </cell>
          <cell r="S167" t="str">
            <v>cl 148 99 41</v>
          </cell>
          <cell r="U167" t="str">
            <v>3003663881
3579435</v>
          </cell>
          <cell r="V167" t="str">
            <v>ing.camiloguerra@gmail.com</v>
          </cell>
          <cell r="W167" t="str">
            <v>3-Auxiliar</v>
          </cell>
          <cell r="Y167" t="str">
            <v>Prestación de servicios profesionales para el proceso de captura de información en actividades administrativas y operativas del proceso contractual</v>
          </cell>
          <cell r="Z167" t="str">
            <v>7841 - Fortalecimiento Institucional de la Unidad Administrativa Especial de Catastro Distrital - UAECD</v>
          </cell>
          <cell r="AA167" t="str">
            <v>(3-3-1-16-05-56-7841-000)</v>
          </cell>
          <cell r="AB167">
            <v>7841</v>
          </cell>
          <cell r="AC167">
            <v>368</v>
          </cell>
          <cell r="AG167">
            <v>44253</v>
          </cell>
          <cell r="AH167">
            <v>22204896</v>
          </cell>
          <cell r="AJ167" t="str">
            <v>Inversión</v>
          </cell>
          <cell r="AK167" t="str">
            <v>7 MESES</v>
          </cell>
        </row>
        <row r="168">
          <cell r="B168" t="str">
            <v>162-2021</v>
          </cell>
          <cell r="C168" t="str">
            <v>CO1.PCCNTR.2375007</v>
          </cell>
          <cell r="D168" t="str">
            <v>5 5. Contratación directa</v>
          </cell>
          <cell r="E168" t="str">
            <v>UAECD-CD-171-2021</v>
          </cell>
          <cell r="K168">
            <v>44280</v>
          </cell>
          <cell r="L168" t="str">
            <v>LUIS JAVIER CLEVES GONZÁLEZ</v>
          </cell>
          <cell r="M168" t="str">
            <v xml:space="preserve">31 31-Servicios Profesionales </v>
          </cell>
          <cell r="N168" t="str">
            <v>NUBIA ALEJANDRA ROJAS NIÑO</v>
          </cell>
          <cell r="O168">
            <v>1088265674</v>
          </cell>
          <cell r="P168">
            <v>2</v>
          </cell>
          <cell r="Q168" t="str">
            <v xml:space="preserve">1 1. Natural </v>
          </cell>
          <cell r="R168" t="str">
            <v>26 26-Persona Natural</v>
          </cell>
          <cell r="S168" t="str">
            <v>KR 72 A 7 F 41 AP 303</v>
          </cell>
          <cell r="U168">
            <v>3104281062</v>
          </cell>
          <cell r="V168" t="str">
            <v>alejandrarojasn89@gmail.com</v>
          </cell>
          <cell r="W168" t="str">
            <v>1-Profesional</v>
          </cell>
          <cell r="Y168" t="str">
            <v>Prestación de servicios profesionales para el proceso captura de información en actividades jurídicas que requiera el proceso de liquidación del efecto plusvalía.</v>
          </cell>
          <cell r="Z168" t="str">
            <v xml:space="preserve">Otros servicios profesionales y técnicos n.c.p. </v>
          </cell>
          <cell r="AA168" t="str">
            <v>(3-1-2-02-02-02-03-0003-0013)</v>
          </cell>
          <cell r="AB168">
            <v>0</v>
          </cell>
          <cell r="AC168">
            <v>356</v>
          </cell>
          <cell r="AG168">
            <v>44253</v>
          </cell>
          <cell r="AH168">
            <v>45188160</v>
          </cell>
          <cell r="AJ168" t="str">
            <v>Funcionamiento</v>
          </cell>
          <cell r="AK168" t="str">
            <v>8 MESES</v>
          </cell>
        </row>
        <row r="169">
          <cell r="B169" t="str">
            <v>163-2021</v>
          </cell>
          <cell r="C169" t="str">
            <v>CO1.PCCNTR.2367162</v>
          </cell>
          <cell r="D169" t="str">
            <v>5 5. Contratación directa</v>
          </cell>
          <cell r="E169" t="str">
            <v>UAECD-CD-162-2021</v>
          </cell>
          <cell r="K169">
            <v>44280</v>
          </cell>
          <cell r="L169" t="str">
            <v>LUIS JAVIER CLEVES GONZÁLEZ</v>
          </cell>
          <cell r="M169" t="str">
            <v xml:space="preserve">31 31-Servicios Profesionales </v>
          </cell>
          <cell r="N169" t="str">
            <v>MAGDA ALEJANDRA CHAVES ROMERO</v>
          </cell>
          <cell r="O169">
            <v>51663257</v>
          </cell>
          <cell r="P169">
            <v>6</v>
          </cell>
          <cell r="Q169" t="str">
            <v xml:space="preserve">1 1. Natural </v>
          </cell>
          <cell r="R169" t="str">
            <v>26 26-Persona Natural</v>
          </cell>
          <cell r="S169" t="str">
            <v>CL 79 B 111 A 18 AP 302 ENTRADA 8</v>
          </cell>
          <cell r="U169" t="str">
            <v>4313504
3172126649</v>
          </cell>
          <cell r="V169" t="str">
            <v>mahannah26@gmail.com</v>
          </cell>
          <cell r="W169" t="str">
            <v>1-Profesional</v>
          </cell>
          <cell r="Y169" t="str">
            <v>Prestación de servicios profesionales para el proceso de captura de información en actividades relacionadas con la actualización y mutación de los predios del distrito capital</v>
          </cell>
          <cell r="Z169" t="str">
            <v>7840 - Fortalecimiento de la gestión catastral con enfoque multipropósito en Bogotá D.C</v>
          </cell>
          <cell r="AA169" t="str">
            <v>(3-3-1-16-05-53-7840-000)</v>
          </cell>
          <cell r="AB169">
            <v>7840</v>
          </cell>
          <cell r="AC169">
            <v>407</v>
          </cell>
          <cell r="AG169">
            <v>44260</v>
          </cell>
          <cell r="AH169">
            <v>26821200</v>
          </cell>
          <cell r="AJ169" t="str">
            <v>Inversión</v>
          </cell>
          <cell r="AK169" t="str">
            <v>8 MESES</v>
          </cell>
        </row>
        <row r="170">
          <cell r="B170" t="str">
            <v>164-2021</v>
          </cell>
          <cell r="C170" t="str">
            <v>CO1.PCCNTR.2381194</v>
          </cell>
          <cell r="D170" t="str">
            <v>5 5. Contratación directa</v>
          </cell>
          <cell r="E170" t="str">
            <v>UAECD-CD-155.-2021</v>
          </cell>
          <cell r="K170">
            <v>44280</v>
          </cell>
          <cell r="L170" t="str">
            <v>LUIS JAVIER CLEVES GONZÁLEZ</v>
          </cell>
          <cell r="M170" t="str">
            <v xml:space="preserve">31 31-Servicios Profesionales </v>
          </cell>
          <cell r="N170" t="str">
            <v>JHON ALEXANNDER FLOREZ SANCHEZ</v>
          </cell>
          <cell r="O170">
            <v>80750983</v>
          </cell>
          <cell r="P170">
            <v>3</v>
          </cell>
          <cell r="Q170" t="str">
            <v xml:space="preserve">1 1. Natural </v>
          </cell>
          <cell r="R170" t="str">
            <v>26 26-Persona Natural</v>
          </cell>
          <cell r="S170" t="str">
            <v>CALLE 19 SUR N° 10-23</v>
          </cell>
          <cell r="U170">
            <v>3214114338</v>
          </cell>
          <cell r="V170" t="str">
            <v>jhonalexflorez@gmail.com</v>
          </cell>
          <cell r="W170" t="str">
            <v>1-Profesional</v>
          </cell>
          <cell r="Y170" t="str">
            <v>Prestación de servicios profesionales en materia de derecho laboral colectivo y negociación sindical.</v>
          </cell>
          <cell r="Z170" t="str">
            <v xml:space="preserve">Otros servicios profesionales y técnicos n.c.p. </v>
          </cell>
          <cell r="AA170" t="str">
            <v>(3-1-2-02-02-02-03-0003-0013)</v>
          </cell>
          <cell r="AB170">
            <v>0</v>
          </cell>
          <cell r="AC170">
            <v>411</v>
          </cell>
          <cell r="AG170">
            <v>44261</v>
          </cell>
          <cell r="AH170">
            <v>22204895</v>
          </cell>
          <cell r="AJ170" t="str">
            <v>Funcionamiento</v>
          </cell>
          <cell r="AK170" t="str">
            <v>2 MESES Y 15 DÍAS</v>
          </cell>
        </row>
        <row r="171">
          <cell r="B171" t="str">
            <v>165-2021</v>
          </cell>
          <cell r="C171" t="str">
            <v>CO1.PCCNTR.2381532</v>
          </cell>
          <cell r="D171" t="str">
            <v>5 5. Contratación directa</v>
          </cell>
          <cell r="E171" t="str">
            <v>UAECD-CD-191-2021</v>
          </cell>
          <cell r="K171">
            <v>44280</v>
          </cell>
          <cell r="L171" t="str">
            <v>LUIS JAVIER CLEVES GONZÁLEZ</v>
          </cell>
          <cell r="M171" t="str">
            <v xml:space="preserve">33 33-Servicios Apoyo a la Gestion de la Entidad (servicios administrativos) </v>
          </cell>
          <cell r="N171" t="str">
            <v>CAMILO ANDRES GUZMAN MELO</v>
          </cell>
          <cell r="O171">
            <v>1019013687</v>
          </cell>
          <cell r="P171">
            <v>6</v>
          </cell>
          <cell r="Q171" t="str">
            <v xml:space="preserve">1 1. Natural </v>
          </cell>
          <cell r="R171" t="str">
            <v>26 26-Persona Natural</v>
          </cell>
          <cell r="S171" t="str">
            <v>Carrera 55a #187-51 int 12 apto 504</v>
          </cell>
          <cell r="U171" t="str">
            <v>8006428
3142281489</v>
          </cell>
          <cell r="V171" t="str">
            <v>camilo.guzmann@hotmail.com
camgm10@gmail.com</v>
          </cell>
          <cell r="W171" t="str">
            <v>2-Técnico</v>
          </cell>
          <cell r="Y171" t="str">
            <v>Prestación de servicios de apoyo a la gestión como técnico en el proceso de captura de información.</v>
          </cell>
          <cell r="Z171" t="str">
            <v>7841 - Fortalecimiento Institucional de la Unidad Administrativa Especial de Catastro Distrital - UAECD</v>
          </cell>
          <cell r="AA171" t="str">
            <v>(3-3-1-16-05-56-7841-000)</v>
          </cell>
          <cell r="AB171">
            <v>7841</v>
          </cell>
          <cell r="AC171">
            <v>116</v>
          </cell>
          <cell r="AG171">
            <v>44243</v>
          </cell>
          <cell r="AH171">
            <v>16939520</v>
          </cell>
          <cell r="AJ171" t="str">
            <v>Inversión</v>
          </cell>
          <cell r="AK171" t="str">
            <v>8 MESES</v>
          </cell>
        </row>
        <row r="172">
          <cell r="B172" t="str">
            <v>166-2021</v>
          </cell>
          <cell r="C172" t="str">
            <v>CO1.PCCNTR.2380667</v>
          </cell>
          <cell r="D172" t="str">
            <v>5 5. Contratación directa</v>
          </cell>
          <cell r="E172" t="str">
            <v>UAECD-CD-190-2021</v>
          </cell>
          <cell r="K172">
            <v>44280</v>
          </cell>
          <cell r="L172" t="str">
            <v>LUIS JAVIER CLEVES GONZÁLEZ</v>
          </cell>
          <cell r="M172" t="str">
            <v xml:space="preserve">31 31-Servicios Profesionales </v>
          </cell>
          <cell r="N172" t="str">
            <v>SERGIO ALEXANDER RAMIREZ NAVARRO</v>
          </cell>
          <cell r="O172">
            <v>1026258258</v>
          </cell>
          <cell r="P172">
            <v>7</v>
          </cell>
          <cell r="Q172" t="str">
            <v xml:space="preserve">1 1. Natural </v>
          </cell>
          <cell r="R172" t="str">
            <v>26 26-Persona Natural</v>
          </cell>
          <cell r="S172" t="str">
            <v>CL 22 BIS 48 20 IN 5 AP 303</v>
          </cell>
          <cell r="U172">
            <v>3003259721</v>
          </cell>
          <cell r="V172" t="str">
            <v>seralra96@gmail.com</v>
          </cell>
          <cell r="W172" t="str">
            <v>1-Profesional</v>
          </cell>
          <cell r="Y172" t="str">
            <v>Prestación de servicios profesionales para el proceso de provisión y soporte de servicios TI en la operación del componente geográfico de la entidad</v>
          </cell>
          <cell r="Z172" t="str">
            <v>7775 - Implementación y prestación de los servicios de gestión y/u operación catastral oficial con fines multipropósito en 20 entidades territoriales</v>
          </cell>
          <cell r="AA172" t="str">
            <v>(3-3-1-16-05-52-7775-000)</v>
          </cell>
          <cell r="AB172">
            <v>7775</v>
          </cell>
          <cell r="AC172">
            <v>92</v>
          </cell>
          <cell r="AD172">
            <v>249</v>
          </cell>
          <cell r="AG172" t="str">
            <v>11/02/2021
23/02/2021</v>
          </cell>
          <cell r="AH172">
            <v>64576000</v>
          </cell>
          <cell r="AJ172" t="str">
            <v>Inversión</v>
          </cell>
          <cell r="AK172" t="str">
            <v>8 MESES</v>
          </cell>
        </row>
        <row r="173">
          <cell r="B173" t="str">
            <v>167-2021</v>
          </cell>
          <cell r="C173" t="str">
            <v>CO1.PCCNTR.2377764</v>
          </cell>
          <cell r="D173" t="str">
            <v>5 5. Contratación directa</v>
          </cell>
          <cell r="E173" t="str">
            <v>UAECD-CD-180-2021</v>
          </cell>
          <cell r="K173">
            <v>44280</v>
          </cell>
          <cell r="L173" t="str">
            <v>LUIS JAVIER CLEVES GONZÁLEZ</v>
          </cell>
          <cell r="M173" t="str">
            <v xml:space="preserve">33 33-Servicios Apoyo a la Gestion de la Entidad (servicios administrativos) </v>
          </cell>
          <cell r="N173" t="str">
            <v>DIANA MARCELA RODRIGUEZ HERNANDEZ</v>
          </cell>
          <cell r="O173">
            <v>52764818</v>
          </cell>
          <cell r="P173">
            <v>5</v>
          </cell>
          <cell r="Q173" t="str">
            <v xml:space="preserve">1 1. Natural </v>
          </cell>
          <cell r="R173" t="str">
            <v>26 26-Persona Natural</v>
          </cell>
          <cell r="S173" t="str">
            <v>KR 70 A BIS 2 40</v>
          </cell>
          <cell r="U173">
            <v>3913857</v>
          </cell>
          <cell r="V173" t="str">
            <v>dimarohe@hotmail.com</v>
          </cell>
          <cell r="W173" t="str">
            <v>3-Auxiliar</v>
          </cell>
          <cell r="Y173" t="str">
            <v>Prestación de servicios de apoyo a la gestión como auxiliar en el proceso de captura de información.</v>
          </cell>
          <cell r="Z173" t="str">
            <v>7841 - Fortalecimiento Institucional de la Unidad Administrativa Especial de Catastro Distrital - UAECD</v>
          </cell>
          <cell r="AA173" t="str">
            <v>(3-3-1-16-05-56-7841-000)</v>
          </cell>
          <cell r="AB173">
            <v>7841</v>
          </cell>
          <cell r="AC173">
            <v>110</v>
          </cell>
          <cell r="AG173">
            <v>44243</v>
          </cell>
          <cell r="AH173">
            <v>14327040</v>
          </cell>
          <cell r="AJ173" t="str">
            <v>Inversión</v>
          </cell>
          <cell r="AK173" t="str">
            <v>8 MESES</v>
          </cell>
        </row>
        <row r="174">
          <cell r="B174" t="str">
            <v>168-2021</v>
          </cell>
          <cell r="C174" t="str">
            <v>CO1.PCCNTR.2381709</v>
          </cell>
          <cell r="D174" t="str">
            <v>5 5. Contratación directa</v>
          </cell>
          <cell r="E174" t="str">
            <v>UAECD-CD-194-2021</v>
          </cell>
          <cell r="K174">
            <v>44280</v>
          </cell>
          <cell r="L174" t="str">
            <v>LUIS JAVIER CLEVES GONZÁLEZ</v>
          </cell>
          <cell r="M174" t="str">
            <v xml:space="preserve">33 33-Servicios Apoyo a la Gestion de la Entidad (servicios administrativos) </v>
          </cell>
          <cell r="N174" t="str">
            <v>JENNIFERS CRISTINA GARCIA GARZÓN</v>
          </cell>
          <cell r="O174">
            <v>1072650418</v>
          </cell>
          <cell r="P174">
            <v>6</v>
          </cell>
          <cell r="Q174" t="str">
            <v xml:space="preserve">1 1. Natural </v>
          </cell>
          <cell r="R174" t="str">
            <v>26 26-Persona Natural</v>
          </cell>
          <cell r="S174" t="str">
            <v>CRA 3 A 11 32</v>
          </cell>
          <cell r="U174">
            <v>3203562727</v>
          </cell>
          <cell r="V174" t="str">
            <v>Jecriga88@hotmail.com</v>
          </cell>
          <cell r="W174" t="str">
            <v>2-Técnico</v>
          </cell>
          <cell r="Y174" t="str">
            <v>Prestación de servicios técnicos para la depuración de deudas presuntas y deudas reales que se presume tiene la entidad con las Administradoras de Fondos de Pensiones - AFP y Colpensiones.</v>
          </cell>
          <cell r="Z174" t="str">
            <v xml:space="preserve">Otros servicios profesionales y técnicos n.c.p. </v>
          </cell>
          <cell r="AA174" t="str">
            <v>(3-1-2-02-02-02-03-0003-0013)</v>
          </cell>
          <cell r="AB174">
            <v>0</v>
          </cell>
          <cell r="AC174">
            <v>335</v>
          </cell>
          <cell r="AG174">
            <v>44253</v>
          </cell>
          <cell r="AH174">
            <v>19336764</v>
          </cell>
          <cell r="AJ174" t="str">
            <v>Funcionamiento</v>
          </cell>
          <cell r="AK174" t="str">
            <v>6 MESES Y 29 DÍAS</v>
          </cell>
        </row>
        <row r="175">
          <cell r="B175" t="str">
            <v>169-2021</v>
          </cell>
          <cell r="C175" t="str">
            <v>CO1.PCCNTR.2367811</v>
          </cell>
          <cell r="D175" t="str">
            <v>5 5. Contratación directa</v>
          </cell>
          <cell r="E175" t="str">
            <v>UAECD-CD-163-202</v>
          </cell>
          <cell r="K175">
            <v>44280</v>
          </cell>
          <cell r="L175" t="str">
            <v>LUIS JAVIER CLEVES GONZÁLEZ</v>
          </cell>
          <cell r="M175" t="str">
            <v xml:space="preserve">31 31-Servicios Profesionales </v>
          </cell>
          <cell r="N175" t="str">
            <v>IVI JASMIN PEDREROS FAJARDO</v>
          </cell>
          <cell r="O175">
            <v>1010208983</v>
          </cell>
          <cell r="P175">
            <v>7</v>
          </cell>
          <cell r="Q175" t="str">
            <v xml:space="preserve">1 1. Natural </v>
          </cell>
          <cell r="R175" t="str">
            <v>26 26-Persona Natural</v>
          </cell>
          <cell r="S175" t="str">
            <v>calle 17 B sur No. 5 B 48 este</v>
          </cell>
          <cell r="U175">
            <v>4779281</v>
          </cell>
          <cell r="V175" t="str">
            <v>jan_ms@hotmail.com
zink.ark@gmail.com</v>
          </cell>
          <cell r="W175" t="str">
            <v>1-Profesional</v>
          </cell>
          <cell r="Y175" t="str">
            <v>Prestación de servicios profesionales para el proceso de captura de información en actividades relacionadas con la actualización y mutación de los predios del distrito capital.</v>
          </cell>
          <cell r="Z175" t="str">
            <v>7840 - Fortalecimiento de la gestión catastral con enfoque multipropósito en Bogotá D.C</v>
          </cell>
          <cell r="AA175" t="str">
            <v>(3-3-1-16-05-53-7840-000)</v>
          </cell>
          <cell r="AB175">
            <v>7840</v>
          </cell>
          <cell r="AC175">
            <v>457</v>
          </cell>
          <cell r="AG175">
            <v>44264</v>
          </cell>
          <cell r="AH175">
            <v>26821200</v>
          </cell>
          <cell r="AJ175" t="str">
            <v>Inversión</v>
          </cell>
          <cell r="AK175" t="str">
            <v>8 MESES</v>
          </cell>
        </row>
        <row r="176">
          <cell r="B176" t="str">
            <v>170-2021</v>
          </cell>
          <cell r="C176" t="str">
            <v>CO1.PCCNTR.2355737</v>
          </cell>
          <cell r="D176" t="str">
            <v>5 5. Contratación directa</v>
          </cell>
          <cell r="E176" t="str">
            <v>UAECD-CD-138-2021</v>
          </cell>
          <cell r="K176">
            <v>44280</v>
          </cell>
          <cell r="L176" t="str">
            <v>LUIS JAVIER CLEVES GONZÁLEZ</v>
          </cell>
          <cell r="M176" t="str">
            <v xml:space="preserve">33 33-Servicios Apoyo a la Gestion de la Entidad (servicios administrativos) </v>
          </cell>
          <cell r="N176" t="str">
            <v>NICOLAS NUÑEZ AMORTEGUI</v>
          </cell>
          <cell r="O176">
            <v>1033760478</v>
          </cell>
          <cell r="P176">
            <v>8</v>
          </cell>
          <cell r="Q176" t="str">
            <v xml:space="preserve">1 1. Natural </v>
          </cell>
          <cell r="R176" t="str">
            <v>26 26-Persona Natural</v>
          </cell>
          <cell r="S176" t="str">
            <v>CL 48 J SUR 5 B 27 IN 3</v>
          </cell>
          <cell r="U176" t="str">
            <v>2796141
3138225981</v>
          </cell>
          <cell r="V176" t="str">
            <v>nn1593@hotmail.om</v>
          </cell>
          <cell r="W176" t="str">
            <v>3-Auxiliar</v>
          </cell>
          <cell r="Y176" t="str">
            <v>Prestación de servicios de apoyo a la gestión como auxiliar en el proceso de captura de información.</v>
          </cell>
          <cell r="Z176" t="str">
            <v>7841 - Fortalecimiento Institucional de la Unidad Administrativa Especial de Catastro Distrital - UAECD</v>
          </cell>
          <cell r="AA176" t="str">
            <v>(3-3-1-16-05-56-7841-000)</v>
          </cell>
          <cell r="AB176">
            <v>7841</v>
          </cell>
          <cell r="AC176">
            <v>112</v>
          </cell>
          <cell r="AG176">
            <v>44243</v>
          </cell>
          <cell r="AH176">
            <v>14327040</v>
          </cell>
          <cell r="AJ176" t="str">
            <v>Inversión</v>
          </cell>
          <cell r="AK176" t="str">
            <v>8 MESES</v>
          </cell>
        </row>
        <row r="177">
          <cell r="B177" t="str">
            <v>171-2021</v>
          </cell>
          <cell r="C177" t="str">
            <v>CO1.PCCNTR.2356668</v>
          </cell>
          <cell r="D177" t="str">
            <v>5 5. Contratación directa</v>
          </cell>
          <cell r="E177" t="str">
            <v xml:space="preserve">UAECD-CD-143-2021 </v>
          </cell>
          <cell r="K177">
            <v>44280</v>
          </cell>
          <cell r="L177" t="str">
            <v>LUIS JAVIER CLEVES GONZÁLEZ</v>
          </cell>
          <cell r="M177" t="str">
            <v xml:space="preserve">33 33-Servicios Apoyo a la Gestion de la Entidad (servicios administrativos) </v>
          </cell>
          <cell r="N177" t="str">
            <v>MARTHA LILIANA HERNÁNDEZ DÍAZ</v>
          </cell>
          <cell r="O177">
            <v>53016164</v>
          </cell>
          <cell r="P177">
            <v>2</v>
          </cell>
          <cell r="Q177" t="str">
            <v xml:space="preserve">1 1. Natural </v>
          </cell>
          <cell r="R177" t="str">
            <v>26 26-Persona Natural</v>
          </cell>
          <cell r="S177" t="str">
            <v>KR 94 6A 44 IN 4 AP 401</v>
          </cell>
          <cell r="U177" t="str">
            <v>9326494
3188787699</v>
          </cell>
          <cell r="V177" t="str">
            <v>marthalliliana_h@yahoo.es</v>
          </cell>
          <cell r="W177" t="str">
            <v>3-Auxiliar</v>
          </cell>
          <cell r="Y177" t="str">
            <v>Prestación de servicios de apoyo a la gestión como auxiliar en el proceso de captura de información.</v>
          </cell>
          <cell r="Z177" t="str">
            <v>7841 - Fortalecimiento Institucional de la Unidad Administrativa Especial de Catastro Distrital - UAECD</v>
          </cell>
          <cell r="AA177" t="str">
            <v>(3-3-1-16-05-56-7841-000)</v>
          </cell>
          <cell r="AB177">
            <v>7841</v>
          </cell>
          <cell r="AC177">
            <v>132</v>
          </cell>
          <cell r="AG177">
            <v>44243</v>
          </cell>
          <cell r="AH177">
            <v>14327040</v>
          </cell>
          <cell r="AJ177" t="str">
            <v>Inversión</v>
          </cell>
          <cell r="AK177" t="str">
            <v>8 MESES</v>
          </cell>
        </row>
        <row r="178">
          <cell r="B178" t="str">
            <v>172-2021</v>
          </cell>
          <cell r="C178" t="str">
            <v>CO1.PCCNTR.2378462</v>
          </cell>
          <cell r="D178" t="str">
            <v>5 5. Contratación directa</v>
          </cell>
          <cell r="E178" t="str">
            <v>UAECD-CD-184-2021</v>
          </cell>
          <cell r="K178">
            <v>44280</v>
          </cell>
          <cell r="L178" t="str">
            <v>LUIS JAVIER CLEVES GONZÁLEZ</v>
          </cell>
          <cell r="M178" t="str">
            <v xml:space="preserve">33 33-Servicios Apoyo a la Gestion de la Entidad (servicios administrativos) </v>
          </cell>
          <cell r="N178" t="str">
            <v>CRISTHIAN FELIPE CAMACHO YAGAMA</v>
          </cell>
          <cell r="O178">
            <v>1136886480</v>
          </cell>
          <cell r="P178">
            <v>9</v>
          </cell>
          <cell r="Q178" t="str">
            <v xml:space="preserve">1 1. Natural </v>
          </cell>
          <cell r="R178" t="str">
            <v>26 26-Persona Natural</v>
          </cell>
          <cell r="S178" t="str">
            <v>KR 49B 176 79 BOGOTÁ D.C.</v>
          </cell>
          <cell r="U178" t="str">
            <v>6716080
3158130603</v>
          </cell>
          <cell r="V178" t="str">
            <v>cfcy_05@hotmail.com</v>
          </cell>
          <cell r="W178" t="str">
            <v>2-Técnico</v>
          </cell>
          <cell r="Y178" t="str">
            <v>Prestación de servicios de apoyo a la gestión del proceso captura de información para realizar la actualización jurídica de los predios de la ciudad.</v>
          </cell>
          <cell r="Z178" t="str">
            <v>7840 - Fortalecimiento de la gestión catastral con enfoque multipropósito en Bogotá D.C</v>
          </cell>
          <cell r="AA178" t="str">
            <v>(3-3-1-16-05-53-7840-000)</v>
          </cell>
          <cell r="AB178">
            <v>7840</v>
          </cell>
          <cell r="AC178">
            <v>201</v>
          </cell>
          <cell r="AG178">
            <v>44249</v>
          </cell>
          <cell r="AH178">
            <v>16282240</v>
          </cell>
          <cell r="AJ178" t="str">
            <v>Inversión</v>
          </cell>
          <cell r="AK178" t="str">
            <v>8 MESES</v>
          </cell>
        </row>
        <row r="179">
          <cell r="B179" t="str">
            <v>173-2021</v>
          </cell>
          <cell r="C179" t="str">
            <v>CO1.PCCNTR.2380741</v>
          </cell>
          <cell r="D179" t="str">
            <v>5 5. Contratación directa</v>
          </cell>
          <cell r="E179" t="str">
            <v>UAECD-CD-189-2021</v>
          </cell>
          <cell r="K179">
            <v>44281</v>
          </cell>
          <cell r="L179" t="str">
            <v>LUIS JAVIER CLEVES GONZÁLEZ</v>
          </cell>
          <cell r="M179" t="str">
            <v xml:space="preserve">31 31-Servicios Profesionales </v>
          </cell>
          <cell r="N179" t="str">
            <v>OMAR SAUL PARRADO AGUDELO</v>
          </cell>
          <cell r="O179">
            <v>79813516</v>
          </cell>
          <cell r="P179">
            <v>5</v>
          </cell>
          <cell r="Q179" t="str">
            <v xml:space="preserve">1 1. Natural </v>
          </cell>
          <cell r="R179" t="str">
            <v>26 26-Persona Natural</v>
          </cell>
          <cell r="S179" t="str">
            <v xml:space="preserve">KR 82 8C 87 </v>
          </cell>
          <cell r="U179">
            <v>3133030302</v>
          </cell>
          <cell r="V179" t="str">
            <v>omarparrado@yahoo.es
omarsaulp@gmail.com</v>
          </cell>
          <cell r="W179" t="str">
            <v>1-Profesional</v>
          </cell>
          <cell r="Y179" t="str">
            <v>Prestación de servicios profesionales a la UAECD en el desarrollo de las actividades de los procesos de Gestión Financiera y de Servicios Administrativos.</v>
          </cell>
          <cell r="Z179" t="str">
            <v xml:space="preserve">Otros servicios profesionales y técnicos n.c.p. </v>
          </cell>
          <cell r="AA179" t="str">
            <v>(3-1-2-02-02-02-03-0003-0013)</v>
          </cell>
          <cell r="AB179">
            <v>0</v>
          </cell>
          <cell r="AC179">
            <v>497</v>
          </cell>
          <cell r="AG179">
            <v>44272</v>
          </cell>
          <cell r="AH179">
            <v>43616760</v>
          </cell>
          <cell r="AJ179" t="str">
            <v>Funcionamiento</v>
          </cell>
          <cell r="AK179" t="str">
            <v>5 MESES</v>
          </cell>
        </row>
        <row r="180">
          <cell r="B180" t="str">
            <v>174-2021</v>
          </cell>
          <cell r="C180" t="str">
            <v>CO1.PCCNTR.2360733</v>
          </cell>
          <cell r="D180" t="str">
            <v>5 5. Contratación directa</v>
          </cell>
          <cell r="E180" t="str">
            <v>UAECD-CD-148-2021</v>
          </cell>
          <cell r="K180">
            <v>44280</v>
          </cell>
          <cell r="L180" t="str">
            <v>LUIS JAVIER CLEVES GONZÁLEZ</v>
          </cell>
          <cell r="M180" t="str">
            <v xml:space="preserve">31 31-Servicios Profesionales </v>
          </cell>
          <cell r="N180" t="str">
            <v>CARMEN MARIA SANABRIA ALARCON</v>
          </cell>
          <cell r="O180">
            <v>20947542</v>
          </cell>
          <cell r="P180">
            <v>8</v>
          </cell>
          <cell r="Q180" t="str">
            <v xml:space="preserve">1 1. Natural </v>
          </cell>
          <cell r="R180" t="str">
            <v>26 26-Persona Natural</v>
          </cell>
          <cell r="S180" t="str">
            <v>CL 6 1A 102 ESTE T6 AP 502 MADRID CUNDINAMARCA</v>
          </cell>
          <cell r="U180" t="str">
            <v>8206443
3208813911</v>
          </cell>
          <cell r="V180" t="str">
            <v>carmensa1210@yahoo.es
sanabriaalarconcarmenmaria045@gmail.com</v>
          </cell>
          <cell r="W180" t="str">
            <v>1-Profesional</v>
          </cell>
          <cell r="Y180" t="str">
            <v>Prestación de servicios profesionales   para la ejecución del Programa Anual de Auditorías aprobado y Plan de Acción Institucional  en temas contables  financieros  estratégicos y operativos según asignación.</v>
          </cell>
          <cell r="Z180" t="str">
            <v>7775 - Implementación y prestación de los servicios de gestión y/u operación catastral oficial con fines multipropósito en 20 entidades territoriales</v>
          </cell>
          <cell r="AA180" t="str">
            <v>(3-3-1-16-05-52-7775-000)</v>
          </cell>
          <cell r="AB180">
            <v>7775</v>
          </cell>
          <cell r="AC180">
            <v>215</v>
          </cell>
          <cell r="AG180">
            <v>44249</v>
          </cell>
          <cell r="AH180">
            <v>44409792</v>
          </cell>
          <cell r="AJ180" t="str">
            <v>Inversión</v>
          </cell>
          <cell r="AK180" t="str">
            <v>7 MESES</v>
          </cell>
        </row>
        <row r="181">
          <cell r="B181" t="str">
            <v>175-2021</v>
          </cell>
          <cell r="C181" t="str">
            <v>CO1.PCCNTR.2369909</v>
          </cell>
          <cell r="D181" t="str">
            <v>5 5. Contratación directa</v>
          </cell>
          <cell r="E181" t="str">
            <v>UAECD-CD-168-2021</v>
          </cell>
          <cell r="K181">
            <v>44280</v>
          </cell>
          <cell r="L181" t="str">
            <v>LUIS JAVIER CLEVES GONZÁLEZ</v>
          </cell>
          <cell r="M181" t="str">
            <v xml:space="preserve">33 33-Servicios Apoyo a la Gestion de la Entidad (servicios administrativos) </v>
          </cell>
          <cell r="N181" t="str">
            <v>ALBA ROCIO CASTAÑEDA GONZALEZ</v>
          </cell>
          <cell r="O181">
            <v>39802361</v>
          </cell>
          <cell r="P181">
            <v>8</v>
          </cell>
          <cell r="Q181" t="str">
            <v xml:space="preserve">1 1. Natural </v>
          </cell>
          <cell r="R181" t="str">
            <v>26 26-Persona Natural</v>
          </cell>
          <cell r="S181" t="str">
            <v>cl 36 30 a 111 TO 1 AP 304 soacha</v>
          </cell>
          <cell r="U181" t="str">
            <v>3014168408
8834828</v>
          </cell>
          <cell r="V181" t="str">
            <v>rocicas08@hotmail.com</v>
          </cell>
          <cell r="W181" t="str">
            <v>3-Auxiliar</v>
          </cell>
          <cell r="Y181" t="str">
            <v>Prestación de servicios de apoyo a la gestión del proceso de captura de información en actividades administrativas</v>
          </cell>
          <cell r="Z181" t="str">
            <v>7840 - Fortalecimiento de la gestión catastral con enfoque multipropósito en Bogotá D.C</v>
          </cell>
          <cell r="AA181" t="str">
            <v>(3-3-1-16-05-53-7840-000)</v>
          </cell>
          <cell r="AB181">
            <v>7840</v>
          </cell>
          <cell r="AC181">
            <v>317</v>
          </cell>
          <cell r="AG181">
            <v>44252</v>
          </cell>
          <cell r="AH181">
            <v>15860640</v>
          </cell>
          <cell r="AJ181" t="str">
            <v>Inversión</v>
          </cell>
          <cell r="AK181" t="str">
            <v>8 MESES</v>
          </cell>
        </row>
        <row r="182">
          <cell r="B182" t="str">
            <v>176-2021</v>
          </cell>
          <cell r="C182" t="str">
            <v>CO1.PCCNTR.2376622</v>
          </cell>
          <cell r="D182" t="str">
            <v>5 5. Contratación directa</v>
          </cell>
          <cell r="E182" t="str">
            <v>UAECD-CD-177-2021</v>
          </cell>
          <cell r="K182">
            <v>44280</v>
          </cell>
          <cell r="L182" t="str">
            <v>LUIS JAVIER CLEVES GONZÁLEZ</v>
          </cell>
          <cell r="M182" t="str">
            <v xml:space="preserve">33 33-Servicios Apoyo a la Gestion de la Entidad (servicios administrativos) </v>
          </cell>
          <cell r="N182" t="str">
            <v>LUZ YASMIN QUINTERO RIVILLA</v>
          </cell>
          <cell r="O182">
            <v>46646175</v>
          </cell>
          <cell r="P182">
            <v>0</v>
          </cell>
          <cell r="Q182" t="str">
            <v xml:space="preserve">1 1. Natural </v>
          </cell>
          <cell r="R182" t="str">
            <v>26 26-Persona Natural</v>
          </cell>
          <cell r="S182" t="str">
            <v>kr 20 f 68 a 11 sur</v>
          </cell>
          <cell r="U182">
            <v>4652198</v>
          </cell>
          <cell r="V182" t="str">
            <v>lizrivilla@hotmail.com</v>
          </cell>
          <cell r="W182" t="str">
            <v>3-Auxiliar</v>
          </cell>
          <cell r="Y182" t="str">
            <v>Prestación de servicios de apoyo a la gestión del proceso de captura de información en actividades administrativas.</v>
          </cell>
          <cell r="Z182" t="str">
            <v>7840 - Fortalecimiento de la gestión catastral con enfoque multipropósito en Bogotá D.C</v>
          </cell>
          <cell r="AA182" t="str">
            <v>(3-3-1-16-05-53-7840-000)</v>
          </cell>
          <cell r="AB182">
            <v>7840</v>
          </cell>
          <cell r="AC182">
            <v>173</v>
          </cell>
          <cell r="AG182">
            <v>44246</v>
          </cell>
          <cell r="AH182">
            <v>15860640</v>
          </cell>
          <cell r="AJ182" t="str">
            <v>Inversión</v>
          </cell>
          <cell r="AK182" t="str">
            <v>8 MESES</v>
          </cell>
        </row>
        <row r="183">
          <cell r="B183" t="str">
            <v>177-2021</v>
          </cell>
          <cell r="C183" t="str">
            <v>CO1.PCCNTR.2375814</v>
          </cell>
          <cell r="D183" t="str">
            <v>5 5. Contratación directa</v>
          </cell>
          <cell r="E183" t="str">
            <v>UAECD-CD-161-2021</v>
          </cell>
          <cell r="K183">
            <v>44281</v>
          </cell>
          <cell r="L183" t="str">
            <v>LUIS JAVIER CLEVES GONZÁLEZ</v>
          </cell>
          <cell r="M183" t="str">
            <v xml:space="preserve">31 31-Servicios Profesionales </v>
          </cell>
          <cell r="N183" t="str">
            <v>MARCO POLO SÁNCHEZ BUSTOS</v>
          </cell>
          <cell r="O183">
            <v>79710046</v>
          </cell>
          <cell r="P183">
            <v>2</v>
          </cell>
          <cell r="Q183" t="str">
            <v xml:space="preserve">1 1. Natural </v>
          </cell>
          <cell r="R183" t="str">
            <v>26 26-Persona Natural</v>
          </cell>
          <cell r="S183" t="str">
            <v>KR50 B 64 43 int 1 AP 2303</v>
          </cell>
          <cell r="U183">
            <v>6754466</v>
          </cell>
          <cell r="V183" t="str">
            <v>marcopolosan@hotmail.com</v>
          </cell>
          <cell r="W183" t="str">
            <v>1-Profesional</v>
          </cell>
          <cell r="Y183" t="str">
            <v>Prestación de servicios profesionales para el proceso de disposición de información en la elaboración de informes técnicos de los avalúos comerciales y requerimientos valuatorios.</v>
          </cell>
          <cell r="Z183" t="str">
            <v>7840 - Fortalecimiento de la gestión catastral con enfoque multipropósito en Bogotá D.C</v>
          </cell>
          <cell r="AA183" t="str">
            <v>(3-3-1-16-05-53-7840-000)</v>
          </cell>
          <cell r="AB183">
            <v>7840</v>
          </cell>
          <cell r="AC183">
            <v>223</v>
          </cell>
          <cell r="AG183">
            <v>44250</v>
          </cell>
          <cell r="AH183">
            <v>51833680</v>
          </cell>
          <cell r="AJ183" t="str">
            <v>Inversión</v>
          </cell>
          <cell r="AK183" t="str">
            <v>8 MESES</v>
          </cell>
        </row>
        <row r="184">
          <cell r="B184" t="str">
            <v>178-2021</v>
          </cell>
          <cell r="C184" t="str">
            <v>CO1.PCCNTR.2345037</v>
          </cell>
          <cell r="D184" t="str">
            <v>5 5. Contratación directa</v>
          </cell>
          <cell r="E184" t="str">
            <v xml:space="preserve">UAECD-CD-111-2021 </v>
          </cell>
          <cell r="K184">
            <v>44281</v>
          </cell>
          <cell r="L184" t="str">
            <v>LUIS JAVIER CLEVES GONZÁLEZ</v>
          </cell>
          <cell r="M184" t="str">
            <v xml:space="preserve">31 31-Servicios Profesionales </v>
          </cell>
          <cell r="N184" t="str">
            <v>JAIRO ELBER MILLAN MILLAN</v>
          </cell>
          <cell r="O184">
            <v>93291058</v>
          </cell>
          <cell r="P184">
            <v>2</v>
          </cell>
          <cell r="Q184" t="str">
            <v xml:space="preserve">1 1. Natural </v>
          </cell>
          <cell r="R184" t="str">
            <v>26 26-Persona Natural</v>
          </cell>
          <cell r="S184" t="str">
            <v xml:space="preserve">CL 151 B 117 02 AP 202 </v>
          </cell>
          <cell r="U184" t="str">
            <v>3002831850
3168209332</v>
          </cell>
          <cell r="V184" t="str">
            <v>jemillanmillan@hotmail.com</v>
          </cell>
          <cell r="W184" t="str">
            <v>1-Profesional</v>
          </cell>
          <cell r="Y184" t="str">
            <v>Prestación de servicios profesionales para el proceso captura de información en la atención de requerimientos de componentes físicos y jurídicos de los predios del Distrito Capital.</v>
          </cell>
          <cell r="Z184" t="str">
            <v>7840 - Fortalecimiento de la gestión catastral con enfoque multipropósito en Bogotá D.C</v>
          </cell>
          <cell r="AA184" t="str">
            <v>(3-3-1-16-05-53-7840-000)</v>
          </cell>
          <cell r="AB184">
            <v>7840</v>
          </cell>
          <cell r="AC184">
            <v>367</v>
          </cell>
          <cell r="AG184" t="str">
            <v>26/02/201</v>
          </cell>
          <cell r="AH184">
            <v>38858568</v>
          </cell>
          <cell r="AJ184" t="str">
            <v>Inversión</v>
          </cell>
          <cell r="AK184" t="str">
            <v>7 MESES</v>
          </cell>
        </row>
        <row r="185">
          <cell r="B185" t="str">
            <v>179-2021</v>
          </cell>
          <cell r="C185" t="str">
            <v>CO1.PCCNTR.2363350</v>
          </cell>
          <cell r="D185" t="str">
            <v>5 5. Contratación directa</v>
          </cell>
          <cell r="E185" t="str">
            <v>UAECD-CD-150-2021</v>
          </cell>
          <cell r="K185">
            <v>44286</v>
          </cell>
          <cell r="L185" t="str">
            <v>LUIS JAVIER CLEVES GONZÁLEZ</v>
          </cell>
          <cell r="M185" t="str">
            <v xml:space="preserve">33 33-Servicios Apoyo a la Gestion de la Entidad (servicios administrativos) </v>
          </cell>
          <cell r="N185" t="str">
            <v>GLORIA ALEJANDRA USME ARBELÁEZ</v>
          </cell>
          <cell r="O185">
            <v>1031152185</v>
          </cell>
          <cell r="P185">
            <v>1</v>
          </cell>
          <cell r="Q185" t="str">
            <v xml:space="preserve">1 1. Natural </v>
          </cell>
          <cell r="R185" t="str">
            <v>26 26-Persona Natural</v>
          </cell>
          <cell r="S185" t="str">
            <v xml:space="preserve">CL 44 8 80 AP 305 </v>
          </cell>
          <cell r="U185">
            <v>5175583</v>
          </cell>
          <cell r="V185" t="str">
            <v>aleusme@gmail.com</v>
          </cell>
          <cell r="W185" t="str">
            <v>2-Técnico</v>
          </cell>
          <cell r="Y185" t="str">
            <v>Prestación de servicios de apoyo a la gestión del proceso captura de información en relación con la actualización de los predios del distrito capital</v>
          </cell>
          <cell r="Z185" t="str">
            <v>7840 - Fortalecimiento de la gestión catastral con enfoque multipropósito en Bogotá D.C</v>
          </cell>
          <cell r="AA185" t="str">
            <v>(3-3-1-16-05-53-7840-000)</v>
          </cell>
          <cell r="AB185">
            <v>7840</v>
          </cell>
          <cell r="AC185">
            <v>423</v>
          </cell>
          <cell r="AG185">
            <v>44264</v>
          </cell>
          <cell r="AH185">
            <v>20167680</v>
          </cell>
          <cell r="AJ185" t="str">
            <v>Inversión</v>
          </cell>
          <cell r="AK185" t="str">
            <v>8 MESES</v>
          </cell>
        </row>
        <row r="186">
          <cell r="B186" t="str">
            <v>180-2021</v>
          </cell>
          <cell r="C186" t="str">
            <v>CO1.PCCNTR.2386255</v>
          </cell>
          <cell r="D186" t="str">
            <v>5 5. Contratación directa</v>
          </cell>
          <cell r="E186" t="str">
            <v>UAECD-CD-186-2021</v>
          </cell>
          <cell r="K186">
            <v>44281</v>
          </cell>
          <cell r="L186" t="str">
            <v>LUIS JAVIER CLEVES GONZÁLEZ</v>
          </cell>
          <cell r="M186" t="str">
            <v xml:space="preserve">31 31-Servicios Profesionales </v>
          </cell>
          <cell r="N186" t="str">
            <v>JOHN GUIBSSON GARCIA GUERRERO</v>
          </cell>
          <cell r="O186">
            <v>80543159</v>
          </cell>
          <cell r="P186">
            <v>3</v>
          </cell>
          <cell r="Q186" t="str">
            <v xml:space="preserve">1 1. Natural </v>
          </cell>
          <cell r="R186" t="str">
            <v>26 26-Persona Natural</v>
          </cell>
          <cell r="S186" t="str">
            <v>CARRERA 42 # 24B - 06 A. 204</v>
          </cell>
          <cell r="U186" t="str">
            <v>3474654
300750493</v>
          </cell>
          <cell r="V186" t="str">
            <v>johngarclag@gmail.com</v>
          </cell>
          <cell r="W186" t="str">
            <v>1-Profesional</v>
          </cell>
          <cell r="Y186" t="str">
            <v>Prestación de servicios profesionales para el proceso de captura de información en actividades relacionadas con catastro multipropósito  desde los componentes operativos y presupuestales.</v>
          </cell>
          <cell r="Z186" t="str">
            <v>7840 - Fortalecimiento de la gestión catastral con enfoque multipropósito en Bogotá D.C</v>
          </cell>
          <cell r="AA186" t="str">
            <v>(3-3-1-16-05-53-7840-000)</v>
          </cell>
          <cell r="AB186">
            <v>7840</v>
          </cell>
          <cell r="AC186">
            <v>371</v>
          </cell>
          <cell r="AG186">
            <v>44253</v>
          </cell>
          <cell r="AH186">
            <v>113244970</v>
          </cell>
          <cell r="AJ186" t="str">
            <v>Inversión</v>
          </cell>
          <cell r="AK186" t="str">
            <v>8 MESES</v>
          </cell>
        </row>
        <row r="187">
          <cell r="B187" t="str">
            <v>181-2021</v>
          </cell>
          <cell r="C187" t="str">
            <v>CO1.PCCNTR.2384958</v>
          </cell>
          <cell r="D187" t="str">
            <v>5 5. Contratación directa</v>
          </cell>
          <cell r="E187" t="str">
            <v>UAECD-CD-201-2021</v>
          </cell>
          <cell r="K187">
            <v>44282</v>
          </cell>
          <cell r="L187" t="str">
            <v>LUIS JAVIER CLEVES GONZÁLEZ</v>
          </cell>
          <cell r="M187" t="str">
            <v xml:space="preserve">33 33-Servicios Apoyo a la Gestion de la Entidad (servicios administrativos) </v>
          </cell>
          <cell r="N187" t="str">
            <v>ARGENIS MILENA CASTRO AGUIRRE</v>
          </cell>
          <cell r="O187">
            <v>1023912901</v>
          </cell>
          <cell r="P187">
            <v>1</v>
          </cell>
          <cell r="Q187" t="str">
            <v xml:space="preserve">1 1. Natural </v>
          </cell>
          <cell r="R187" t="str">
            <v>26 26-Persona Natural</v>
          </cell>
          <cell r="S187" t="str">
            <v>CL 48 B SUR 5F 30 INT 18 AP 203</v>
          </cell>
          <cell r="U187" t="str">
            <v>3006831694
5100131</v>
          </cell>
          <cell r="V187" t="str">
            <v>milenacastro.ar@gmail.com</v>
          </cell>
          <cell r="W187" t="str">
            <v>2-Técnico</v>
          </cell>
          <cell r="Y187" t="str">
            <v>Prestación de servicios de apoyo a la gestión del proceso captura de información en relación con la actualización de los predios del distrito capital</v>
          </cell>
          <cell r="Z187" t="str">
            <v>7840 - Fortalecimiento de la gestión catastral con enfoque multipropósito en Bogotá D.C</v>
          </cell>
          <cell r="AA187" t="str">
            <v>(3-3-1-16-05-53-7840-000)</v>
          </cell>
          <cell r="AB187">
            <v>7840</v>
          </cell>
          <cell r="AC187">
            <v>282</v>
          </cell>
          <cell r="AG187">
            <v>44251</v>
          </cell>
          <cell r="AH187">
            <v>20167680</v>
          </cell>
          <cell r="AJ187" t="str">
            <v>Inversión</v>
          </cell>
          <cell r="AK187" t="str">
            <v>8 MESES</v>
          </cell>
        </row>
        <row r="188">
          <cell r="B188" t="str">
            <v>182-2021</v>
          </cell>
          <cell r="C188" t="str">
            <v>CO1.PCCNTR.2388933</v>
          </cell>
          <cell r="D188" t="str">
            <v>5 5. Contratación directa</v>
          </cell>
          <cell r="E188" t="str">
            <v>UAECD-CD-214-2021</v>
          </cell>
          <cell r="K188">
            <v>44286</v>
          </cell>
          <cell r="L188" t="str">
            <v>LUIS JAVIER CLEVES GONZÁLEZ</v>
          </cell>
          <cell r="M188" t="str">
            <v xml:space="preserve">33 33-Servicios Apoyo a la Gestion de la Entidad (servicios administrativos) </v>
          </cell>
          <cell r="N188" t="str">
            <v>MONICA MAYERLY CUTIVA CARABALLO</v>
          </cell>
          <cell r="O188">
            <v>1121880864</v>
          </cell>
          <cell r="P188">
            <v>1</v>
          </cell>
          <cell r="Q188" t="str">
            <v xml:space="preserve">1 1. Natural </v>
          </cell>
          <cell r="R188" t="str">
            <v>26 26-Persona Natural</v>
          </cell>
          <cell r="S188" t="str">
            <v>calle 39b#18b-52 florencia</v>
          </cell>
          <cell r="U188">
            <v>3115149799</v>
          </cell>
          <cell r="V188" t="str">
            <v>ingenieria.cutiva@gmail.com</v>
          </cell>
          <cell r="W188" t="str">
            <v>2-Técnico</v>
          </cell>
          <cell r="Y188" t="str">
            <v>Prestación de servicios de apoyo a la gestión del proceso captura de información en relación con la actualización de los predios del distrito capital</v>
          </cell>
          <cell r="Z188" t="str">
            <v>7840 - Fortalecimiento de la gestión catastral con enfoque multipropósito en Bogotá D.C</v>
          </cell>
          <cell r="AA188" t="str">
            <v>(3-3-1-16-05-53-7840-000)</v>
          </cell>
          <cell r="AB188">
            <v>7840</v>
          </cell>
          <cell r="AC188">
            <v>277</v>
          </cell>
          <cell r="AG188">
            <v>44251</v>
          </cell>
          <cell r="AH188">
            <v>20167680</v>
          </cell>
          <cell r="AJ188" t="str">
            <v>Inversión</v>
          </cell>
          <cell r="AK188" t="str">
            <v>8 MESES</v>
          </cell>
        </row>
        <row r="189">
          <cell r="B189" t="str">
            <v>183-2021</v>
          </cell>
          <cell r="C189" t="str">
            <v>CO1.PCCNTR.2387892</v>
          </cell>
          <cell r="D189" t="str">
            <v>5 5. Contratación directa</v>
          </cell>
          <cell r="E189" t="str">
            <v>UAECD-CD-213-2021</v>
          </cell>
          <cell r="K189">
            <v>44286</v>
          </cell>
          <cell r="L189" t="str">
            <v>LUIS JAVIER CLEVES GONZÁLEZ</v>
          </cell>
          <cell r="M189" t="str">
            <v xml:space="preserve">33 33-Servicios Apoyo a la Gestion de la Entidad (servicios administrativos) </v>
          </cell>
          <cell r="N189" t="str">
            <v>BRAYAN YESID COY PALACIOS</v>
          </cell>
          <cell r="O189">
            <v>1015463547</v>
          </cell>
          <cell r="P189">
            <v>9</v>
          </cell>
          <cell r="Q189" t="str">
            <v xml:space="preserve">1 1. Natural </v>
          </cell>
          <cell r="R189" t="str">
            <v>26 26-Persona Natural</v>
          </cell>
          <cell r="S189" t="str">
            <v>carrera 105B # 130C 59</v>
          </cell>
          <cell r="U189">
            <v>5360070</v>
          </cell>
          <cell r="V189" t="str">
            <v>coyyesid@gmail.com</v>
          </cell>
          <cell r="W189" t="str">
            <v>2-Técnico</v>
          </cell>
          <cell r="Y189" t="str">
            <v>Prestación de servicios de apoyo a la gestión del proceso captura de información en relación con la actualización de los predios del distrito capital</v>
          </cell>
          <cell r="Z189" t="str">
            <v>7840 - Fortalecimiento de la gestión catastral con enfoque multipropósito en Bogotá D.C</v>
          </cell>
          <cell r="AA189" t="str">
            <v>(3-3-1-16-05-53-7840-000)</v>
          </cell>
          <cell r="AB189">
            <v>7840</v>
          </cell>
          <cell r="AC189">
            <v>291</v>
          </cell>
          <cell r="AG189">
            <v>44251</v>
          </cell>
          <cell r="AH189">
            <v>20167680</v>
          </cell>
          <cell r="AJ189" t="str">
            <v>Inversión</v>
          </cell>
          <cell r="AK189" t="str">
            <v>8 MESES</v>
          </cell>
        </row>
        <row r="190">
          <cell r="B190" t="str">
            <v>184-2021</v>
          </cell>
          <cell r="C190" t="str">
            <v>CO1.PCCNTR.2389714</v>
          </cell>
          <cell r="D190" t="str">
            <v>5 5. Contratación directa</v>
          </cell>
          <cell r="E190" t="str">
            <v>UAECD-CD-204-2021</v>
          </cell>
          <cell r="K190">
            <v>44286</v>
          </cell>
          <cell r="L190" t="str">
            <v>LUIS JAVIER CLEVES GONZÁLEZ</v>
          </cell>
          <cell r="M190" t="str">
            <v xml:space="preserve">31 31-Servicios Profesionales </v>
          </cell>
          <cell r="N190" t="str">
            <v>GEHISSON STID TORRES OVALLE</v>
          </cell>
          <cell r="O190">
            <v>79833894</v>
          </cell>
          <cell r="P190">
            <v>1</v>
          </cell>
          <cell r="Q190" t="str">
            <v xml:space="preserve">1 1. Natural </v>
          </cell>
          <cell r="R190" t="str">
            <v>26 26-Persona Natural</v>
          </cell>
          <cell r="S190" t="str">
            <v>DG 70 F SUR 78 A 04</v>
          </cell>
          <cell r="U190" t="str">
            <v>7758814
3174219443</v>
          </cell>
          <cell r="V190" t="str">
            <v>gstorreso@udistrital.edu.co</v>
          </cell>
          <cell r="W190" t="str">
            <v>1-Profesional</v>
          </cell>
          <cell r="Y190" t="str">
            <v>Prestación de servicios profesionales para el proceso captura de información en la atención de requerimientos de componentes físicos y jurídicos de los predios del Distrito Capital.</v>
          </cell>
          <cell r="Z190" t="str">
            <v>7840 - Fortalecimiento de la gestión catastral con enfoque multipropósito en Bogotá D.C</v>
          </cell>
          <cell r="AA190" t="str">
            <v>(3-3-1-16-05-53-7840-000)</v>
          </cell>
          <cell r="AB190">
            <v>7840</v>
          </cell>
          <cell r="AC190">
            <v>362</v>
          </cell>
          <cell r="AG190">
            <v>44253</v>
          </cell>
          <cell r="AH190">
            <v>38858568</v>
          </cell>
          <cell r="AJ190" t="str">
            <v>Inversión</v>
          </cell>
          <cell r="AK190" t="str">
            <v>7 MESES</v>
          </cell>
        </row>
        <row r="191">
          <cell r="B191" t="str">
            <v>185-2021</v>
          </cell>
          <cell r="C191" t="str">
            <v>CO1.PCCNTR.2381043</v>
          </cell>
          <cell r="D191" t="str">
            <v>5 5. Contratación directa</v>
          </cell>
          <cell r="E191" t="str">
            <v>UAECD-CD-187-2021</v>
          </cell>
          <cell r="K191">
            <v>44285</v>
          </cell>
          <cell r="L191" t="str">
            <v>LUIS JAVIER CLEVES GONZÁLEZ</v>
          </cell>
          <cell r="M191" t="str">
            <v xml:space="preserve">31 31-Servicios Profesionales </v>
          </cell>
          <cell r="N191" t="str">
            <v>LUZ PILAR TORRES FONSECA</v>
          </cell>
          <cell r="O191">
            <v>52104179</v>
          </cell>
          <cell r="P191">
            <v>6</v>
          </cell>
          <cell r="Q191" t="str">
            <v xml:space="preserve">1 1. Natural </v>
          </cell>
          <cell r="R191" t="str">
            <v>26 26-Persona Natural</v>
          </cell>
          <cell r="S191" t="str">
            <v>CALLE 191 No 11A 25 TORRE 4 APTO 516</v>
          </cell>
          <cell r="U191" t="str">
            <v>5100605
3015473827</v>
          </cell>
          <cell r="V191" t="str">
            <v>lptorresf@gmail.com</v>
          </cell>
          <cell r="W191" t="str">
            <v>1-Profesional</v>
          </cell>
          <cell r="Y191" t="str">
            <v>Prestación de servicios profesionales para el proceso captura de información en actividades cartográficas.</v>
          </cell>
          <cell r="Z191" t="str">
            <v>7840 - Fortalecimiento de la gestión catastral con enfoque multipropósito en Bogotá D.C</v>
          </cell>
          <cell r="AA191" t="str">
            <v>(3-3-1-16-05-53-7840-000)</v>
          </cell>
          <cell r="AB191">
            <v>7840</v>
          </cell>
          <cell r="AC191">
            <v>311</v>
          </cell>
          <cell r="AG191">
            <v>44252</v>
          </cell>
          <cell r="AH191">
            <v>57098304</v>
          </cell>
          <cell r="AJ191" t="str">
            <v>Inversión</v>
          </cell>
          <cell r="AK191" t="str">
            <v>8 MESES</v>
          </cell>
        </row>
        <row r="192">
          <cell r="B192" t="str">
            <v>186-2021</v>
          </cell>
          <cell r="C192" t="str">
            <v>CO1.PCCNTR.2386553</v>
          </cell>
          <cell r="D192" t="str">
            <v>5 5. Contratación directa</v>
          </cell>
          <cell r="E192" t="str">
            <v>UAECD-CD-198-2021</v>
          </cell>
          <cell r="K192">
            <v>44285</v>
          </cell>
          <cell r="L192" t="str">
            <v>LUIS JAVIER CLEVES GONZÁLEZ</v>
          </cell>
          <cell r="M192" t="str">
            <v xml:space="preserve">31 31-Servicios Profesionales </v>
          </cell>
          <cell r="N192" t="str">
            <v>WILSON ANDRES AGUIRRE ROMERO</v>
          </cell>
          <cell r="O192">
            <v>1014201526</v>
          </cell>
          <cell r="P192">
            <v>7</v>
          </cell>
          <cell r="Q192" t="str">
            <v xml:space="preserve">1 1. Natural </v>
          </cell>
          <cell r="R192" t="str">
            <v>26 26-Persona Natural</v>
          </cell>
          <cell r="S192" t="str">
            <v>CL 159 56 75 APTO 1502 TORRE 12</v>
          </cell>
          <cell r="U192">
            <v>3112259380</v>
          </cell>
          <cell r="V192" t="str">
            <v>andresaguirre0625@gmail.com</v>
          </cell>
          <cell r="W192" t="str">
            <v>1-Profesional</v>
          </cell>
          <cell r="Y192" t="str">
            <v>Prestación de servicios profesionales para el proceso de captura de información en actividades jurídicas que requiera el proceso de liquidación del efecto plusvalía y demás actividades jurídicas conexas.</v>
          </cell>
          <cell r="Z192" t="str">
            <v xml:space="preserve">Otros servicios profesionales y técnicos n.c.p. </v>
          </cell>
          <cell r="AA192" t="str">
            <v>(3-1-2-02-02-02-03-0003-0013)</v>
          </cell>
          <cell r="AB192">
            <v>0</v>
          </cell>
          <cell r="AC192">
            <v>461</v>
          </cell>
          <cell r="AG192">
            <v>44264</v>
          </cell>
          <cell r="AH192">
            <v>76131072</v>
          </cell>
          <cell r="AJ192" t="str">
            <v>Funcionamiento</v>
          </cell>
          <cell r="AK192" t="str">
            <v>8 MESES</v>
          </cell>
        </row>
        <row r="193">
          <cell r="B193" t="str">
            <v>187-2021</v>
          </cell>
          <cell r="C193" t="str">
            <v>CO1.PCCNTR.2386568</v>
          </cell>
          <cell r="D193" t="str">
            <v>5 5. Contratación directa</v>
          </cell>
          <cell r="E193" t="str">
            <v xml:space="preserve">	UAECD-CD-199-2021</v>
          </cell>
          <cell r="K193">
            <v>44285</v>
          </cell>
          <cell r="L193" t="str">
            <v>LUIS JAVIER CLEVES GONZÁLEZ</v>
          </cell>
          <cell r="M193" t="str">
            <v xml:space="preserve">31 31-Servicios Profesionales </v>
          </cell>
          <cell r="N193" t="str">
            <v>NATALIA SACHEZ MORALES</v>
          </cell>
          <cell r="O193">
            <v>1088309665</v>
          </cell>
          <cell r="P193">
            <v>7</v>
          </cell>
          <cell r="Q193" t="str">
            <v xml:space="preserve">1 1. Natural </v>
          </cell>
          <cell r="R193" t="str">
            <v>26 26-Persona Natural</v>
          </cell>
          <cell r="S193" t="str">
            <v>Av 30 agosto #24-13 PEREIRA</v>
          </cell>
          <cell r="U193">
            <v>3137651563</v>
          </cell>
          <cell r="V193" t="str">
            <v>n.sanchez.m93@gmail.com</v>
          </cell>
          <cell r="W193" t="str">
            <v>1-Profesional</v>
          </cell>
          <cell r="Y193" t="str">
            <v>Prestación de servicios profesionales para la sensibilización  socialización y trabajo social de actividades en campo.</v>
          </cell>
          <cell r="Z193" t="str">
            <v>7841 - Fortalecimiento Institucional de la Unidad Administrativa Especial de Catastro Distrital - UAECD</v>
          </cell>
          <cell r="AA193" t="str">
            <v>(3-3-1-16-05-56-7841-000)</v>
          </cell>
          <cell r="AB193">
            <v>7841</v>
          </cell>
          <cell r="AC193">
            <v>146</v>
          </cell>
          <cell r="AG193">
            <v>44244</v>
          </cell>
          <cell r="AH193">
            <v>22173173</v>
          </cell>
          <cell r="AJ193" t="str">
            <v>Inversión</v>
          </cell>
          <cell r="AK193" t="str">
            <v>7 MESES Y 23 DÍAS</v>
          </cell>
        </row>
        <row r="194">
          <cell r="B194" t="str">
            <v>188-2021</v>
          </cell>
          <cell r="C194" t="str">
            <v>CO1.PCCNTR.2394360</v>
          </cell>
          <cell r="D194" t="str">
            <v>5 5. Contratación directa</v>
          </cell>
          <cell r="E194" t="str">
            <v xml:space="preserve">	UAECD-CD-175-2021</v>
          </cell>
          <cell r="K194">
            <v>44285</v>
          </cell>
          <cell r="L194" t="str">
            <v>LUIS JAVIER CLEVES GONZÁLEZ</v>
          </cell>
          <cell r="M194" t="str">
            <v xml:space="preserve">31 31-Servicios Profesionales </v>
          </cell>
          <cell r="N194" t="str">
            <v>YULI TATIANA RODRÍGUEZ ALFONSO</v>
          </cell>
          <cell r="O194">
            <v>1014194892</v>
          </cell>
          <cell r="P194">
            <v>7</v>
          </cell>
          <cell r="Q194" t="str">
            <v xml:space="preserve">1 1. Natural </v>
          </cell>
          <cell r="R194" t="str">
            <v>26 26-Persona Natural</v>
          </cell>
          <cell r="S194" t="str">
            <v>KR 96 B 19 60</v>
          </cell>
          <cell r="U194" t="str">
            <v>8074652
3143601855</v>
          </cell>
          <cell r="V194" t="str">
            <v>trodriguezalfonso@gmail.com</v>
          </cell>
          <cell r="W194" t="str">
            <v>1-Profesional</v>
          </cell>
          <cell r="Y194" t="str">
            <v>Prestación de servicios profesionales para el proceso captura de información en actividades jurídicas que requiera el proceso de liquidación del efecto plusvalía</v>
          </cell>
          <cell r="Z194" t="str">
            <v xml:space="preserve">Otros servicios profesionales y técnicos n.c.p. </v>
          </cell>
          <cell r="AA194" t="str">
            <v>(3-1-2-02-02-02-03-0003-0013)</v>
          </cell>
          <cell r="AB194">
            <v>0</v>
          </cell>
          <cell r="AC194">
            <v>357</v>
          </cell>
          <cell r="AG194">
            <v>44253</v>
          </cell>
          <cell r="AH194">
            <v>39539640</v>
          </cell>
          <cell r="AJ194" t="str">
            <v>Funcionamiento</v>
          </cell>
          <cell r="AK194" t="str">
            <v>7 MESES</v>
          </cell>
        </row>
        <row r="195">
          <cell r="B195" t="str">
            <v>189-2021</v>
          </cell>
          <cell r="C195" t="str">
            <v>CO1.PCCNTR.2394810</v>
          </cell>
          <cell r="D195" t="str">
            <v>5 5. Contratación directa</v>
          </cell>
          <cell r="E195" t="str">
            <v>UAECD-CD-200-2021</v>
          </cell>
          <cell r="K195">
            <v>44285</v>
          </cell>
          <cell r="L195" t="str">
            <v>LUIS JAVIER CLEVES GONZÁLEZ</v>
          </cell>
          <cell r="M195" t="str">
            <v xml:space="preserve">31 31-Servicios Profesionales </v>
          </cell>
          <cell r="N195" t="str">
            <v>JEANE ALICE VERA RIOS</v>
          </cell>
          <cell r="O195">
            <v>39546483</v>
          </cell>
          <cell r="P195">
            <v>1</v>
          </cell>
          <cell r="Q195" t="str">
            <v xml:space="preserve">1 1. Natural </v>
          </cell>
          <cell r="R195" t="str">
            <v>26 26-Persona Natural</v>
          </cell>
          <cell r="S195" t="str">
            <v>CL 108 81 F 20 TR 1 AP 1504</v>
          </cell>
          <cell r="U195" t="str">
            <v>4904177
3114478811</v>
          </cell>
          <cell r="V195" t="str">
            <v>jeaneallcevera@outlook.com</v>
          </cell>
          <cell r="W195" t="str">
            <v>1-Profesional</v>
          </cell>
          <cell r="Y195" t="str">
            <v>Prestación de servicios profesionales para el proceso de captura de información en actividades relacionadas con la actualización y mutación de los predios del distrito capital.</v>
          </cell>
          <cell r="Z195" t="str">
            <v>7840 - Fortalecimiento de la gestión catastral con enfoque multipropósito en Bogotá D.C</v>
          </cell>
          <cell r="AA195" t="str">
            <v>(3-3-1-16-05-53-7840-000)</v>
          </cell>
          <cell r="AB195">
            <v>7840</v>
          </cell>
          <cell r="AC195">
            <v>447</v>
          </cell>
          <cell r="AG195">
            <v>44253</v>
          </cell>
          <cell r="AH195">
            <v>26821200</v>
          </cell>
          <cell r="AJ195" t="str">
            <v>Inversión</v>
          </cell>
          <cell r="AK195" t="str">
            <v>8 MESES</v>
          </cell>
        </row>
        <row r="196">
          <cell r="B196" t="str">
            <v>190-2021</v>
          </cell>
          <cell r="C196" t="str">
            <v>CO1.PCCNTR.2394811</v>
          </cell>
          <cell r="D196" t="str">
            <v>5 5. Contratación directa</v>
          </cell>
          <cell r="E196" t="str">
            <v>UAECD-CD-217-2021</v>
          </cell>
          <cell r="K196">
            <v>44285</v>
          </cell>
          <cell r="L196" t="str">
            <v>LUIS JAVIER CLEVES GONZÁLEZ</v>
          </cell>
          <cell r="M196" t="str">
            <v xml:space="preserve">31 31-Servicios Profesionales </v>
          </cell>
          <cell r="N196" t="str">
            <v>LIZETH NATHALY VANEGAS PORRAS</v>
          </cell>
          <cell r="O196">
            <v>1010193074</v>
          </cell>
          <cell r="P196">
            <v>1</v>
          </cell>
          <cell r="Q196" t="str">
            <v xml:space="preserve">1 1. Natural </v>
          </cell>
          <cell r="R196" t="str">
            <v>26 26-Persona Natural</v>
          </cell>
          <cell r="S196" t="str">
            <v>KR 68D 40 53 SUR TO5 AP 803</v>
          </cell>
          <cell r="U196" t="str">
            <v>7967930
3138550354</v>
          </cell>
          <cell r="V196" t="str">
            <v>inathanyv@gmail.com</v>
          </cell>
          <cell r="W196" t="str">
            <v>1-Profesional</v>
          </cell>
          <cell r="Y196" t="str">
            <v>Prestación de servicios profesionales para el proceso de captura de información en actividades relacionadas con la actualización y mutación de los predios del distrito capital.</v>
          </cell>
          <cell r="Z196" t="str">
            <v>7840 - Fortalecimiento de la gestión catastral con enfoque multipropósito en Bogotá D.C</v>
          </cell>
          <cell r="AA196" t="str">
            <v>(3-3-1-16-05-53-7840-000)</v>
          </cell>
          <cell r="AB196">
            <v>7840</v>
          </cell>
          <cell r="AC196">
            <v>445</v>
          </cell>
          <cell r="AG196">
            <v>44264</v>
          </cell>
          <cell r="AH196">
            <v>26821200</v>
          </cell>
          <cell r="AJ196" t="str">
            <v>Inversión</v>
          </cell>
          <cell r="AK196" t="str">
            <v>8 MESES</v>
          </cell>
        </row>
        <row r="197">
          <cell r="B197" t="str">
            <v>191-2021</v>
          </cell>
          <cell r="C197" t="str">
            <v>CO1.PCCNTR.2394375</v>
          </cell>
          <cell r="D197" t="str">
            <v>5 5. Contratación directa</v>
          </cell>
          <cell r="E197" t="str">
            <v>UAECD-CD-218-2021</v>
          </cell>
          <cell r="K197">
            <v>44285</v>
          </cell>
          <cell r="L197" t="str">
            <v>LUIS JAVIER CLEVES GONZÁLEZ</v>
          </cell>
          <cell r="M197" t="str">
            <v xml:space="preserve">31 31-Servicios Profesionales </v>
          </cell>
          <cell r="N197" t="str">
            <v>CARLOS ALBERTO NARANJO VINCHERI</v>
          </cell>
          <cell r="O197">
            <v>1070920689</v>
          </cell>
          <cell r="P197">
            <v>7</v>
          </cell>
          <cell r="Q197" t="str">
            <v xml:space="preserve">1 1. Natural </v>
          </cell>
          <cell r="R197" t="str">
            <v>26 26-Persona Natural</v>
          </cell>
          <cell r="S197" t="str">
            <v>CL 129 105 30</v>
          </cell>
          <cell r="U197" t="str">
            <v>4733716
3185465361</v>
          </cell>
          <cell r="V197" t="str">
            <v>carlosnaranjovincheri@gmail.com</v>
          </cell>
          <cell r="W197" t="str">
            <v>1-Profesional</v>
          </cell>
          <cell r="Y197" t="str">
            <v>Prestación de servicios profesionales para el proceso de captura de información en actividades relacionadas con la actualización y mutación de los predios del distrito capital</v>
          </cell>
          <cell r="Z197" t="str">
            <v>7840 - Fortalecimiento de la gestión catastral con enfoque multipropósito en Bogotá D.C</v>
          </cell>
          <cell r="AA197" t="str">
            <v>(3-3-1-16-05-53-7840-000)</v>
          </cell>
          <cell r="AB197">
            <v>7840</v>
          </cell>
          <cell r="AC197">
            <v>430</v>
          </cell>
          <cell r="AG197">
            <v>44264</v>
          </cell>
          <cell r="AH197">
            <v>26821200</v>
          </cell>
          <cell r="AJ197" t="str">
            <v>Inversión</v>
          </cell>
          <cell r="AK197" t="str">
            <v>8 MESES</v>
          </cell>
        </row>
        <row r="198">
          <cell r="B198" t="str">
            <v>192-2021</v>
          </cell>
          <cell r="C198" t="str">
            <v>CO1.PCCNTR.2380820</v>
          </cell>
          <cell r="D198" t="str">
            <v>5 5. Contratación directa</v>
          </cell>
          <cell r="E198" t="str">
            <v>UAECD-CD-185-2021</v>
          </cell>
          <cell r="K198">
            <v>44285</v>
          </cell>
          <cell r="L198" t="str">
            <v>LUIS JAVIER CLEVES GONZÁLEZ</v>
          </cell>
          <cell r="M198" t="str">
            <v xml:space="preserve">33 33-Servicios Apoyo a la Gestion de la Entidad (servicios administrativos) </v>
          </cell>
          <cell r="N198" t="str">
            <v>MAURICIO MELO PASTRAN</v>
          </cell>
          <cell r="O198">
            <v>79488462</v>
          </cell>
          <cell r="P198">
            <v>1</v>
          </cell>
          <cell r="Q198" t="str">
            <v xml:space="preserve">1 1. Natural </v>
          </cell>
          <cell r="R198" t="str">
            <v>26 26-Persona Natural</v>
          </cell>
          <cell r="S198" t="str">
            <v>KR 102 69 26 INT 2 AP 601</v>
          </cell>
          <cell r="U198">
            <v>3133199085</v>
          </cell>
          <cell r="V198" t="str">
            <v>mmelopastran@gmail.com</v>
          </cell>
          <cell r="W198" t="str">
            <v>3-Auxiliar</v>
          </cell>
          <cell r="Y198" t="str">
            <v>Prestación de servicios de apoyo a la gestión como auxiliar en el proceso de captura de información.</v>
          </cell>
          <cell r="Z198" t="str">
            <v>7841 - Fortalecimiento Institucional de la Unidad Administrativa Especial de Catastro Distrital - UAECD</v>
          </cell>
          <cell r="AA198" t="str">
            <v>(3-3-1-16-05-56-7841-000)</v>
          </cell>
          <cell r="AB198">
            <v>7841</v>
          </cell>
          <cell r="AC198">
            <v>115</v>
          </cell>
          <cell r="AG198">
            <v>44243</v>
          </cell>
          <cell r="AH198">
            <v>14327040</v>
          </cell>
          <cell r="AJ198" t="str">
            <v>Inversión</v>
          </cell>
          <cell r="AK198" t="str">
            <v>8 MESES</v>
          </cell>
        </row>
        <row r="199">
          <cell r="B199" t="str">
            <v>193-2021</v>
          </cell>
          <cell r="C199" t="str">
            <v>CO1.PCCNTR.2392345</v>
          </cell>
          <cell r="D199" t="str">
            <v>5 5. Contratación directa</v>
          </cell>
          <cell r="E199" t="str">
            <v>UAECD-CD-223-2021</v>
          </cell>
          <cell r="K199">
            <v>44286</v>
          </cell>
          <cell r="L199" t="str">
            <v>LUIS JAVIER CLEVES GONZÁLEZ</v>
          </cell>
          <cell r="M199" t="str">
            <v xml:space="preserve">31 31-Servicios Profesionales </v>
          </cell>
          <cell r="N199" t="str">
            <v>MARTHA BIBIANA GARZON BARRERA</v>
          </cell>
          <cell r="O199">
            <v>52426968</v>
          </cell>
          <cell r="P199">
            <v>2</v>
          </cell>
          <cell r="Q199" t="str">
            <v xml:space="preserve">1 1. Natural </v>
          </cell>
          <cell r="R199" t="str">
            <v>26 26-Persona Natural</v>
          </cell>
          <cell r="S199" t="str">
            <v>KR 72 J 38 27 SUR</v>
          </cell>
          <cell r="U199" t="str">
            <v xml:space="preserve">2934274- 3124023747 </v>
          </cell>
          <cell r="V199" t="str">
            <v>garzonmabi@gmail.com</v>
          </cell>
          <cell r="W199" t="str">
            <v>1-Profesional</v>
          </cell>
          <cell r="Y199" t="str">
            <v>Prestación de servicios profesionales para el proceso de captura de información en actividades relacionadas con la actualización y mutación de los predios del distrito capital.</v>
          </cell>
          <cell r="Z199" t="str">
            <v>7840 - Fortalecimiento de la gestión catastral con enfoque multipropósito en Bogotá D.C</v>
          </cell>
          <cell r="AA199" t="str">
            <v>(3-3-1-16-05-53-7840-000)</v>
          </cell>
          <cell r="AB199">
            <v>7840</v>
          </cell>
          <cell r="AC199">
            <v>456</v>
          </cell>
          <cell r="AG199">
            <v>44264</v>
          </cell>
          <cell r="AH199">
            <v>26821200</v>
          </cell>
          <cell r="AJ199" t="str">
            <v>Inversión</v>
          </cell>
          <cell r="AK199" t="str">
            <v>8 MESES</v>
          </cell>
        </row>
        <row r="200">
          <cell r="B200" t="str">
            <v>194-2021</v>
          </cell>
          <cell r="C200" t="str">
            <v>CO1.PCCNTR.2392131</v>
          </cell>
          <cell r="D200" t="str">
            <v>5 5. Contratación directa</v>
          </cell>
          <cell r="E200" t="str">
            <v>UAECD-CD-222-2021</v>
          </cell>
          <cell r="K200">
            <v>44285</v>
          </cell>
          <cell r="L200" t="str">
            <v>LUIS JAVIER CLEVES GONZÁLEZ</v>
          </cell>
          <cell r="M200" t="str">
            <v xml:space="preserve">31 31-Servicios Profesionales </v>
          </cell>
          <cell r="N200" t="str">
            <v>MONICA HIGUERA JAIME</v>
          </cell>
          <cell r="O200">
            <v>1026553124</v>
          </cell>
          <cell r="P200">
            <v>3</v>
          </cell>
          <cell r="Q200" t="str">
            <v xml:space="preserve">1 1. Natural </v>
          </cell>
          <cell r="R200" t="str">
            <v>26 26-Persona Natural</v>
          </cell>
          <cell r="S200" t="str">
            <v>CALLE 48Y BIS 2D 15 SUR</v>
          </cell>
          <cell r="U200">
            <v>3214359734</v>
          </cell>
          <cell r="V200" t="str">
            <v>monica.higuerajaime@gmail.com</v>
          </cell>
          <cell r="W200" t="str">
            <v>2-Técnico</v>
          </cell>
          <cell r="Y200" t="str">
            <v>Prestación de servicios profesionales para el proceso de captura de información en actividades relacionadas con la actualización y mutación de los predios del distrito capital.</v>
          </cell>
          <cell r="Z200" t="str">
            <v>7840 - Fortalecimiento de la gestión catastral con enfoque multipropósito en Bogotá D.C</v>
          </cell>
          <cell r="AA200" t="str">
            <v>(3-3-1-16-05-53-7840-000)</v>
          </cell>
          <cell r="AB200">
            <v>7840</v>
          </cell>
          <cell r="AC200">
            <v>451</v>
          </cell>
          <cell r="AG200">
            <v>44264</v>
          </cell>
          <cell r="AH200">
            <v>26821200</v>
          </cell>
          <cell r="AJ200" t="str">
            <v>Inversión</v>
          </cell>
          <cell r="AK200" t="str">
            <v>8 MESES</v>
          </cell>
        </row>
        <row r="201">
          <cell r="B201" t="str">
            <v>195-2021</v>
          </cell>
          <cell r="C201" t="str">
            <v>CO1.PCCNTR.2387713</v>
          </cell>
          <cell r="D201" t="str">
            <v>5 5. Contratación directa</v>
          </cell>
          <cell r="E201" t="str">
            <v>UAECD-CD-209-2021</v>
          </cell>
          <cell r="K201">
            <v>44286</v>
          </cell>
          <cell r="L201" t="str">
            <v>LUIS JAVIER CLEVES GONZÁLEZ</v>
          </cell>
          <cell r="M201" t="str">
            <v xml:space="preserve">33 33-Servicios Apoyo a la Gestion de la Entidad (servicios administrativos) </v>
          </cell>
          <cell r="N201" t="str">
            <v>JOHANA ANDREA MARTIN VIANCHA</v>
          </cell>
          <cell r="O201">
            <v>1020786153</v>
          </cell>
          <cell r="P201">
            <v>5</v>
          </cell>
          <cell r="Q201" t="str">
            <v xml:space="preserve">1 1. Natural </v>
          </cell>
          <cell r="R201" t="str">
            <v>26 26-Persona Natural</v>
          </cell>
          <cell r="S201" t="str">
            <v>Carrera 13 a bis #164a - 53 Barrio babilonia</v>
          </cell>
          <cell r="U201">
            <v>3214432394</v>
          </cell>
          <cell r="V201" t="str">
            <v>johanandrea2@gmail.com</v>
          </cell>
          <cell r="W201" t="str">
            <v>2-Técnico</v>
          </cell>
          <cell r="Y201" t="str">
            <v>Prestación de servicios de apoyo a la gestión del proceso captura de información en relación con la actualización de los predios del distrito capital</v>
          </cell>
          <cell r="Z201" t="str">
            <v>7840 - Fortalecimiento de la gestión catastral con enfoque multipropósito en Bogotá D.C</v>
          </cell>
          <cell r="AA201" t="str">
            <v>(3-3-1-16-05-53-7840-000)</v>
          </cell>
          <cell r="AB201">
            <v>7840</v>
          </cell>
          <cell r="AC201">
            <v>283</v>
          </cell>
          <cell r="AG201">
            <v>44251</v>
          </cell>
          <cell r="AH201">
            <v>20167680</v>
          </cell>
          <cell r="AJ201" t="str">
            <v>Inversión</v>
          </cell>
          <cell r="AK201" t="str">
            <v>8 MESES</v>
          </cell>
        </row>
        <row r="202">
          <cell r="B202" t="str">
            <v>196-2021</v>
          </cell>
          <cell r="C202" t="str">
            <v>CO1.PCCNTR.2389382</v>
          </cell>
          <cell r="D202" t="str">
            <v>5 5. Contratación directa</v>
          </cell>
          <cell r="E202" t="str">
            <v>UAECD-CD-205-2021</v>
          </cell>
          <cell r="K202">
            <v>44286</v>
          </cell>
          <cell r="L202" t="str">
            <v>LUIS JAVIER CLEVES GONZÁLEZ</v>
          </cell>
          <cell r="M202" t="str">
            <v xml:space="preserve">31 31-Servicios Profesionales </v>
          </cell>
          <cell r="N202" t="str">
            <v>LUISA FERNANDA CARRILLO CORREDOR</v>
          </cell>
          <cell r="O202">
            <v>1020721866</v>
          </cell>
          <cell r="P202">
            <v>9</v>
          </cell>
          <cell r="Q202" t="str">
            <v xml:space="preserve">1 1. Natural </v>
          </cell>
          <cell r="R202" t="str">
            <v>26 26-Persona Natural</v>
          </cell>
          <cell r="S202" t="str">
            <v>carrera 8 d # 162 -29</v>
          </cell>
          <cell r="U202" t="str">
            <v>3204955622
6232223</v>
          </cell>
          <cell r="V202" t="str">
            <v>luisa_2312@hotmail.com</v>
          </cell>
          <cell r="W202" t="str">
            <v>1-Profesional</v>
          </cell>
          <cell r="Y202" t="str">
            <v>Prestación de servicios profesionales en el proceso de captura de información en el seguimiento de las actividades administrativas  técnicas y logísticas  que le sean requeridas para la actualización catastral</v>
          </cell>
          <cell r="Z202" t="str">
            <v>7840 - Fortalecimiento de la gestión catastral con enfoque multipropósito en Bogotá D.C</v>
          </cell>
          <cell r="AA202" t="str">
            <v>(3-3-1-16-05-53-7840-000)</v>
          </cell>
          <cell r="AB202">
            <v>7840</v>
          </cell>
          <cell r="AC202">
            <v>303</v>
          </cell>
          <cell r="AG202">
            <v>44252</v>
          </cell>
          <cell r="AH202">
            <v>50754048</v>
          </cell>
          <cell r="AJ202" t="str">
            <v>Inversión</v>
          </cell>
          <cell r="AK202" t="str">
            <v>8 MESES</v>
          </cell>
        </row>
        <row r="203">
          <cell r="B203" t="str">
            <v>197-2021</v>
          </cell>
          <cell r="C203" t="str">
            <v>CO1.PCCNTR.2388089</v>
          </cell>
          <cell r="D203" t="str">
            <v>5 5. Contratación directa</v>
          </cell>
          <cell r="E203" t="str">
            <v xml:space="preserve">	UAECD-CD-203-2021</v>
          </cell>
          <cell r="K203">
            <v>44286</v>
          </cell>
          <cell r="L203" t="str">
            <v>LUIS JAVIER CLEVES GONZÁLEZ</v>
          </cell>
          <cell r="M203" t="str">
            <v xml:space="preserve">31 31-Servicios Profesionales </v>
          </cell>
          <cell r="N203" t="str">
            <v>MONICA DEL PILAR PERILLA ESCOBAR</v>
          </cell>
          <cell r="O203">
            <v>52492477</v>
          </cell>
          <cell r="P203">
            <v>9</v>
          </cell>
          <cell r="Q203" t="str">
            <v xml:space="preserve">1 1. Natural </v>
          </cell>
          <cell r="R203" t="str">
            <v>26 26-Persona Natural</v>
          </cell>
          <cell r="S203" t="str">
            <v>TV 60 103 B 10 AP 303</v>
          </cell>
          <cell r="U203" t="str">
            <v>4826586 
3102022589</v>
          </cell>
          <cell r="V203" t="str">
            <v>monicaperilla@hotmail.com</v>
          </cell>
          <cell r="W203" t="str">
            <v>1-Profesional</v>
          </cell>
          <cell r="Y203" t="str">
            <v>Prestación de servicios profesionales para el proceso disposición de información en actividades jurídicas relacionadas con avalúos comerciales</v>
          </cell>
          <cell r="Z203" t="str">
            <v>7840 - Fortalecimiento de la gestión catastral con enfoque multipropósito en Bogotá D.C</v>
          </cell>
          <cell r="AA203" t="str">
            <v>(3-3-1-16-05-53-7840-000)</v>
          </cell>
          <cell r="AB203">
            <v>7840</v>
          </cell>
          <cell r="AC203">
            <v>227</v>
          </cell>
          <cell r="AG203">
            <v>44250</v>
          </cell>
          <cell r="AH203">
            <v>21411864</v>
          </cell>
          <cell r="AJ203" t="str">
            <v>Inversión</v>
          </cell>
          <cell r="AK203" t="str">
            <v>3 MESES</v>
          </cell>
        </row>
        <row r="204">
          <cell r="B204" t="str">
            <v>198-2021</v>
          </cell>
          <cell r="C204" t="str">
            <v>CO1.PCCNTR.2381641</v>
          </cell>
          <cell r="D204" t="str">
            <v>5 5. Contratación directa</v>
          </cell>
          <cell r="E204" t="str">
            <v xml:space="preserve">	UAECD-CD-188-2021</v>
          </cell>
          <cell r="K204">
            <v>44286</v>
          </cell>
          <cell r="L204" t="str">
            <v>LUIS JAVIER CLEVES GONZÁLEZ</v>
          </cell>
          <cell r="M204" t="str">
            <v xml:space="preserve">31 31-Servicios Profesionales </v>
          </cell>
          <cell r="N204" t="str">
            <v>DIANA CATALINA BONILLA PEREZ (CEDENTE)
ESTHER JULIANA GALINDO MERCHAN (CESIONARIA=</v>
          </cell>
          <cell r="O204" t="str">
            <v>27251871
52692715</v>
          </cell>
          <cell r="P204" t="str">
            <v>3
5</v>
          </cell>
          <cell r="Q204" t="str">
            <v xml:space="preserve">1 1. Natural </v>
          </cell>
          <cell r="R204" t="str">
            <v>26 26-Persona Natural</v>
          </cell>
          <cell r="S204" t="str">
            <v>CL 24 18 73 AP 301
CL 167B 16 B 79</v>
          </cell>
          <cell r="U204" t="str">
            <v>4671125
3173091085</v>
          </cell>
          <cell r="V204" t="str">
            <v>dianacata.bonillap@gmail.com</v>
          </cell>
          <cell r="W204" t="str">
            <v>1-Profesional</v>
          </cell>
          <cell r="Y204" t="str">
            <v>Prestación de servicios profesionales para el proceso captura de información en actividades cartográficas.</v>
          </cell>
          <cell r="Z204" t="str">
            <v>7840 - Fortalecimiento de la gestión catastral con enfoque multipropósito en Bogotá D.C</v>
          </cell>
          <cell r="AA204" t="str">
            <v>(3-3-1-16-05-53-7840-000)</v>
          </cell>
          <cell r="AB204">
            <v>7840</v>
          </cell>
          <cell r="AC204">
            <v>312</v>
          </cell>
          <cell r="AG204">
            <v>44252</v>
          </cell>
          <cell r="AH204">
            <v>57098304</v>
          </cell>
          <cell r="AJ204" t="str">
            <v>Inversión</v>
          </cell>
          <cell r="AK204" t="str">
            <v>8 MESES</v>
          </cell>
        </row>
        <row r="205">
          <cell r="B205" t="str">
            <v>199-2021</v>
          </cell>
          <cell r="C205" t="str">
            <v>CO1.PCCNTR.2391002</v>
          </cell>
          <cell r="D205" t="str">
            <v>5 5. Contratación directa</v>
          </cell>
          <cell r="E205" t="str">
            <v>UAECD-CD-215-2021</v>
          </cell>
          <cell r="K205">
            <v>44286</v>
          </cell>
          <cell r="L205" t="str">
            <v>LUIS JAVIER CLEVES GONZÁLEZ</v>
          </cell>
          <cell r="M205" t="str">
            <v xml:space="preserve">31 31-Servicios Profesionales </v>
          </cell>
          <cell r="N205" t="str">
            <v>DAVID FELPE CASTAÑEDA RUBIO</v>
          </cell>
          <cell r="O205">
            <v>1015413552</v>
          </cell>
          <cell r="P205">
            <v>2</v>
          </cell>
          <cell r="Q205" t="str">
            <v xml:space="preserve">1 1. Natural </v>
          </cell>
          <cell r="R205" t="str">
            <v>26 26-Persona Natural</v>
          </cell>
          <cell r="S205" t="str">
            <v>CL 77A 20C 25 AP 201</v>
          </cell>
          <cell r="U205">
            <v>3002428780</v>
          </cell>
          <cell r="V205" t="str">
            <v>dcastaneda@ucentral.edu.co</v>
          </cell>
          <cell r="W205" t="str">
            <v>1-Profesional</v>
          </cell>
          <cell r="Y205" t="str">
            <v>Prestación de servicios profesionales para el proceso de captura de información realizar actividades administrativas  y operativas del componente económico en el proceso de captura de información.</v>
          </cell>
          <cell r="Z205" t="str">
            <v>7840 - Fortalecimiento de la gestión catastral con enfoque multipropósito en Bogotá D.C</v>
          </cell>
          <cell r="AA205" t="str">
            <v>(3-3-1-16-05-53-7840-000)</v>
          </cell>
          <cell r="AB205">
            <v>7840</v>
          </cell>
          <cell r="AC205">
            <v>296</v>
          </cell>
          <cell r="AG205">
            <v>44251</v>
          </cell>
          <cell r="AH205">
            <v>44409792</v>
          </cell>
          <cell r="AJ205" t="str">
            <v>Inversión</v>
          </cell>
          <cell r="AK205" t="str">
            <v>8 MESES</v>
          </cell>
        </row>
        <row r="206">
          <cell r="B206" t="str">
            <v>200-2021</v>
          </cell>
          <cell r="C206" t="str">
            <v>CO1.PCCNTR.2390932</v>
          </cell>
          <cell r="D206" t="str">
            <v>5 5. Contratación directa</v>
          </cell>
          <cell r="E206" t="str">
            <v xml:space="preserve">	UAECD-CD-216-2021</v>
          </cell>
          <cell r="K206">
            <v>44286</v>
          </cell>
          <cell r="L206" t="str">
            <v>LUIS JAVIER CLEVES GONZÁLEZ</v>
          </cell>
          <cell r="M206" t="str">
            <v xml:space="preserve">31 31-Servicios Profesionales </v>
          </cell>
          <cell r="N206" t="str">
            <v>DIANA IVONNE BENAVIDES ROMERO</v>
          </cell>
          <cell r="O206">
            <v>40187346</v>
          </cell>
          <cell r="P206">
            <v>1</v>
          </cell>
          <cell r="Q206" t="str">
            <v xml:space="preserve">1 1. Natural </v>
          </cell>
          <cell r="R206" t="str">
            <v>26 26-Persona Natural</v>
          </cell>
          <cell r="S206" t="str">
            <v>KR 58 129C 03 IN 2 AP 801</v>
          </cell>
          <cell r="U206" t="str">
            <v>8116136
3208001004</v>
          </cell>
          <cell r="V206" t="str">
            <v>dii.benavisdes@gmail.com</v>
          </cell>
          <cell r="W206" t="str">
            <v>1-Profesional</v>
          </cell>
          <cell r="Y206" t="str">
            <v>Prestación de servicios profesionales para el proceso de captura de información en orientar  liderar y desarrollar  acciones coordinadas encaminadas a la parte administrativa y misional del proceso de Captura de Información.</v>
          </cell>
          <cell r="Z206" t="str">
            <v>7840 - Fortalecimiento de la gestión catastral con enfoque multipropósito en Bogotá D.C</v>
          </cell>
          <cell r="AA206" t="str">
            <v>(3-3-1-16-05-53-7840-000)</v>
          </cell>
          <cell r="AB206">
            <v>7840</v>
          </cell>
          <cell r="AC206">
            <v>386</v>
          </cell>
          <cell r="AH206">
            <v>69786816</v>
          </cell>
          <cell r="AJ206" t="str">
            <v>Inversión</v>
          </cell>
          <cell r="AK206" t="str">
            <v>8 MESES</v>
          </cell>
        </row>
        <row r="207">
          <cell r="B207" t="str">
            <v>201-2021</v>
          </cell>
          <cell r="C207" t="str">
            <v>CO1.PCCNTR.2385181</v>
          </cell>
          <cell r="D207" t="str">
            <v>5 5. Contratación directa</v>
          </cell>
          <cell r="E207" t="str">
            <v>UAECD-CD-202-2021</v>
          </cell>
          <cell r="K207">
            <v>44286</v>
          </cell>
          <cell r="L207" t="str">
            <v>LUIS JAVIER CLEVES GONZÁLEZ</v>
          </cell>
          <cell r="M207" t="str">
            <v xml:space="preserve">31 31-Servicios Profesionales </v>
          </cell>
          <cell r="N207" t="str">
            <v>SANDRA MILENA MALDONADO DÍAZ</v>
          </cell>
          <cell r="O207">
            <v>52314499</v>
          </cell>
          <cell r="P207">
            <v>9</v>
          </cell>
          <cell r="Q207" t="str">
            <v xml:space="preserve">1 1. Natural </v>
          </cell>
          <cell r="R207" t="str">
            <v>26 26-Persona Natural</v>
          </cell>
          <cell r="S207" t="str">
            <v>Calle 95 No 71 75 torre 4 Apto 2202</v>
          </cell>
          <cell r="U207">
            <v>3003912756</v>
          </cell>
          <cell r="V207" t="str">
            <v>sandymaldo@yahoo.com</v>
          </cell>
          <cell r="W207" t="str">
            <v>1-Profesional</v>
          </cell>
          <cell r="Y207" t="str">
            <v>Prestación de servicios profesionales para el proceso captura de información en actividades cartográficas</v>
          </cell>
          <cell r="Z207" t="str">
            <v>7840 - Fortalecimiento de la gestión catastral con enfoque multipropósito en Bogotá D.C</v>
          </cell>
          <cell r="AA207" t="str">
            <v>(3-3-1-16-05-53-7840-000)</v>
          </cell>
          <cell r="AB207">
            <v>7840</v>
          </cell>
          <cell r="AC207">
            <v>313</v>
          </cell>
          <cell r="AG207">
            <v>44252</v>
          </cell>
          <cell r="AH207">
            <v>57098304</v>
          </cell>
          <cell r="AJ207" t="str">
            <v>Inversión</v>
          </cell>
          <cell r="AK207" t="str">
            <v>8 MESES</v>
          </cell>
        </row>
        <row r="208">
          <cell r="B208" t="str">
            <v>202-2021</v>
          </cell>
          <cell r="C208" t="str">
            <v>CO1.PCCNTR.2377931</v>
          </cell>
          <cell r="D208" t="str">
            <v>5 5. Contratación directa</v>
          </cell>
          <cell r="E208" t="str">
            <v>UAECD-CD-172-2021</v>
          </cell>
          <cell r="K208">
            <v>44291</v>
          </cell>
          <cell r="L208" t="str">
            <v>LUIS JAVIER CLEVES GONZÁLEZ</v>
          </cell>
          <cell r="M208" t="str">
            <v xml:space="preserve">31 31-Servicios Profesionales </v>
          </cell>
          <cell r="N208" t="str">
            <v>CESAR ERNESTO MALPICA RODRIGUEZ</v>
          </cell>
          <cell r="O208">
            <v>1022946480</v>
          </cell>
          <cell r="P208">
            <v>3</v>
          </cell>
          <cell r="Q208" t="str">
            <v xml:space="preserve">1 1. Natural </v>
          </cell>
          <cell r="R208" t="str">
            <v>26 26-Persona Natural</v>
          </cell>
          <cell r="S208" t="str">
            <v>Cra. 4 #1 46 Sur TR 2 AP 809</v>
          </cell>
          <cell r="U208" t="str">
            <v>4627612
3177471785</v>
          </cell>
          <cell r="V208" t="str">
            <v>cesarsti@hotmail.com</v>
          </cell>
          <cell r="W208" t="str">
            <v>1-Profesional</v>
          </cell>
          <cell r="Y208" t="str">
            <v>Prestación de servicios profesionales para el proceso captura de información en la atención de requerimientos de  componentes físicos y jurídicos de los predios del Distrito Capital.</v>
          </cell>
          <cell r="Z208" t="str">
            <v>7840 - Fortalecimiento de la gestión catastral con enfoque multipropósito en Bogotá D.C</v>
          </cell>
          <cell r="AA208" t="str">
            <v>(3-3-1-16-05-53-7840-000)</v>
          </cell>
          <cell r="AB208">
            <v>7840</v>
          </cell>
          <cell r="AC208">
            <v>363</v>
          </cell>
          <cell r="AG208">
            <v>44253</v>
          </cell>
          <cell r="AH208">
            <v>38858568</v>
          </cell>
          <cell r="AJ208" t="str">
            <v>Inversión</v>
          </cell>
          <cell r="AK208" t="str">
            <v>7 MESES</v>
          </cell>
        </row>
        <row r="209">
          <cell r="B209" t="str">
            <v>203-2021</v>
          </cell>
          <cell r="C209" t="str">
            <v>CO1.PCCNTR.2385891</v>
          </cell>
          <cell r="D209" t="str">
            <v>5 5. Contratación directa</v>
          </cell>
          <cell r="E209" t="str">
            <v>UAECD-CD-193-2021</v>
          </cell>
          <cell r="K209">
            <v>44293</v>
          </cell>
          <cell r="L209" t="str">
            <v>LUIS JAVIER CLEVES GONZÁLEZ</v>
          </cell>
          <cell r="M209" t="str">
            <v xml:space="preserve">31 31-Servicios Profesionales </v>
          </cell>
          <cell r="N209" t="str">
            <v>GRACIELA URREA PARDO</v>
          </cell>
          <cell r="O209">
            <v>52022009</v>
          </cell>
          <cell r="P209">
            <v>1</v>
          </cell>
          <cell r="Q209" t="str">
            <v xml:space="preserve">1 1. Natural </v>
          </cell>
          <cell r="R209" t="str">
            <v>26 26-Persona Natural</v>
          </cell>
          <cell r="S209" t="str">
            <v>KR113 A No. 78-43 Interior 1 Apartamento 202</v>
          </cell>
          <cell r="U209">
            <v>3102051938</v>
          </cell>
          <cell r="V209" t="str">
            <v>graciela.urreapardo@gmail.com</v>
          </cell>
          <cell r="W209" t="e">
            <v>#N/A</v>
          </cell>
          <cell r="Y209" t="str">
            <v>Prestación de servicios profesionales para el proceso de captura de información en actividades administrativas y operativas</v>
          </cell>
          <cell r="Z209" t="str">
            <v>7840 - Fortalecimiento de la gestión catastral con enfoque multipropósito en Bogotá D.C</v>
          </cell>
          <cell r="AA209" t="str">
            <v>(3-3-1-16-05-53-7840-000)</v>
          </cell>
          <cell r="AB209">
            <v>7840</v>
          </cell>
          <cell r="AC209">
            <v>351</v>
          </cell>
          <cell r="AG209">
            <v>44253</v>
          </cell>
          <cell r="AH209">
            <v>50754048</v>
          </cell>
          <cell r="AJ209" t="str">
            <v>Inversión</v>
          </cell>
          <cell r="AK209" t="str">
            <v>8 MESES</v>
          </cell>
        </row>
        <row r="210">
          <cell r="B210" t="str">
            <v>204-2021</v>
          </cell>
          <cell r="C210" t="str">
            <v>CO1.PCCNTR.2382119</v>
          </cell>
          <cell r="D210" t="str">
            <v>5 5. Contratación directa</v>
          </cell>
          <cell r="E210" t="str">
            <v>UAECD-CD-192-2021</v>
          </cell>
          <cell r="K210">
            <v>44291</v>
          </cell>
          <cell r="L210" t="str">
            <v>LUIS JAVIER CLEVES GONZÁLEZ</v>
          </cell>
          <cell r="M210" t="str">
            <v xml:space="preserve">31 31-Servicios Profesionales </v>
          </cell>
          <cell r="N210" t="str">
            <v>ASTRITH TERESA GALLO ALFONSO</v>
          </cell>
          <cell r="O210">
            <v>46667496</v>
          </cell>
          <cell r="P210">
            <v>1</v>
          </cell>
          <cell r="Q210" t="str">
            <v xml:space="preserve">1 1. Natural </v>
          </cell>
          <cell r="R210" t="str">
            <v>26 26-Persona Natural</v>
          </cell>
          <cell r="S210" t="str">
            <v>CL 52 19 41 AP 401</v>
          </cell>
          <cell r="U210" t="str">
            <v>6335327 - 3108509482</v>
          </cell>
          <cell r="V210" t="str">
            <v>astrithgallo@gmail.com</v>
          </cell>
          <cell r="W210" t="str">
            <v>1-Profesional</v>
          </cell>
          <cell r="Y210" t="str">
            <v>Prestación de servicios profesionales para el proceso captura de información en la atención de requerimientos de  componentes físicos y jurídicos de los predios del Distrito Capital.</v>
          </cell>
          <cell r="Z210" t="str">
            <v>7840 - Fortalecimiento de la gestión catastral con enfoque multipropósito en Bogotá D.C</v>
          </cell>
          <cell r="AA210" t="str">
            <v>(3-3-1-16-05-53-7840-000)</v>
          </cell>
          <cell r="AB210">
            <v>7840</v>
          </cell>
          <cell r="AC210">
            <v>361</v>
          </cell>
          <cell r="AG210">
            <v>44253</v>
          </cell>
          <cell r="AH210">
            <v>38858568</v>
          </cell>
          <cell r="AJ210" t="str">
            <v>Inversión</v>
          </cell>
          <cell r="AK210" t="str">
            <v>7 MESES</v>
          </cell>
        </row>
        <row r="211">
          <cell r="B211" t="str">
            <v>205-2021</v>
          </cell>
          <cell r="C211" t="str">
            <v>CO1.PCCNTR.2377871</v>
          </cell>
          <cell r="D211" t="str">
            <v>5 5. Contratación directa</v>
          </cell>
          <cell r="E211" t="str">
            <v>UAECD-CD-173-2021</v>
          </cell>
          <cell r="K211">
            <v>44293</v>
          </cell>
          <cell r="L211" t="str">
            <v>LUIS JAVIER CLEVES GONZÁLEZ</v>
          </cell>
          <cell r="M211" t="str">
            <v xml:space="preserve">31 31-Servicios Profesionales </v>
          </cell>
          <cell r="N211" t="str">
            <v>TATIANA JUDITH ARDILA PALLARES</v>
          </cell>
          <cell r="O211">
            <v>53108630</v>
          </cell>
          <cell r="P211">
            <v>9</v>
          </cell>
          <cell r="Q211" t="str">
            <v xml:space="preserve">1 1. Natural </v>
          </cell>
          <cell r="R211" t="str">
            <v>26 26-Persona Natural</v>
          </cell>
          <cell r="S211" t="str">
            <v>CL 12 15 10 CHIA</v>
          </cell>
          <cell r="U211">
            <v>3138603796</v>
          </cell>
          <cell r="V211" t="str">
            <v>tata_426@hotmail.com</v>
          </cell>
          <cell r="W211" t="str">
            <v>1-Profesional</v>
          </cell>
          <cell r="Y211" t="str">
            <v>Prestación de servicios profesionales para el proceso captura de información en la atención de requerimientos de  componentes físicos y jurídicos de los predios del Distrito Capital.</v>
          </cell>
          <cell r="Z211" t="str">
            <v>7840 - Fortalecimiento de la gestión catastral con enfoque multipropósito en Bogotá D.C</v>
          </cell>
          <cell r="AA211" t="str">
            <v>(3-3-1-16-05-53-7840-000)</v>
          </cell>
          <cell r="AB211">
            <v>7840</v>
          </cell>
          <cell r="AC211">
            <v>358</v>
          </cell>
          <cell r="AG211">
            <v>44253</v>
          </cell>
          <cell r="AH211">
            <v>38858568</v>
          </cell>
          <cell r="AJ211" t="str">
            <v>Inversión</v>
          </cell>
          <cell r="AK211" t="str">
            <v>7 MESES</v>
          </cell>
        </row>
        <row r="212">
          <cell r="B212" t="str">
            <v>206-2021</v>
          </cell>
          <cell r="C212" t="str">
            <v>CO1.PCCNTR.2412916</v>
          </cell>
          <cell r="D212" t="str">
            <v>5 5. Contratación directa</v>
          </cell>
          <cell r="E212" t="str">
            <v>UAECD-CD-256-202</v>
          </cell>
          <cell r="K212">
            <v>44293</v>
          </cell>
          <cell r="L212" t="str">
            <v>LUIS JAVIER CLEVES GONZÁLEZ</v>
          </cell>
          <cell r="M212" t="str">
            <v xml:space="preserve">31 31-Servicios Profesionales </v>
          </cell>
          <cell r="N212" t="str">
            <v>ERNESTO ORTIZ DÍAZ (CEDENTE)
MARTHA LUCIA FERNÁNDEZ SARMIENTO (CESIONARIA)</v>
          </cell>
          <cell r="O212" t="str">
            <v>80013326
41520944</v>
          </cell>
          <cell r="P212" t="str">
            <v>3
8</v>
          </cell>
          <cell r="Q212" t="str">
            <v xml:space="preserve">1 1. Natural </v>
          </cell>
          <cell r="R212" t="str">
            <v>26 26-Persona Natural</v>
          </cell>
          <cell r="S212" t="str">
            <v>AV Suba #114a-50 Apto 808 To Norte
AV KR 58 134 57 BL 02 602</v>
          </cell>
          <cell r="U212" t="str">
            <v>3132510700
3108083558</v>
          </cell>
          <cell r="V212" t="str">
            <v>ernesto.ortizdiaz@gmail.com
malufe41@yahoo.es</v>
          </cell>
          <cell r="W212" t="str">
            <v>1-Profesional</v>
          </cell>
          <cell r="Y212" t="str">
            <v>Prestación de servicios profesionales especializados para coadyuvar técnica y jurídicamente en la estructuración  organización  revisión  verificación y gestión de los documentos precontractuales y contractuales que permitan la contratación del recurso humano necesario para los fines de catastro multipropósito</v>
          </cell>
          <cell r="Z212" t="str">
            <v>7775 - Implementación y prestación de los servicios de gestión y/u operación catastral oficial con fines multipropósito en 20 entidades territoriales</v>
          </cell>
          <cell r="AA212" t="str">
            <v>(3-3-1-16-05-52-7775-000)</v>
          </cell>
          <cell r="AB212">
            <v>7775</v>
          </cell>
          <cell r="AC212">
            <v>490</v>
          </cell>
          <cell r="AG212">
            <v>44268</v>
          </cell>
          <cell r="AH212">
            <v>173122866</v>
          </cell>
          <cell r="AJ212" t="str">
            <v>Inversión</v>
          </cell>
          <cell r="AK212" t="str">
            <v>10 MESES</v>
          </cell>
        </row>
        <row r="213">
          <cell r="B213" t="str">
            <v>207-2021</v>
          </cell>
          <cell r="C213" t="str">
            <v>CO1.PCCNTR.2394547</v>
          </cell>
          <cell r="D213" t="str">
            <v>5 5. Contratación directa</v>
          </cell>
          <cell r="E213" t="str">
            <v>UAECD--2021 - CESAR</v>
          </cell>
          <cell r="K213">
            <v>44293</v>
          </cell>
          <cell r="L213" t="str">
            <v>LUIS JAVIER CLEVES GONZÁLEZ</v>
          </cell>
          <cell r="M213" t="str">
            <v xml:space="preserve">31 31-Servicios Profesionales </v>
          </cell>
          <cell r="N213" t="str">
            <v>CESAR EDUARDO RODRIGUEZ PINZON</v>
          </cell>
          <cell r="O213">
            <v>79959770</v>
          </cell>
          <cell r="P213">
            <v>7</v>
          </cell>
          <cell r="Q213" t="str">
            <v xml:space="preserve">1 1. Natural </v>
          </cell>
          <cell r="R213" t="str">
            <v>26 26-Persona Natural</v>
          </cell>
          <cell r="S213" t="str">
            <v>CL 156 92 71 IN 2 AP 303</v>
          </cell>
          <cell r="U213" t="str">
            <v>3092784
3158232429</v>
          </cell>
          <cell r="V213" t="str">
            <v>cerpi76@hotmail.com</v>
          </cell>
          <cell r="W213" t="str">
            <v>1-Profesional</v>
          </cell>
          <cell r="Y213" t="str">
            <v>Prestación de servicios profesionales para el proceso captura de información en actividades juridicas en la gestión valuatoria.</v>
          </cell>
          <cell r="Z213" t="str">
            <v>7840 - Fortalecimiento de la gestión catastral con enfoque multipropósito en Bogotá D.C</v>
          </cell>
          <cell r="AA213" t="str">
            <v>(3-3-1-16-05-53-7840-000)</v>
          </cell>
          <cell r="AB213">
            <v>7840</v>
          </cell>
          <cell r="AC213">
            <v>270</v>
          </cell>
          <cell r="AG213">
            <v>44251</v>
          </cell>
          <cell r="AH213">
            <v>50754048</v>
          </cell>
          <cell r="AJ213" t="str">
            <v>Inversión</v>
          </cell>
          <cell r="AK213" t="str">
            <v>8 MESES</v>
          </cell>
        </row>
        <row r="214">
          <cell r="B214" t="str">
            <v>208-2021</v>
          </cell>
          <cell r="C214" t="str">
            <v>CO1.PCCNTR.2368429</v>
          </cell>
          <cell r="D214" t="str">
            <v>5 5. Contratación directa</v>
          </cell>
          <cell r="E214" t="str">
            <v>UAECD-CD-153-2021</v>
          </cell>
          <cell r="K214">
            <v>44286</v>
          </cell>
          <cell r="L214" t="str">
            <v>LUIS JAVIER CLEVES GONZÁLEZ</v>
          </cell>
          <cell r="M214" t="str">
            <v xml:space="preserve">33 33-Servicios Apoyo a la Gestion de la Entidad (servicios administrativos) </v>
          </cell>
          <cell r="N214" t="str">
            <v>LEIDY KATHERINE ESPINOSA MUÑOZ  (CEDENTE)
LINA JOHANNA RIVERA CASTRO (CESIONARIA)</v>
          </cell>
          <cell r="O214" t="str">
            <v>1018471036
1030611081</v>
          </cell>
          <cell r="P214" t="str">
            <v>1
9</v>
          </cell>
          <cell r="Q214" t="str">
            <v xml:space="preserve">1 1. Natural </v>
          </cell>
          <cell r="R214" t="str">
            <v>26 26-Persona Natural</v>
          </cell>
          <cell r="S214" t="str">
            <v>KR 80F No. 58J-27 SUR
 DG 2 B 81 F 05 SUR</v>
          </cell>
          <cell r="U214" t="str">
            <v>3212472735
 3116569504</v>
          </cell>
          <cell r="V214" t="str">
            <v>lkespinosam@gmail.com
ljriverac134@gmail.com</v>
          </cell>
          <cell r="W214" t="str">
            <v>2-Técnico</v>
          </cell>
          <cell r="Y214" t="str">
            <v>Prestación de servicios de apoyo a la gestión del proceso captura de información en relación con la actualización de los predios del distrito capital</v>
          </cell>
          <cell r="Z214" t="str">
            <v>7840 - Fortalecimiento de la gestión catastral con enfoque multipropósito en Bogotá D.C</v>
          </cell>
          <cell r="AA214" t="str">
            <v>(3-3-1-16-05-53-7840-000)</v>
          </cell>
          <cell r="AB214">
            <v>7840</v>
          </cell>
          <cell r="AC214">
            <v>292</v>
          </cell>
          <cell r="AG214">
            <v>44251</v>
          </cell>
          <cell r="AH214">
            <v>20167680</v>
          </cell>
          <cell r="AJ214" t="str">
            <v>Inversión</v>
          </cell>
          <cell r="AK214" t="str">
            <v>8 MESES</v>
          </cell>
        </row>
        <row r="215">
          <cell r="B215" t="str">
            <v>209-2021</v>
          </cell>
          <cell r="C215" t="str">
            <v>CO1.PCCNTR.2361842</v>
          </cell>
          <cell r="D215" t="str">
            <v>5 5. Contratación directa</v>
          </cell>
          <cell r="E215" t="str">
            <v>UAECD-CD-149-2021</v>
          </cell>
          <cell r="K215">
            <v>44286</v>
          </cell>
          <cell r="L215" t="str">
            <v>LUIS JAVIER CLEVES GONZÁLEZ</v>
          </cell>
          <cell r="M215" t="str">
            <v xml:space="preserve">33 33-Servicios Apoyo a la Gestion de la Entidad (servicios administrativos) </v>
          </cell>
          <cell r="N215" t="str">
            <v>ANDREA ROMERO AROCA</v>
          </cell>
          <cell r="O215">
            <v>52505451</v>
          </cell>
          <cell r="P215">
            <v>6</v>
          </cell>
          <cell r="Q215" t="str">
            <v xml:space="preserve">1 1. Natural </v>
          </cell>
          <cell r="R215" t="str">
            <v>26 26-Persona Natural</v>
          </cell>
          <cell r="S215" t="str">
            <v xml:space="preserve">CL 48A 80D 36 </v>
          </cell>
          <cell r="U215" t="str">
            <v>2733470
2995803</v>
          </cell>
          <cell r="V215" t="str">
            <v>karolg9@gmail.com</v>
          </cell>
          <cell r="W215" t="str">
            <v>2-Técnico</v>
          </cell>
          <cell r="Y215" t="str">
            <v>Prestación de servicios de apoyo a la gestión del proceso captura de información en relación con la actualización de los predios del distrito capital</v>
          </cell>
          <cell r="Z215" t="str">
            <v>7840 - Fortalecimiento de la gestión catastral con enfoque multipropósito en Bogotá D.C</v>
          </cell>
          <cell r="AA215" t="str">
            <v>(3-3-1-16-05-53-7840-000)</v>
          </cell>
          <cell r="AB215">
            <v>7840</v>
          </cell>
          <cell r="AC215">
            <v>259</v>
          </cell>
          <cell r="AG215">
            <v>44251</v>
          </cell>
          <cell r="AH215">
            <v>20167680</v>
          </cell>
          <cell r="AJ215" t="str">
            <v>Inversión</v>
          </cell>
          <cell r="AK215" t="str">
            <v>8 MESES</v>
          </cell>
        </row>
        <row r="216">
          <cell r="B216" t="str">
            <v>210-2021</v>
          </cell>
          <cell r="C216" t="str">
            <v>CO1.PCCNTR.2365266</v>
          </cell>
          <cell r="D216" t="str">
            <v>5 5. Contratación directa</v>
          </cell>
          <cell r="E216" t="str">
            <v>UAECD-CD-151-2021</v>
          </cell>
          <cell r="K216">
            <v>44286</v>
          </cell>
          <cell r="L216" t="str">
            <v>LUIS JAVIER CLEVES GONZÁLEZ</v>
          </cell>
          <cell r="M216" t="str">
            <v xml:space="preserve">33 33-Servicios Apoyo a la Gestion de la Entidad (servicios administrativos) </v>
          </cell>
          <cell r="N216" t="str">
            <v>OSCAR FERNANDO LOPEZ LASPRILLA</v>
          </cell>
          <cell r="O216">
            <v>79446049</v>
          </cell>
          <cell r="P216">
            <v>2</v>
          </cell>
          <cell r="Q216" t="str">
            <v xml:space="preserve">1 1. Natural </v>
          </cell>
          <cell r="R216" t="str">
            <v>26 26-Persona Natural</v>
          </cell>
          <cell r="S216" t="str">
            <v>KR 69A 63F 25</v>
          </cell>
          <cell r="U216" t="str">
            <v>8068150
3178733422</v>
          </cell>
          <cell r="V216" t="str">
            <v>argosflopez@gmail.com</v>
          </cell>
          <cell r="W216" t="str">
            <v>2-Técnico</v>
          </cell>
          <cell r="Y216" t="str">
            <v>Prestación de servicios de apoyo a la gestión del proceso captura de información en relación con la actualización de los predios del distrito capital</v>
          </cell>
          <cell r="Z216" t="str">
            <v>7840 - Fortalecimiento de la gestión catastral con enfoque multipropósito en Bogotá D.C</v>
          </cell>
          <cell r="AA216" t="str">
            <v>(3-3-1-16-05-53-7840-000)</v>
          </cell>
          <cell r="AB216">
            <v>7840</v>
          </cell>
          <cell r="AC216">
            <v>424</v>
          </cell>
          <cell r="AG216">
            <v>44264</v>
          </cell>
          <cell r="AH216">
            <v>20167680</v>
          </cell>
          <cell r="AJ216" t="str">
            <v>Inversión</v>
          </cell>
          <cell r="AK216" t="str">
            <v>8 MESES</v>
          </cell>
        </row>
        <row r="217">
          <cell r="B217" t="str">
            <v>211-2021</v>
          </cell>
          <cell r="C217" t="str">
            <v>CO1.PCCNTR.2398331</v>
          </cell>
          <cell r="D217" t="str">
            <v>5 5. Contratación directa</v>
          </cell>
          <cell r="E217" t="str">
            <v>UAECD-CD-237-2021</v>
          </cell>
          <cell r="K217">
            <v>44286</v>
          </cell>
          <cell r="L217" t="str">
            <v>LUIS JAVIER CLEVES GONZÁLEZ</v>
          </cell>
          <cell r="M217" t="str">
            <v xml:space="preserve">31 31-Servicios Profesionales </v>
          </cell>
          <cell r="N217" t="str">
            <v>CARLOS EDUARDO MEDELLIN BECERRA</v>
          </cell>
          <cell r="O217">
            <v>19460352</v>
          </cell>
          <cell r="P217">
            <v>1</v>
          </cell>
          <cell r="Q217" t="str">
            <v xml:space="preserve">1 1. Natural </v>
          </cell>
          <cell r="R217" t="str">
            <v>26 26-Persona Natural</v>
          </cell>
          <cell r="S217" t="str">
            <v>CL 33 6B 24 PISO 7</v>
          </cell>
          <cell r="U217">
            <v>3400280</v>
          </cell>
          <cell r="V217" t="str">
            <v>medellinabogados@outlook.com</v>
          </cell>
          <cell r="W217" t="str">
            <v>1-Profesional</v>
          </cell>
          <cell r="Y217" t="str">
            <v>Prestación de servicios profesionales especializados para los procesos de Gestión Contractual y Gestión Jurídica.</v>
          </cell>
          <cell r="Z217" t="str">
            <v>Otros servicios jurídicos n.c.p.</v>
          </cell>
          <cell r="AA217">
            <v>131020202030203</v>
          </cell>
          <cell r="AB217">
            <v>0</v>
          </cell>
          <cell r="AC217">
            <v>153</v>
          </cell>
          <cell r="AG217">
            <v>44244</v>
          </cell>
          <cell r="AH217">
            <v>160430380</v>
          </cell>
          <cell r="AJ217" t="str">
            <v>Funcionamiento</v>
          </cell>
          <cell r="AK217" t="str">
            <v>10 MESES</v>
          </cell>
        </row>
        <row r="218">
          <cell r="B218" t="str">
            <v>212-2021</v>
          </cell>
          <cell r="C218" t="str">
            <v>CO1.PCCNTR.2365662</v>
          </cell>
          <cell r="D218" t="str">
            <v>5 5. Contratación directa</v>
          </cell>
          <cell r="E218" t="str">
            <v>UAECD-CD-152-2021</v>
          </cell>
          <cell r="K218">
            <v>44286</v>
          </cell>
          <cell r="L218" t="str">
            <v>LUIS JAVIER CLEVES GONZÁLEZ</v>
          </cell>
          <cell r="M218" t="str">
            <v xml:space="preserve">33 33-Servicios Apoyo a la Gestion de la Entidad (servicios administrativos) </v>
          </cell>
          <cell r="N218" t="str">
            <v>LINA MARIA BARRERA AVELLANEDA</v>
          </cell>
          <cell r="O218">
            <v>1022377905</v>
          </cell>
          <cell r="P218">
            <v>1</v>
          </cell>
          <cell r="Q218" t="str">
            <v xml:space="preserve">1 1. Natural </v>
          </cell>
          <cell r="R218" t="str">
            <v>26 26-Persona Natural</v>
          </cell>
          <cell r="S218" t="str">
            <v>Carrera 68 B 0-71</v>
          </cell>
          <cell r="U218">
            <v>2902991</v>
          </cell>
          <cell r="V218" t="str">
            <v>linabarrera.avellaneda@gmail.com</v>
          </cell>
          <cell r="W218" t="str">
            <v>2-Técnico</v>
          </cell>
          <cell r="Y218" t="str">
            <v>Prestación de servicios de apoyo a la gestión del proceso captura de información en relación con la actualización de los predios del distrito capital</v>
          </cell>
          <cell r="Z218" t="str">
            <v>7840 - Fortalecimiento de la gestión catastral con enfoque multipropósito en Bogotá D.C</v>
          </cell>
          <cell r="AA218" t="str">
            <v>(3-3-1-16-05-53-7840-000)</v>
          </cell>
          <cell r="AB218">
            <v>7840</v>
          </cell>
          <cell r="AC218">
            <v>290</v>
          </cell>
          <cell r="AG218">
            <v>44251</v>
          </cell>
          <cell r="AH218">
            <v>20167680</v>
          </cell>
          <cell r="AJ218" t="str">
            <v>Inversión</v>
          </cell>
          <cell r="AK218" t="str">
            <v>8 MESES</v>
          </cell>
        </row>
        <row r="219">
          <cell r="B219" t="str">
            <v>213-2021</v>
          </cell>
          <cell r="C219" t="str">
            <v>CO1.PCCNTR.2388087</v>
          </cell>
          <cell r="D219" t="str">
            <v>5 5. Contratación directa</v>
          </cell>
          <cell r="E219" t="str">
            <v>UAECD-CD-169-202</v>
          </cell>
          <cell r="K219">
            <v>44286</v>
          </cell>
          <cell r="L219" t="str">
            <v>LUIS JAVIER CLEVES GONZÁLEZ</v>
          </cell>
          <cell r="M219" t="str">
            <v xml:space="preserve">33 33-Servicios Apoyo a la Gestion de la Entidad (servicios administrativos) </v>
          </cell>
          <cell r="N219" t="str">
            <v>ALEJANDRA ROCIO SANDOVAL TORRES</v>
          </cell>
          <cell r="O219">
            <v>52352305</v>
          </cell>
          <cell r="P219">
            <v>0</v>
          </cell>
          <cell r="Q219" t="str">
            <v xml:space="preserve">1 1. Natural </v>
          </cell>
          <cell r="R219" t="str">
            <v>26 26-Persona Natural</v>
          </cell>
          <cell r="S219" t="str">
            <v>CL 81 102 60 BQ 4 AP 503</v>
          </cell>
          <cell r="U219" t="str">
            <v>3010195
3003201008</v>
          </cell>
          <cell r="V219" t="str">
            <v>alejasantos2@yahoo.com</v>
          </cell>
          <cell r="W219" t="str">
            <v>2-Técnico</v>
          </cell>
          <cell r="Y219" t="str">
            <v>Prestación de servicios de apoyo a la gestión del proceso captura de información en relación con la actualización de los predios del distrito capital</v>
          </cell>
          <cell r="Z219" t="str">
            <v>7840 - Fortalecimiento de la gestión catastral con enfoque multipropósito en Bogotá D.C</v>
          </cell>
          <cell r="AA219" t="str">
            <v>(3-3-1-16-05-53-7840-000)</v>
          </cell>
          <cell r="AB219">
            <v>7840</v>
          </cell>
          <cell r="AC219">
            <v>422</v>
          </cell>
          <cell r="AG219">
            <v>44264</v>
          </cell>
          <cell r="AH219">
            <v>20167680</v>
          </cell>
          <cell r="AJ219" t="str">
            <v>Inversión</v>
          </cell>
          <cell r="AK219" t="str">
            <v>8 MESES</v>
          </cell>
        </row>
        <row r="220">
          <cell r="B220" t="str">
            <v>214-2021</v>
          </cell>
          <cell r="C220" t="str">
            <v>CO1.PCCNTR.2397414</v>
          </cell>
          <cell r="D220" t="str">
            <v>5 5. Contratación directa</v>
          </cell>
          <cell r="E220" t="str">
            <v>UAECD-CD-208-2021</v>
          </cell>
          <cell r="K220">
            <v>44293</v>
          </cell>
          <cell r="L220" t="str">
            <v>LUIS JAVIER CLEVES GONZÁLEZ</v>
          </cell>
          <cell r="M220" t="str">
            <v xml:space="preserve">31 31-Servicios Profesionales </v>
          </cell>
          <cell r="N220" t="str">
            <v>CARLOS MARIO LATORRE GONZALEZ</v>
          </cell>
          <cell r="O220">
            <v>79532744</v>
          </cell>
          <cell r="P220">
            <v>1</v>
          </cell>
          <cell r="Q220" t="str">
            <v xml:space="preserve">1 1. Natural </v>
          </cell>
          <cell r="R220" t="str">
            <v>26 26-Persona Natural</v>
          </cell>
          <cell r="S220" t="str">
            <v>CL 155 14 10 CASA 43</v>
          </cell>
          <cell r="U220" t="str">
            <v>6701689
3114758188</v>
          </cell>
          <cell r="V220" t="str">
            <v>latorrecm@yahoo.es</v>
          </cell>
          <cell r="W220" t="str">
            <v>1-Profesional</v>
          </cell>
          <cell r="Y220" t="str">
            <v>Prestación de servicios profesionales para el proceso captura de información en actividades valuatorías de seguimiento y control de calidad relacionadas con la plusvalía</v>
          </cell>
          <cell r="Z220" t="str">
            <v>7840 - Fortalecimiento de la gestión catastral con enfoque multipropósito en Bogotá D.C</v>
          </cell>
          <cell r="AA220" t="str">
            <v>(3-3-1-16-05-53-7840-000)</v>
          </cell>
          <cell r="AB220">
            <v>7840</v>
          </cell>
          <cell r="AC220">
            <v>310</v>
          </cell>
          <cell r="AG220">
            <v>44252</v>
          </cell>
          <cell r="AH220">
            <v>76131072</v>
          </cell>
          <cell r="AJ220" t="str">
            <v>Inversión</v>
          </cell>
          <cell r="AK220" t="str">
            <v>8 MESES</v>
          </cell>
        </row>
        <row r="221">
          <cell r="B221" t="str">
            <v>215-2021</v>
          </cell>
          <cell r="C221" t="str">
            <v>CO1.PCCNTR.2394917</v>
          </cell>
          <cell r="D221" t="str">
            <v>5 5. Contratación directa</v>
          </cell>
          <cell r="E221" t="str">
            <v>UAECD-CD-206-2021</v>
          </cell>
          <cell r="K221">
            <v>44293</v>
          </cell>
          <cell r="L221" t="str">
            <v>LUIS JAVIER CLEVES GONZÁLEZ</v>
          </cell>
          <cell r="M221" t="str">
            <v xml:space="preserve">31 31-Servicios Profesionales </v>
          </cell>
          <cell r="N221" t="str">
            <v>YENNY VIVIANA FORERO RAMIREZ</v>
          </cell>
          <cell r="O221">
            <v>52877000</v>
          </cell>
          <cell r="P221">
            <v>3</v>
          </cell>
          <cell r="Q221" t="str">
            <v xml:space="preserve">1 1. Natural </v>
          </cell>
          <cell r="R221" t="str">
            <v>26 26-Persona Natural</v>
          </cell>
          <cell r="S221" t="str">
            <v>CL 23 C 69 16 AP 229</v>
          </cell>
          <cell r="U221">
            <v>3142976765</v>
          </cell>
          <cell r="V221" t="str">
            <v>yennyviviana83@gmail.com</v>
          </cell>
          <cell r="W221" t="str">
            <v>1-Profesional</v>
          </cell>
          <cell r="Y221" t="str">
            <v>Prestación de servicios profesionales para el proceso captura de información en actividades juridicas en la gestión valuatoria.</v>
          </cell>
          <cell r="Z221" t="str">
            <v>7840 - Fortalecimiento de la gestión catastral con enfoque multipropósito en Bogotá D.C</v>
          </cell>
          <cell r="AA221" t="str">
            <v>(3-3-1-16-05-53-7840-000)</v>
          </cell>
          <cell r="AB221">
            <v>7840</v>
          </cell>
          <cell r="AC221">
            <v>269</v>
          </cell>
          <cell r="AG221">
            <v>44251</v>
          </cell>
          <cell r="AH221">
            <v>50754048</v>
          </cell>
          <cell r="AJ221" t="str">
            <v>Inversión</v>
          </cell>
          <cell r="AK221" t="str">
            <v>8 MESES</v>
          </cell>
        </row>
        <row r="222">
          <cell r="B222" t="str">
            <v>216-2021</v>
          </cell>
          <cell r="C222" t="str">
            <v>CO1.PCCNTR.2386256</v>
          </cell>
          <cell r="D222" t="str">
            <v>5 5. Contratación directa</v>
          </cell>
          <cell r="E222" t="str">
            <v>UAECD-CD-183-2021</v>
          </cell>
          <cell r="K222">
            <v>44291</v>
          </cell>
          <cell r="L222" t="str">
            <v>LUIS JAVIER CLEVES GONZÁLEZ</v>
          </cell>
          <cell r="M222" t="str">
            <v xml:space="preserve">31 31-Servicios Profesionales </v>
          </cell>
          <cell r="N222" t="str">
            <v>YOHEL ANDRES PEREZ SANCHEZ</v>
          </cell>
          <cell r="O222">
            <v>1026274654</v>
          </cell>
          <cell r="P222">
            <v>8</v>
          </cell>
          <cell r="Q222" t="str">
            <v xml:space="preserve">1 1. Natural </v>
          </cell>
          <cell r="R222" t="str">
            <v>26 26-Persona Natural</v>
          </cell>
          <cell r="S222" t="str">
            <v>CALLE 81 N° 113 - 39 CASA 21</v>
          </cell>
          <cell r="U222">
            <v>2578642</v>
          </cell>
          <cell r="V222" t="str">
            <v>yohelandres@gmail.com</v>
          </cell>
          <cell r="W222" t="str">
            <v>1-Profesional</v>
          </cell>
          <cell r="Y222" t="str">
            <v>Prestación de servicios profesionales para el proceso de captura de información en actividades relacionadas con la actualización y mutación de los predios del distrito capital.</v>
          </cell>
          <cell r="Z222" t="str">
            <v>7840 - Fortalecimiento de la gestión catastral con enfoque multipropósito en Bogotá D.C</v>
          </cell>
          <cell r="AA222" t="str">
            <v>(3-3-1-16-05-53-7840-000)</v>
          </cell>
          <cell r="AB222">
            <v>7840</v>
          </cell>
          <cell r="AC222">
            <v>385</v>
          </cell>
          <cell r="AG222">
            <v>44253</v>
          </cell>
          <cell r="AH222">
            <v>26821200</v>
          </cell>
          <cell r="AJ222" t="str">
            <v>Inversión</v>
          </cell>
          <cell r="AK222" t="str">
            <v>8 MESES</v>
          </cell>
        </row>
        <row r="223">
          <cell r="B223" t="str">
            <v>217-2021</v>
          </cell>
          <cell r="C223" t="str">
            <v>CO1.PCCNTR.2386043</v>
          </cell>
          <cell r="D223" t="str">
            <v>5 5. Contratación directa</v>
          </cell>
          <cell r="E223" t="str">
            <v>UAECD-CD-195-2021</v>
          </cell>
          <cell r="K223">
            <v>44291</v>
          </cell>
          <cell r="L223" t="str">
            <v>LUIS JAVIER CLEVES GONZÁLEZ</v>
          </cell>
          <cell r="M223" t="str">
            <v xml:space="preserve">31 31-Servicios Profesionales </v>
          </cell>
          <cell r="N223" t="str">
            <v>DARIO ALFONSO CANTOR ESPINOSA</v>
          </cell>
          <cell r="O223">
            <v>1032418269</v>
          </cell>
          <cell r="P223">
            <v>7</v>
          </cell>
          <cell r="Q223" t="str">
            <v xml:space="preserve">1 1. Natural </v>
          </cell>
          <cell r="R223" t="str">
            <v>26 26-Persona Natural</v>
          </cell>
          <cell r="S223" t="str">
            <v>CALLE 130 126 96</v>
          </cell>
          <cell r="U223">
            <v>3132847991</v>
          </cell>
          <cell r="V223" t="str">
            <v>dariocantrespinosa@gmail.com</v>
          </cell>
          <cell r="W223" t="str">
            <v>1-Profesional</v>
          </cell>
          <cell r="Y223" t="str">
            <v>Prestación de servicios profesionales para el proceso de captura de información en actividades relacionadas con la actualización y mutación de los predios del distrito capital.</v>
          </cell>
          <cell r="Z223" t="str">
            <v>7840 - Fortalecimiento de la gestión catastral con enfoque multipropósito en Bogotá D.C</v>
          </cell>
          <cell r="AA223" t="str">
            <v>(3-3-1-16-05-53-7840-000)</v>
          </cell>
          <cell r="AB223">
            <v>7840</v>
          </cell>
          <cell r="AC223">
            <v>381</v>
          </cell>
          <cell r="AG223">
            <v>44253</v>
          </cell>
          <cell r="AH223">
            <v>26821200</v>
          </cell>
          <cell r="AJ223" t="str">
            <v>Inversión</v>
          </cell>
          <cell r="AK223" t="str">
            <v>8 MESES</v>
          </cell>
        </row>
        <row r="224">
          <cell r="B224" t="str">
            <v>218-2021</v>
          </cell>
          <cell r="C224" t="str">
            <v>CO1.PCCNTR.2379628</v>
          </cell>
          <cell r="D224" t="str">
            <v>5 5. Contratación directa</v>
          </cell>
          <cell r="E224" t="str">
            <v>UAECD-CD-181-2021</v>
          </cell>
          <cell r="K224">
            <v>44293</v>
          </cell>
          <cell r="L224" t="str">
            <v>LUIS JAVIER CLEVES GONZÁLEZ</v>
          </cell>
          <cell r="M224" t="str">
            <v xml:space="preserve">31 31-Servicios Profesionales </v>
          </cell>
          <cell r="N224" t="str">
            <v>RAUL ALFONSO CORTES MONROY</v>
          </cell>
          <cell r="O224">
            <v>79445851</v>
          </cell>
          <cell r="P224">
            <v>9</v>
          </cell>
          <cell r="Q224" t="str">
            <v xml:space="preserve">1 1. Natural </v>
          </cell>
          <cell r="R224" t="str">
            <v>26 26-Persona Natural</v>
          </cell>
          <cell r="S224" t="str">
            <v>CL 17 SUR 39 70 INT 8 AP 516</v>
          </cell>
          <cell r="U224" t="str">
            <v>4725663 - 3177545278</v>
          </cell>
          <cell r="V224" t="str">
            <v>cm.raul@gmail.com
raulalf1967@gmail.com</v>
          </cell>
          <cell r="W224" t="str">
            <v>1-Profesional</v>
          </cell>
          <cell r="Y224" t="str">
            <v>Prestación de servicios profesionales para el proceso de captura de información en actividades relacionadas con la actualización y mutación de los predios del distrito capital.</v>
          </cell>
          <cell r="Z224" t="str">
            <v>7840 - Fortalecimiento de la gestión catastral con enfoque multipropósito en Bogotá D.C</v>
          </cell>
          <cell r="AA224" t="str">
            <v>(3-3-1-16-05-53-7840-000)</v>
          </cell>
          <cell r="AB224">
            <v>7840</v>
          </cell>
          <cell r="AC224">
            <v>380</v>
          </cell>
          <cell r="AG224">
            <v>44253</v>
          </cell>
          <cell r="AH224">
            <v>26821200</v>
          </cell>
          <cell r="AJ224" t="str">
            <v>Inversión</v>
          </cell>
          <cell r="AK224" t="str">
            <v>8 MESES</v>
          </cell>
        </row>
        <row r="225">
          <cell r="B225" t="str">
            <v>219-2021</v>
          </cell>
          <cell r="C225" t="str">
            <v>CO1.PCCNTR.2386807</v>
          </cell>
          <cell r="D225" t="str">
            <v>5 5. Contratación directa</v>
          </cell>
          <cell r="E225" t="str">
            <v>UAECD-CD-182-2021</v>
          </cell>
          <cell r="K225">
            <v>44293</v>
          </cell>
          <cell r="L225" t="str">
            <v>LUIS JAVIER CLEVES GONZÁLEZ</v>
          </cell>
          <cell r="M225" t="str">
            <v xml:space="preserve">31 31-Servicios Profesionales </v>
          </cell>
          <cell r="N225" t="str">
            <v>JOSE ALEJO ALAGUNA CORDOBA</v>
          </cell>
          <cell r="O225">
            <v>19498758</v>
          </cell>
          <cell r="P225">
            <v>0</v>
          </cell>
          <cell r="Q225" t="str">
            <v xml:space="preserve">1 1. Natural </v>
          </cell>
          <cell r="R225" t="str">
            <v>26 26-Persona Natural</v>
          </cell>
          <cell r="S225" t="str">
            <v>CL 147 C 97 20 AP 206</v>
          </cell>
          <cell r="U225" t="str">
            <v>6922796
3143741802
8037937</v>
          </cell>
          <cell r="V225" t="str">
            <v>josealejo23@yahoo.com</v>
          </cell>
          <cell r="W225" t="str">
            <v>1-Profesional</v>
          </cell>
          <cell r="Y225" t="str">
            <v>Prestación de servicios profesionales para el proceso de captura de información en actividades relacionadas con la actualización y mutación de los predios del distrito capital.</v>
          </cell>
          <cell r="Z225" t="str">
            <v>7840 - Fortalecimiento de la gestión catastral con enfoque multipropósito en Bogotá D.C</v>
          </cell>
          <cell r="AA225" t="str">
            <v>(3-3-1-16-05-53-7840-000)</v>
          </cell>
          <cell r="AB225">
            <v>7840</v>
          </cell>
          <cell r="AC225">
            <v>384</v>
          </cell>
          <cell r="AG225">
            <v>44253</v>
          </cell>
          <cell r="AH225">
            <v>26821200</v>
          </cell>
          <cell r="AJ225" t="str">
            <v>Inversión</v>
          </cell>
          <cell r="AK225" t="str">
            <v>8 MESES</v>
          </cell>
        </row>
        <row r="226">
          <cell r="B226" t="str">
            <v>220-2021</v>
          </cell>
          <cell r="C226" t="str">
            <v>CO1.PCCNTR.2386470</v>
          </cell>
          <cell r="D226" t="str">
            <v>5 5. Contratación directa</v>
          </cell>
          <cell r="E226" t="str">
            <v>UAECD-CD-197-2021</v>
          </cell>
          <cell r="K226">
            <v>44293</v>
          </cell>
          <cell r="L226" t="str">
            <v>LUIS JAVIER CLEVES GONZÁLEZ</v>
          </cell>
          <cell r="M226" t="str">
            <v xml:space="preserve">31 31-Servicios Profesionales </v>
          </cell>
          <cell r="N226" t="str">
            <v>WILLIAM ALBERTO GARCIA MORENO</v>
          </cell>
          <cell r="O226">
            <v>79324267</v>
          </cell>
          <cell r="P226">
            <v>8</v>
          </cell>
          <cell r="Q226" t="str">
            <v xml:space="preserve">1 1. Natural </v>
          </cell>
          <cell r="R226" t="str">
            <v>26 26-Persona Natural</v>
          </cell>
          <cell r="S226" t="str">
            <v>KR 12 B 24 SUR</v>
          </cell>
          <cell r="U226" t="str">
            <v>2780134
3213611507</v>
          </cell>
          <cell r="V226" t="str">
            <v>wagm2007@gmail.com</v>
          </cell>
          <cell r="W226" t="str">
            <v>1-Profesional</v>
          </cell>
          <cell r="Y226" t="str">
            <v>Prestación de servicios profesionales para el proceso de captura de información en actividades relacionadas con la actualización y mutación de los predios del distrito capital.</v>
          </cell>
          <cell r="Z226" t="str">
            <v>7840 - Fortalecimiento de la gestión catastral con enfoque multipropósito en Bogotá D.C</v>
          </cell>
          <cell r="AA226" t="str">
            <v>(3-3-1-16-05-53-7840-000)</v>
          </cell>
          <cell r="AB226">
            <v>7840</v>
          </cell>
          <cell r="AC226">
            <v>408</v>
          </cell>
          <cell r="AG226">
            <v>44261</v>
          </cell>
          <cell r="AH226">
            <v>26821200</v>
          </cell>
          <cell r="AJ226" t="str">
            <v>Inversión</v>
          </cell>
          <cell r="AK226" t="str">
            <v>8 MESES</v>
          </cell>
        </row>
        <row r="227">
          <cell r="B227" t="str">
            <v>221-2021</v>
          </cell>
          <cell r="C227" t="str">
            <v>CO1.PCCNTR.2388957</v>
          </cell>
          <cell r="D227" t="str">
            <v>5 5. Contratación directa</v>
          </cell>
          <cell r="E227" t="str">
            <v>UAECD-CD-221-202</v>
          </cell>
          <cell r="K227">
            <v>44293</v>
          </cell>
          <cell r="L227" t="str">
            <v>LUIS JAVIER CLEVES GONZÁLEZ</v>
          </cell>
          <cell r="M227" t="str">
            <v xml:space="preserve">31 31-Servicios Profesionales </v>
          </cell>
          <cell r="N227" t="str">
            <v>MARIA TERESA CABEZAS BERMUDEZ</v>
          </cell>
          <cell r="O227">
            <v>52173842</v>
          </cell>
          <cell r="P227">
            <v>6</v>
          </cell>
          <cell r="Q227" t="str">
            <v xml:space="preserve">1 1. Natural </v>
          </cell>
          <cell r="R227" t="str">
            <v>26 26-Persona Natural</v>
          </cell>
          <cell r="S227" t="str">
            <v>KR 1 A ESTE 9 A 84 SUR</v>
          </cell>
          <cell r="U227" t="str">
            <v>2675106 - 3112892574</v>
          </cell>
          <cell r="V227" t="str">
            <v>maitecbermudez@hotmail.com</v>
          </cell>
          <cell r="W227" t="str">
            <v>1-Profesional</v>
          </cell>
          <cell r="Y227" t="str">
            <v>Prestación de servicios profesionales para el proceso de captura de información en actividades relacionadas con la actualización y mutación de los predios del distrito capital.</v>
          </cell>
          <cell r="Z227" t="str">
            <v>7840 - Fortalecimiento de la gestión catastral con enfoque multipropósito en Bogotá D.C</v>
          </cell>
          <cell r="AA227" t="str">
            <v>(3-3-1-16-05-53-7840-000)</v>
          </cell>
          <cell r="AB227">
            <v>7840</v>
          </cell>
          <cell r="AC227">
            <v>382</v>
          </cell>
          <cell r="AG227">
            <v>44253</v>
          </cell>
          <cell r="AH227">
            <v>26821200</v>
          </cell>
          <cell r="AJ227" t="str">
            <v>Inversión</v>
          </cell>
          <cell r="AK227" t="str">
            <v>8 MESES</v>
          </cell>
        </row>
        <row r="228">
          <cell r="B228" t="str">
            <v>222-2021</v>
          </cell>
          <cell r="C228" t="str">
            <v>CO1.PCCNTR.2394905</v>
          </cell>
          <cell r="D228" t="str">
            <v>5 5. Contratación directa</v>
          </cell>
          <cell r="E228" t="str">
            <v>UAECD-CD-217-2021</v>
          </cell>
          <cell r="K228">
            <v>44293</v>
          </cell>
          <cell r="L228" t="str">
            <v>LUIS JAVIER CLEVES GONZÁLEZ</v>
          </cell>
          <cell r="M228" t="str">
            <v xml:space="preserve">33 33-Servicios Apoyo a la Gestion de la Entidad (servicios administrativos) </v>
          </cell>
          <cell r="N228" t="str">
            <v>HEDSON ALEJANDRO RODRIGUEZ GARCIA</v>
          </cell>
          <cell r="O228">
            <v>80070247</v>
          </cell>
          <cell r="P228">
            <v>2</v>
          </cell>
          <cell r="Q228" t="str">
            <v xml:space="preserve">1 1. Natural </v>
          </cell>
          <cell r="R228" t="str">
            <v>26 26-Persona Natural</v>
          </cell>
          <cell r="S228" t="str">
            <v>CR 30 no 41 54 sur</v>
          </cell>
          <cell r="U228" t="str">
            <v>3012595801
3843209</v>
          </cell>
          <cell r="V228" t="str">
            <v>hesonrodriguez@hotmail.com</v>
          </cell>
          <cell r="W228" t="str">
            <v>3-Auxiliar</v>
          </cell>
          <cell r="Y228" t="str">
            <v>Prestación de servicios de apoyo a la gestión del proceso captura de información como auxiliar de trámites valuatorios.</v>
          </cell>
          <cell r="Z228" t="str">
            <v xml:space="preserve">Otros servicios profesionales y técnicos n.c.p. </v>
          </cell>
          <cell r="AA228" t="str">
            <v>(3-1-2-02-02-02-03-0003-0013)</v>
          </cell>
          <cell r="AB228">
            <v>0</v>
          </cell>
          <cell r="AC228">
            <v>299</v>
          </cell>
          <cell r="AG228">
            <v>44252</v>
          </cell>
          <cell r="AH228">
            <v>15860640</v>
          </cell>
          <cell r="AJ228" t="str">
            <v>Funcionamiento</v>
          </cell>
          <cell r="AK228" t="str">
            <v>8 MESES</v>
          </cell>
        </row>
        <row r="229">
          <cell r="B229" t="str">
            <v>223-2021</v>
          </cell>
          <cell r="C229" t="str">
            <v>CO1.PCCNTR.2395698</v>
          </cell>
          <cell r="D229" t="str">
            <v>5 5. Contratación directa</v>
          </cell>
          <cell r="E229" t="str">
            <v xml:space="preserve">UAECD-CD-228-2021 </v>
          </cell>
          <cell r="K229">
            <v>44293</v>
          </cell>
          <cell r="L229" t="str">
            <v>LUIS JAVIER CLEVES GONZÁLEZ</v>
          </cell>
          <cell r="M229" t="str">
            <v xml:space="preserve">31 31-Servicios Profesionales </v>
          </cell>
          <cell r="N229" t="str">
            <v>DIANA MARCELA SANCHEZ PERALTA</v>
          </cell>
          <cell r="O229">
            <v>1053323760</v>
          </cell>
          <cell r="P229">
            <v>1</v>
          </cell>
          <cell r="Q229" t="str">
            <v xml:space="preserve">1 1. Natural </v>
          </cell>
          <cell r="R229" t="str">
            <v>26 26-Persona Natural</v>
          </cell>
          <cell r="S229" t="str">
            <v>DG 45D 16 38 AP 501</v>
          </cell>
          <cell r="U229" t="str">
            <v>3012816705-4767886</v>
          </cell>
          <cell r="V229" t="str">
            <v>dianam.sanchezp@gmail.com</v>
          </cell>
          <cell r="W229" t="str">
            <v>1-Profesional</v>
          </cell>
          <cell r="Y229" t="str">
            <v>Prestación de servicios profesionales para el proceso captura de información en la atención de requerimientos de  componentes físicos y jurídicos de los predios del Distrito Capital.</v>
          </cell>
          <cell r="Z229" t="str">
            <v>7840 - Fortalecimiento de la gestión catastral con enfoque multipropósito en Bogotá D.C</v>
          </cell>
          <cell r="AA229" t="str">
            <v>(3-3-1-16-05-53-7840-000)</v>
          </cell>
          <cell r="AB229">
            <v>7840</v>
          </cell>
          <cell r="AC229">
            <v>360</v>
          </cell>
          <cell r="AG229">
            <v>44253</v>
          </cell>
          <cell r="AH229">
            <v>38858568</v>
          </cell>
          <cell r="AJ229" t="str">
            <v>Inversión</v>
          </cell>
          <cell r="AK229" t="str">
            <v>7 MESES</v>
          </cell>
        </row>
        <row r="230">
          <cell r="B230" t="str">
            <v>224-2021</v>
          </cell>
          <cell r="C230" t="str">
            <v>CO1.PCCNTR.2401904</v>
          </cell>
          <cell r="D230" t="str">
            <v>5 5. Contratación directa</v>
          </cell>
          <cell r="E230" t="str">
            <v>UAECD-CD-232-2021</v>
          </cell>
          <cell r="K230">
            <v>44293</v>
          </cell>
          <cell r="L230" t="str">
            <v>LUIS JAVIER CLEVES GONZÁLEZ</v>
          </cell>
          <cell r="M230" t="str">
            <v xml:space="preserve">33 33-Servicios Apoyo a la Gestion de la Entidad (servicios administrativos) </v>
          </cell>
          <cell r="N230" t="str">
            <v>YENNY ALEXANDRA AHUMADA SÁNCHEZ</v>
          </cell>
          <cell r="O230">
            <v>52361862</v>
          </cell>
          <cell r="P230">
            <v>1</v>
          </cell>
          <cell r="Q230" t="str">
            <v xml:space="preserve">1 1. Natural </v>
          </cell>
          <cell r="R230" t="str">
            <v>26 26-Persona Natural</v>
          </cell>
          <cell r="S230" t="str">
            <v>TV 18 R 65 40 SUR</v>
          </cell>
          <cell r="U230" t="str">
            <v>7923662 - 3154049389</v>
          </cell>
          <cell r="V230" t="str">
            <v>alexa7828@hotmail.com</v>
          </cell>
          <cell r="W230" t="str">
            <v>3-Auxiliar</v>
          </cell>
          <cell r="Y230" t="str">
            <v>Prestación de servicios de apoyo a la gestión del proceso de captura de información en actividades administrativas.</v>
          </cell>
          <cell r="Z230" t="str">
            <v>7840 - Fortalecimiento de la gestión catastral con enfoque multipropósito en Bogotá D.C</v>
          </cell>
          <cell r="AA230" t="str">
            <v>(3-3-1-16-05-53-7840-000)</v>
          </cell>
          <cell r="AB230">
            <v>7840</v>
          </cell>
          <cell r="AC230">
            <v>318</v>
          </cell>
          <cell r="AG230">
            <v>44252</v>
          </cell>
          <cell r="AH230">
            <v>15860640</v>
          </cell>
          <cell r="AJ230" t="str">
            <v>Inversión</v>
          </cell>
          <cell r="AK230" t="str">
            <v>8 MESES</v>
          </cell>
        </row>
        <row r="231">
          <cell r="B231" t="str">
            <v>225-2021</v>
          </cell>
          <cell r="C231" t="str">
            <v>CO1.PCCNTR.2401409</v>
          </cell>
          <cell r="D231" t="str">
            <v>5 5. Contratación directa</v>
          </cell>
          <cell r="E231" t="str">
            <v>UAECD-CD-229-2021</v>
          </cell>
          <cell r="K231">
            <v>44293</v>
          </cell>
          <cell r="L231" t="str">
            <v>LUIS JAVIER CLEVES GONZÁLEZ</v>
          </cell>
          <cell r="M231" t="str">
            <v xml:space="preserve">31 31-Servicios Profesionales </v>
          </cell>
          <cell r="N231" t="str">
            <v>EDWIN EDUARDO OSORIO PIÑEROS</v>
          </cell>
          <cell r="O231">
            <v>79741799</v>
          </cell>
          <cell r="P231">
            <v>2</v>
          </cell>
          <cell r="Q231" t="str">
            <v xml:space="preserve">1 1. Natural </v>
          </cell>
          <cell r="R231" t="str">
            <v>26 26-Persona Natural</v>
          </cell>
          <cell r="S231" t="str">
            <v>CL 27 BIS SUR 12 F 33</v>
          </cell>
          <cell r="U231">
            <v>6616753</v>
          </cell>
          <cell r="V231" t="str">
            <v>ingedwinosoriop@yahoo.com</v>
          </cell>
          <cell r="W231" t="str">
            <v>1-Profesional</v>
          </cell>
          <cell r="Y231" t="str">
            <v>Prestación de servicios profesionales para el proceso captura de información en la atención de requerimientos de  componentes físicos y jurídicos de los predios del Distrito Capital.</v>
          </cell>
          <cell r="Z231" t="str">
            <v>7840 - Fortalecimiento de la gestión catastral con enfoque multipropósito en Bogotá D.C</v>
          </cell>
          <cell r="AA231" t="str">
            <v>(3-3-1-16-05-53-7840-000)</v>
          </cell>
          <cell r="AB231">
            <v>7840</v>
          </cell>
          <cell r="AC231">
            <v>359</v>
          </cell>
          <cell r="AG231">
            <v>44253</v>
          </cell>
          <cell r="AH231">
            <v>38858568</v>
          </cell>
          <cell r="AJ231" t="str">
            <v>Inversión</v>
          </cell>
          <cell r="AK231" t="str">
            <v>7 MESES</v>
          </cell>
        </row>
        <row r="232">
          <cell r="B232" t="str">
            <v>226-2021</v>
          </cell>
          <cell r="C232" t="str">
            <v>CO1.PCCNTR.2388479</v>
          </cell>
          <cell r="D232" t="str">
            <v>5 5. Contratación directa</v>
          </cell>
          <cell r="E232" t="str">
            <v xml:space="preserve">UAECD-CD-219-2021 </v>
          </cell>
          <cell r="K232">
            <v>44293</v>
          </cell>
          <cell r="L232" t="str">
            <v>LUIS JAVIER CLEVES GONZÁLEZ</v>
          </cell>
          <cell r="M232" t="str">
            <v xml:space="preserve">31 31-Servicios Profesionales </v>
          </cell>
          <cell r="N232" t="str">
            <v>ROBERT DEVIS JIMENEZ GIRALDO</v>
          </cell>
          <cell r="O232">
            <v>79911878</v>
          </cell>
          <cell r="P232">
            <v>6</v>
          </cell>
          <cell r="Q232" t="str">
            <v xml:space="preserve">1 1. Natural </v>
          </cell>
          <cell r="R232" t="str">
            <v>26 26-Persona Natural</v>
          </cell>
          <cell r="S232" t="str">
            <v>CLL 74A #66 55</v>
          </cell>
          <cell r="U232">
            <v>3048661</v>
          </cell>
          <cell r="V232" t="str">
            <v>arqrobert.jimenez@gmail.com</v>
          </cell>
          <cell r="W232" t="str">
            <v>1-Profesional</v>
          </cell>
          <cell r="Y232" t="str">
            <v>Prestación de servicios profesionales para el proceso de captura de información en actividades relacionadas con la actualización y mutación de los predios del distrito capital</v>
          </cell>
          <cell r="Z232" t="str">
            <v>7840 - Fortalecimiento de la gestión catastral con enfoque multipropósito en Bogotá D.C</v>
          </cell>
          <cell r="AA232" t="str">
            <v>(3-3-1-16-05-53-7840-000)</v>
          </cell>
          <cell r="AB232">
            <v>7840</v>
          </cell>
          <cell r="AC232">
            <v>458</v>
          </cell>
          <cell r="AG232">
            <v>44264</v>
          </cell>
          <cell r="AH232">
            <v>26821200</v>
          </cell>
          <cell r="AJ232" t="str">
            <v>Inversión</v>
          </cell>
          <cell r="AK232" t="str">
            <v>8 MESES</v>
          </cell>
        </row>
        <row r="233">
          <cell r="B233" t="str">
            <v>227-2021</v>
          </cell>
          <cell r="C233" t="str">
            <v>CO1.PCCNTR.2405285</v>
          </cell>
          <cell r="D233" t="str">
            <v>5 5. Contratación directa</v>
          </cell>
          <cell r="E233" t="str">
            <v>UAECD-CD-243-2021</v>
          </cell>
          <cell r="K233">
            <v>44293</v>
          </cell>
          <cell r="L233" t="str">
            <v>LUIS JAVIER CLEVES GONZÁLEZ</v>
          </cell>
          <cell r="M233" t="str">
            <v xml:space="preserve">31 31-Servicios Profesionales </v>
          </cell>
          <cell r="N233" t="str">
            <v>ELIANA CARDOZO CORREA</v>
          </cell>
          <cell r="O233">
            <v>52503805</v>
          </cell>
          <cell r="P233">
            <v>0</v>
          </cell>
          <cell r="Q233" t="str">
            <v xml:space="preserve">1 1. Natural </v>
          </cell>
          <cell r="R233" t="str">
            <v>26 26-Persona Natural</v>
          </cell>
          <cell r="S233" t="str">
            <v>CL 35B SUR 72 Q 34</v>
          </cell>
          <cell r="U233" t="str">
            <v>2937593
3136957956</v>
          </cell>
          <cell r="V233" t="str">
            <v>arq0724@hotmail.com</v>
          </cell>
          <cell r="W233" t="str">
            <v>1-Profesional</v>
          </cell>
          <cell r="Y233" t="str">
            <v>Prestación de servicios profesionales para el proceso de captura de información en actividades de control de calidad relacionadas con la actualización y mutación de los predios del distrito capital.</v>
          </cell>
          <cell r="Z233" t="str">
            <v>7840 - Fortalecimiento de la gestión catastral con enfoque multipropósito en Bogotá D.C</v>
          </cell>
          <cell r="AA233" t="str">
            <v>(3-3-1-16-05-53-7840-000)</v>
          </cell>
          <cell r="AB233">
            <v>7840</v>
          </cell>
          <cell r="AC233">
            <v>434</v>
          </cell>
          <cell r="AG233">
            <v>44264</v>
          </cell>
          <cell r="AH233">
            <v>50754048</v>
          </cell>
          <cell r="AJ233" t="str">
            <v>Inversión</v>
          </cell>
          <cell r="AK233" t="str">
            <v>8 MESES</v>
          </cell>
        </row>
        <row r="234">
          <cell r="B234" t="str">
            <v>228-2021</v>
          </cell>
          <cell r="C234" t="str">
            <v>CO1.PCCNTR.2395867</v>
          </cell>
          <cell r="D234" t="str">
            <v>5 5. Contratación directa</v>
          </cell>
          <cell r="E234" t="str">
            <v xml:space="preserve">UAECD-CD-233-2021 </v>
          </cell>
          <cell r="K234">
            <v>44293</v>
          </cell>
          <cell r="L234" t="str">
            <v>LUIS JAVIER CLEVES GONZÁLEZ</v>
          </cell>
          <cell r="M234" t="str">
            <v xml:space="preserve">31 31-Servicios Profesionales </v>
          </cell>
          <cell r="N234" t="str">
            <v>IVONNE ALEXANDRA LÓPEZ GUEVARA</v>
          </cell>
          <cell r="O234">
            <v>1022375414</v>
          </cell>
          <cell r="P234">
            <v>6</v>
          </cell>
          <cell r="Q234" t="str">
            <v xml:space="preserve">1 1. Natural </v>
          </cell>
          <cell r="R234" t="str">
            <v>26 26-Persona Natural</v>
          </cell>
          <cell r="S234" t="str">
            <v>CL 12A 71C 20 TO 6 AP 801</v>
          </cell>
          <cell r="U234" t="str">
            <v>3063570
3138652059</v>
          </cell>
          <cell r="V234" t="str">
            <v>ivonnel.guevara@hotmail.com</v>
          </cell>
          <cell r="W234" t="str">
            <v>1-Profesional</v>
          </cell>
          <cell r="Y234" t="str">
            <v>Prestación de servicios profesionales en actividades del proceso de gestión contractual de la UAECD.</v>
          </cell>
          <cell r="Z234" t="str">
            <v>7775 - Implementación y prestación de los servicios de gestión y/u operación catastral oficial con fines multipropósito en 20 entidades territoriales</v>
          </cell>
          <cell r="AA234" t="str">
            <v>(3-3-1-16-05-52-7775-000)</v>
          </cell>
          <cell r="AB234">
            <v>7775</v>
          </cell>
          <cell r="AC234">
            <v>499</v>
          </cell>
          <cell r="AG234">
            <v>44272</v>
          </cell>
          <cell r="AH234">
            <v>38065536</v>
          </cell>
          <cell r="AJ234" t="str">
            <v>Inversión</v>
          </cell>
          <cell r="AK234" t="str">
            <v>8 MESES</v>
          </cell>
        </row>
        <row r="235">
          <cell r="B235" t="str">
            <v>229-2021</v>
          </cell>
          <cell r="C235" t="str">
            <v>CO1.PCCNTR.2406943</v>
          </cell>
          <cell r="D235" t="str">
            <v>5 5. Contratación directa</v>
          </cell>
          <cell r="E235" t="str">
            <v>UAECD-CD-245-2021</v>
          </cell>
          <cell r="K235">
            <v>44293</v>
          </cell>
          <cell r="L235" t="str">
            <v>LUIS JAVIER CLEVES GONZÁLEZ</v>
          </cell>
          <cell r="M235" t="str">
            <v xml:space="preserve">31 31-Servicios Profesionales </v>
          </cell>
          <cell r="N235" t="str">
            <v>ANDRES GORDILLO TORRES</v>
          </cell>
          <cell r="O235">
            <v>79567461</v>
          </cell>
          <cell r="P235">
            <v>3</v>
          </cell>
          <cell r="Q235" t="str">
            <v xml:space="preserve">1 1. Natural </v>
          </cell>
          <cell r="R235" t="str">
            <v>26 26-Persona Natural</v>
          </cell>
          <cell r="S235" t="str">
            <v>CALLE 191 A 11 A 92 TORRE 4 APT 102</v>
          </cell>
          <cell r="U235">
            <v>3102637487</v>
          </cell>
          <cell r="V235" t="str">
            <v>agordillo@catastrobogota.gov.co</v>
          </cell>
          <cell r="W235" t="str">
            <v>1-Profesional</v>
          </cell>
          <cell r="Y235" t="str">
            <v>Prestación de servicios profesionales para el proceso de captura de información en actividades de control de calidad relacionadas con la actualización y mutación de los predios del distrito capital.</v>
          </cell>
          <cell r="Z235" t="str">
            <v>7840 - Fortalecimiento de la gestión catastral con enfoque multipropósito en Bogotá D.C</v>
          </cell>
          <cell r="AA235" t="str">
            <v>(3-3-1-16-05-53-7840-000)</v>
          </cell>
          <cell r="AB235">
            <v>7840</v>
          </cell>
          <cell r="AC235">
            <v>438</v>
          </cell>
          <cell r="AG235">
            <v>44264</v>
          </cell>
          <cell r="AH235">
            <v>50754048</v>
          </cell>
          <cell r="AJ235" t="str">
            <v>Inversión</v>
          </cell>
          <cell r="AK235" t="str">
            <v>8 MESES</v>
          </cell>
        </row>
        <row r="236">
          <cell r="B236" t="str">
            <v>230-2021</v>
          </cell>
          <cell r="C236" t="str">
            <v>CO1.PCCNTR.2407921</v>
          </cell>
          <cell r="D236" t="str">
            <v>5 5. Contratación directa</v>
          </cell>
          <cell r="E236" t="str">
            <v>UAECD-CD-248-2021</v>
          </cell>
          <cell r="K236">
            <v>44293</v>
          </cell>
          <cell r="L236" t="str">
            <v>LUIS JAVIER CLEVES GONZÁLEZ</v>
          </cell>
          <cell r="M236" t="str">
            <v xml:space="preserve">31 31-Servicios Profesionales </v>
          </cell>
          <cell r="N236" t="str">
            <v>LUZ MILENA NEIRA DELGADO</v>
          </cell>
          <cell r="O236">
            <v>52151651</v>
          </cell>
          <cell r="P236">
            <v>1</v>
          </cell>
          <cell r="Q236" t="str">
            <v xml:space="preserve">1 1. Natural </v>
          </cell>
          <cell r="R236" t="str">
            <v>26 26-Persona Natural</v>
          </cell>
          <cell r="S236" t="str">
            <v>CL 168 65 50</v>
          </cell>
          <cell r="U236">
            <v>8033195</v>
          </cell>
          <cell r="V236" t="str">
            <v>milenanei@hotmail.com</v>
          </cell>
          <cell r="W236" t="str">
            <v>1-Profesional</v>
          </cell>
          <cell r="Y236" t="str">
            <v>Prestación de servicios profesionales para el proceso de captura de información en actividades relacionadas con la actualización y mutación de los predios del distrito capital.</v>
          </cell>
          <cell r="Z236" t="str">
            <v>7840 - Fortalecimiento de la gestión catastral con enfoque multipropósito en Bogotá D.C</v>
          </cell>
          <cell r="AA236" t="str">
            <v>(3-3-1-16-05-53-7840-000)</v>
          </cell>
          <cell r="AB236">
            <v>7840</v>
          </cell>
          <cell r="AC236">
            <v>449</v>
          </cell>
          <cell r="AG236">
            <v>44264</v>
          </cell>
          <cell r="AH236">
            <v>26821200</v>
          </cell>
          <cell r="AJ236" t="str">
            <v>Inversión</v>
          </cell>
          <cell r="AK236" t="str">
            <v>8 MESES</v>
          </cell>
        </row>
        <row r="237">
          <cell r="B237" t="str">
            <v>231-2021</v>
          </cell>
          <cell r="C237" t="str">
            <v>CO1.PCCNTR.2408825</v>
          </cell>
          <cell r="D237" t="str">
            <v>5 5. Contratación directa</v>
          </cell>
          <cell r="E237" t="str">
            <v>UAECD-CD-250-2021</v>
          </cell>
          <cell r="K237">
            <v>44293</v>
          </cell>
          <cell r="L237" t="str">
            <v>LUIS JAVIER CLEVES GONZÁLEZ</v>
          </cell>
          <cell r="M237" t="str">
            <v xml:space="preserve">31 31-Servicios Profesionales </v>
          </cell>
          <cell r="N237" t="str">
            <v>LUIS FERNANDO FERNÁNDEZ SÁNCHEZ</v>
          </cell>
          <cell r="O237">
            <v>79154699</v>
          </cell>
          <cell r="P237">
            <v>6</v>
          </cell>
          <cell r="Q237" t="str">
            <v xml:space="preserve">1 1. Natural </v>
          </cell>
          <cell r="R237" t="str">
            <v>26 26-Persona Natural</v>
          </cell>
          <cell r="S237" t="str">
            <v>TV 86 99-25 TR 5 AP 401</v>
          </cell>
          <cell r="U237" t="str">
            <v>7533110
3118500200</v>
          </cell>
          <cell r="V237" t="str">
            <v>fern_fernandez@yahoo.es</v>
          </cell>
          <cell r="W237" t="str">
            <v>1-Profesional</v>
          </cell>
          <cell r="Y237" t="str">
            <v>Prestación de servicios profesionales para el proceso de captura de información en actividades de control de calidad relacionadas con la actualización y mutación de los predios del distrito capital.</v>
          </cell>
          <cell r="Z237" t="str">
            <v>7840 - Fortalecimiento de la gestión catastral con enfoque multipropósito en Bogotá D.C</v>
          </cell>
          <cell r="AA237" t="str">
            <v>(3-3-1-16-05-53-7840-000)</v>
          </cell>
          <cell r="AB237">
            <v>7840</v>
          </cell>
          <cell r="AC237">
            <v>440</v>
          </cell>
          <cell r="AG237">
            <v>44264</v>
          </cell>
          <cell r="AH237">
            <v>50754048</v>
          </cell>
          <cell r="AJ237" t="str">
            <v>Inversión</v>
          </cell>
          <cell r="AK237" t="str">
            <v>8 MESES</v>
          </cell>
        </row>
        <row r="238">
          <cell r="B238" t="str">
            <v>232-2021</v>
          </cell>
          <cell r="C238" t="str">
            <v>CO1.PCCNTR.2409841</v>
          </cell>
          <cell r="D238" t="str">
            <v>5 5. Contratación directa</v>
          </cell>
          <cell r="E238" t="str">
            <v>UAECD-CD-251-2021</v>
          </cell>
          <cell r="K238">
            <v>44293</v>
          </cell>
          <cell r="L238" t="str">
            <v>LUIS JAVIER CLEVES GONZÁLEZ</v>
          </cell>
          <cell r="M238" t="str">
            <v xml:space="preserve">31 31-Servicios Profesionales </v>
          </cell>
          <cell r="N238" t="str">
            <v>WILLIAM JAVIER CELY RICO</v>
          </cell>
          <cell r="O238">
            <v>79715801</v>
          </cell>
          <cell r="P238">
            <v>1</v>
          </cell>
          <cell r="Q238" t="str">
            <v xml:space="preserve">1 1. Natural </v>
          </cell>
          <cell r="R238" t="str">
            <v>26 26-Persona Natural</v>
          </cell>
          <cell r="S238" t="str">
            <v>cra. 68 A # 23-47 int. 6 ap. 504</v>
          </cell>
          <cell r="U238">
            <v>3213136574</v>
          </cell>
          <cell r="V238" t="str">
            <v>javierc75@hotmail.com</v>
          </cell>
          <cell r="W238" t="str">
            <v>1-Profesional</v>
          </cell>
          <cell r="Y238" t="str">
            <v>Prestación de servicios profesionales para el proceso captura de información en la atención de requerimientos de componentes físicos y jurídicos de los predios del Distrito Capital.</v>
          </cell>
          <cell r="Z238" t="str">
            <v>7840 - Fortalecimiento de la gestión catastral con enfoque multipropósito en Bogotá D.C</v>
          </cell>
          <cell r="AA238" t="str">
            <v>(3-3-1-16-05-53-7840-000)</v>
          </cell>
          <cell r="AB238">
            <v>7840</v>
          </cell>
          <cell r="AC238">
            <v>566</v>
          </cell>
          <cell r="AD238">
            <v>505</v>
          </cell>
          <cell r="AG238" t="str">
            <v>18/03/2021
26/03/2021</v>
          </cell>
          <cell r="AH238">
            <v>16653672</v>
          </cell>
          <cell r="AJ238" t="str">
            <v>Inversión</v>
          </cell>
          <cell r="AK238" t="str">
            <v>3 MESES</v>
          </cell>
        </row>
        <row r="239">
          <cell r="B239" t="str">
            <v>233-2021</v>
          </cell>
          <cell r="C239" t="str">
            <v>CO1.PCCNTR.2405403</v>
          </cell>
          <cell r="D239" t="str">
            <v>5 5. Contratación directa</v>
          </cell>
          <cell r="E239" t="str">
            <v>UAECD-CD-244-2021</v>
          </cell>
          <cell r="K239">
            <v>44295</v>
          </cell>
          <cell r="L239" t="str">
            <v>LUIS JAVIER CLEVES GONZÁLEZ</v>
          </cell>
          <cell r="M239" t="str">
            <v xml:space="preserve">31 31-Servicios Profesionales </v>
          </cell>
          <cell r="N239" t="str">
            <v>NOHORA ISABEL ARIZA PEREZ</v>
          </cell>
          <cell r="O239">
            <v>51984142</v>
          </cell>
          <cell r="P239">
            <v>5</v>
          </cell>
          <cell r="Q239" t="str">
            <v xml:space="preserve">1 1. Natural </v>
          </cell>
          <cell r="R239" t="str">
            <v>26 26-Persona Natural</v>
          </cell>
          <cell r="S239" t="str">
            <v>KR 72 F BIS 39 B 37 SUR</v>
          </cell>
          <cell r="U239">
            <v>3124561102</v>
          </cell>
          <cell r="V239" t="str">
            <v>nohoraariza@hotmail.es</v>
          </cell>
          <cell r="W239" t="str">
            <v>1-Profesional</v>
          </cell>
          <cell r="Y239" t="str">
            <v>Prestación de servicios profesionales para el proceso de captura de información en actividades de control de calidad relacionadas con la actualización y mutación de los predios del distrito capital.</v>
          </cell>
          <cell r="Z239" t="str">
            <v>7840 - Fortalecimiento de la gestión catastral con enfoque multipropósito en Bogotá D.C</v>
          </cell>
          <cell r="AA239" t="str">
            <v>(3-3-1-16-05-53-7840-000)</v>
          </cell>
          <cell r="AB239">
            <v>7840</v>
          </cell>
          <cell r="AC239">
            <v>433</v>
          </cell>
          <cell r="AG239">
            <v>44264</v>
          </cell>
          <cell r="AH239">
            <v>50754048</v>
          </cell>
          <cell r="AJ239" t="str">
            <v>Inversión</v>
          </cell>
          <cell r="AK239" t="str">
            <v>8 MESES</v>
          </cell>
        </row>
        <row r="240">
          <cell r="B240" t="str">
            <v>234-2021</v>
          </cell>
          <cell r="C240" t="str">
            <v>CO1.PCCNTR.2411398</v>
          </cell>
          <cell r="D240" t="str">
            <v>5 5. Contratación directa</v>
          </cell>
          <cell r="E240" t="str">
            <v xml:space="preserve">UAECD-CD-252-2021 </v>
          </cell>
          <cell r="K240">
            <v>44293</v>
          </cell>
          <cell r="L240" t="str">
            <v>LUIS JAVIER CLEVES GONZÁLEZ</v>
          </cell>
          <cell r="M240" t="str">
            <v xml:space="preserve">31 31-Servicios Profesionales </v>
          </cell>
          <cell r="N240" t="str">
            <v>INGRID MARITZA PERDOMO RICO</v>
          </cell>
          <cell r="O240">
            <v>1069175148</v>
          </cell>
          <cell r="P240">
            <v>4</v>
          </cell>
          <cell r="Q240" t="str">
            <v xml:space="preserve">1 1. Natural </v>
          </cell>
          <cell r="R240" t="str">
            <v>26 26-Persona Natural</v>
          </cell>
          <cell r="S240" t="str">
            <v>KR 20 163-23 AP 202</v>
          </cell>
          <cell r="U240">
            <v>3107625096</v>
          </cell>
          <cell r="V240" t="str">
            <v>impr_19@hotmail.com</v>
          </cell>
          <cell r="W240" t="str">
            <v>1-Profesional</v>
          </cell>
          <cell r="Y240" t="str">
            <v>Prestación de servicios profesionales para los procesos de gestión jurídica y gestión contractual en actividades relacionadas con la evaluación y control.</v>
          </cell>
          <cell r="Z240" t="str">
            <v>7775 - Implementación y prestación de los servicios de gestión y/u operación catastral oficial con fines multipropósito en 20 entidades territoriales</v>
          </cell>
          <cell r="AA240" t="str">
            <v>(3-3-1-16-05-52-7775-000)</v>
          </cell>
          <cell r="AB240">
            <v>7775</v>
          </cell>
          <cell r="AC240">
            <v>588</v>
          </cell>
          <cell r="AG240">
            <v>44291</v>
          </cell>
          <cell r="AH240">
            <v>12688512</v>
          </cell>
          <cell r="AJ240" t="str">
            <v>Inversión</v>
          </cell>
          <cell r="AK240" t="str">
            <v>4 MESES</v>
          </cell>
        </row>
        <row r="241">
          <cell r="B241" t="str">
            <v>235-2021</v>
          </cell>
          <cell r="C241" t="str">
            <v>CO1.PCCNTR.2409983</v>
          </cell>
          <cell r="D241" t="str">
            <v>5 5. Contratación directa</v>
          </cell>
          <cell r="E241" t="str">
            <v>UAECD-CD-250-2021</v>
          </cell>
          <cell r="K241">
            <v>44293</v>
          </cell>
          <cell r="L241" t="str">
            <v>LUIS JAVIER CLEVES GONZÁLEZ</v>
          </cell>
          <cell r="M241" t="str">
            <v xml:space="preserve">31 31-Servicios Profesionales </v>
          </cell>
          <cell r="N241" t="str">
            <v>ANDRES PARRA MENDEZ</v>
          </cell>
          <cell r="O241">
            <v>14698855</v>
          </cell>
          <cell r="P241">
            <v>7</v>
          </cell>
          <cell r="Q241" t="str">
            <v xml:space="preserve">1 1. Natural </v>
          </cell>
          <cell r="R241" t="str">
            <v>26 26-Persona Natural</v>
          </cell>
          <cell r="S241" t="str">
            <v>CL 82 BIS 82 A 68</v>
          </cell>
          <cell r="U241">
            <v>8066973</v>
          </cell>
          <cell r="V241" t="str">
            <v>andrepame04@yahoo.com</v>
          </cell>
          <cell r="W241" t="str">
            <v>1-Profesional</v>
          </cell>
          <cell r="Y241" t="str">
            <v>Prestación de servicios profesionales para el proceso de captura de información en actividades de control de calidad relacionadas con la actualización y mutación de los predios del distrito capital.</v>
          </cell>
          <cell r="Z241" t="str">
            <v>7840 - Fortalecimiento de la gestión catastral con enfoque multipropósito en Bogotá D.C</v>
          </cell>
          <cell r="AA241" t="str">
            <v>(3-3-1-16-05-53-7840-000)</v>
          </cell>
          <cell r="AB241">
            <v>7840</v>
          </cell>
          <cell r="AC241">
            <v>442</v>
          </cell>
          <cell r="AG241">
            <v>44264</v>
          </cell>
          <cell r="AH241">
            <v>50754048</v>
          </cell>
          <cell r="AJ241" t="str">
            <v>Inversión</v>
          </cell>
          <cell r="AK241" t="str">
            <v>8 MESES</v>
          </cell>
        </row>
        <row r="242">
          <cell r="B242" t="str">
            <v>236-2021</v>
          </cell>
          <cell r="C242" t="str">
            <v>CO1.PCCNTR.2412439</v>
          </cell>
          <cell r="D242" t="str">
            <v>5 5. Contratación directa</v>
          </cell>
          <cell r="E242" t="str">
            <v>UAECD-CD-225-2021</v>
          </cell>
          <cell r="K242">
            <v>44293</v>
          </cell>
          <cell r="L242" t="str">
            <v>LUIS JAVIER CLEVES GONZÁLEZ</v>
          </cell>
          <cell r="M242" t="str">
            <v xml:space="preserve">31 31-Servicios Profesionales </v>
          </cell>
          <cell r="N242" t="str">
            <v>SERGIO FELIPE SUAREZ CORREDOR</v>
          </cell>
          <cell r="O242">
            <v>1019115091</v>
          </cell>
          <cell r="P242">
            <v>5</v>
          </cell>
          <cell r="Q242" t="str">
            <v xml:space="preserve">1 1. Natural </v>
          </cell>
          <cell r="R242" t="str">
            <v>26 26-Persona Natural</v>
          </cell>
          <cell r="S242" t="str">
            <v>cl 80 a 111 c 35 in 14 AP 401</v>
          </cell>
          <cell r="U242" t="str">
            <v>3164968538
3945216</v>
          </cell>
          <cell r="V242" t="str">
            <v>felipesuarez95@hotmail.com</v>
          </cell>
          <cell r="W242" t="str">
            <v>1-Profesional</v>
          </cell>
          <cell r="Y242" t="str">
            <v>Prestación de servicios profesionales en actividades de los procesos de gestión financiera y medición  análisis y mejora.</v>
          </cell>
          <cell r="Z242" t="str">
            <v xml:space="preserve">Otros servicios profesionales y técnicos n.c.p. </v>
          </cell>
          <cell r="AA242" t="str">
            <v>(3-1-2-02-02-02-03-0003-0013)</v>
          </cell>
          <cell r="AB242">
            <v>0</v>
          </cell>
          <cell r="AC242">
            <v>324</v>
          </cell>
          <cell r="AG242">
            <v>44252</v>
          </cell>
          <cell r="AH242">
            <v>35686440</v>
          </cell>
          <cell r="AJ242" t="str">
            <v>Funcionamiento</v>
          </cell>
          <cell r="AK242" t="str">
            <v>9 MESES</v>
          </cell>
        </row>
        <row r="243">
          <cell r="B243" t="str">
            <v>237-2021</v>
          </cell>
          <cell r="C243" t="str">
            <v>CO1.PCCNTR.2408622</v>
          </cell>
          <cell r="D243" t="str">
            <v>5 5. Contratación directa</v>
          </cell>
          <cell r="E243" t="str">
            <v>UAECD-CD-233-2021</v>
          </cell>
          <cell r="K243">
            <v>44294</v>
          </cell>
          <cell r="L243" t="str">
            <v>LUIS JAVIER CLEVES GONZÁLEZ</v>
          </cell>
          <cell r="M243" t="str">
            <v xml:space="preserve">33 33-Servicios Apoyo a la Gestion de la Entidad (servicios administrativos) </v>
          </cell>
          <cell r="N243" t="str">
            <v>GLORIA JEANNETTE CARDOZO PEREZ</v>
          </cell>
          <cell r="O243">
            <v>39524550</v>
          </cell>
          <cell r="P243">
            <v>0</v>
          </cell>
          <cell r="Q243" t="str">
            <v xml:space="preserve">1 1. Natural </v>
          </cell>
          <cell r="R243" t="str">
            <v>26 26-Persona Natural</v>
          </cell>
          <cell r="S243" t="str">
            <v>CL 19 A 88 66 T 2 AP 704</v>
          </cell>
          <cell r="U243">
            <v>8100515</v>
          </cell>
          <cell r="V243" t="str">
            <v>glojeancardozo@hotmail.com</v>
          </cell>
          <cell r="W243" t="str">
            <v>2-Técnico</v>
          </cell>
          <cell r="Y243" t="str">
            <v>Prestación de servicios de apoyo a la gestión como técnico en el proceso de disposición de información.</v>
          </cell>
          <cell r="Z243" t="str">
            <v>7841 - Fortalecimiento Institucional de la Unidad Administrativa Especial de Catastro Distrital - UAECD</v>
          </cell>
          <cell r="AA243" t="str">
            <v>(3-3-1-16-05-56-7841-000)</v>
          </cell>
          <cell r="AB243">
            <v>7841</v>
          </cell>
          <cell r="AC243">
            <v>138</v>
          </cell>
          <cell r="AG243">
            <v>44243</v>
          </cell>
          <cell r="AH243">
            <v>16939520</v>
          </cell>
          <cell r="AJ243" t="str">
            <v>Inversión</v>
          </cell>
          <cell r="AK243" t="str">
            <v>8 MESES</v>
          </cell>
        </row>
        <row r="244">
          <cell r="B244" t="str">
            <v>238-2021</v>
          </cell>
          <cell r="C244" t="str">
            <v>CO1.PCCNTR.2413012</v>
          </cell>
          <cell r="D244" t="str">
            <v>5 5. Contratación directa</v>
          </cell>
          <cell r="E244" t="str">
            <v>UAECD-CD-227-202</v>
          </cell>
          <cell r="K244">
            <v>44294</v>
          </cell>
          <cell r="L244" t="str">
            <v>LUIS JAVIER CLEVES GONZÁLEZ</v>
          </cell>
          <cell r="M244" t="str">
            <v xml:space="preserve">31 31-Servicios Profesionales </v>
          </cell>
          <cell r="N244" t="str">
            <v>ANGELICA MARIA CARRERO VARGAS</v>
          </cell>
          <cell r="O244">
            <v>1014233941</v>
          </cell>
          <cell r="P244">
            <v>8</v>
          </cell>
          <cell r="Q244" t="str">
            <v xml:space="preserve">1 1. Natural </v>
          </cell>
          <cell r="R244" t="str">
            <v>26 26-Persona Natural</v>
          </cell>
          <cell r="S244" t="str">
            <v xml:space="preserve">CL 24 F 85B 05 </v>
          </cell>
          <cell r="U244" t="str">
            <v>3293007
3006660168</v>
          </cell>
          <cell r="V244" t="str">
            <v>angelica.m.carrero.v@gmail.com</v>
          </cell>
          <cell r="W244" t="str">
            <v>2-Técnico</v>
          </cell>
          <cell r="Y244" t="str">
            <v>Prestación de servicios profesionales para el proceso de captura de información en actividades relacionadas con la actualización y mutación de los predios del distrito capital.</v>
          </cell>
          <cell r="Z244" t="str">
            <v>7840 - Fortalecimiento de la gestión catastral con enfoque multipropósito en Bogotá D.C</v>
          </cell>
          <cell r="AA244" t="str">
            <v>(3-3-1-16-05-53-7840-000)</v>
          </cell>
          <cell r="AB244">
            <v>7840</v>
          </cell>
          <cell r="AC244">
            <v>425</v>
          </cell>
          <cell r="AG244">
            <v>44264</v>
          </cell>
          <cell r="AH244">
            <v>26821200</v>
          </cell>
          <cell r="AJ244" t="str">
            <v>Inversión</v>
          </cell>
          <cell r="AK244" t="str">
            <v>8 MESES</v>
          </cell>
        </row>
        <row r="245">
          <cell r="B245" t="str">
            <v>239-2021</v>
          </cell>
          <cell r="C245" t="str">
            <v>CO1.PCCNTR.2413017</v>
          </cell>
          <cell r="D245" t="str">
            <v>5 5. Contratación directa</v>
          </cell>
          <cell r="E245" t="str">
            <v>UAECD-CD-231-2021</v>
          </cell>
          <cell r="K245">
            <v>44294</v>
          </cell>
          <cell r="L245" t="str">
            <v>LUIS JAVIER CLEVES GONZÁLEZ</v>
          </cell>
          <cell r="M245" t="str">
            <v xml:space="preserve">31 31-Servicios Profesionales </v>
          </cell>
          <cell r="N245" t="str">
            <v>JOHN JAIRO GARCIA URREGA</v>
          </cell>
          <cell r="O245">
            <v>80019549</v>
          </cell>
          <cell r="P245">
            <v>6</v>
          </cell>
          <cell r="Q245" t="str">
            <v xml:space="preserve">1 1. Natural </v>
          </cell>
          <cell r="R245" t="str">
            <v>26 26-Persona Natural</v>
          </cell>
          <cell r="S245" t="str">
            <v>KR 98 a # 72-73</v>
          </cell>
          <cell r="U245">
            <v>3133239923</v>
          </cell>
          <cell r="V245" t="str">
            <v>jjgarcia.urrea2020@gmail.com</v>
          </cell>
          <cell r="W245" t="str">
            <v>1-Profesional</v>
          </cell>
          <cell r="Y245" t="str">
            <v>Prestación de servicios profesionales al proceso de gestión catastral territorial en desarrollo de actividades de los subprocesos de apoyo.</v>
          </cell>
          <cell r="Z245" t="str">
            <v>7775 - Implementación y prestación de los servicios de gestión y/u operación catastral oficial con fines multipropósito en 20 entidades territoriales</v>
          </cell>
          <cell r="AA245" t="str">
            <v>(3-3-1-16-05-52-7775-000)</v>
          </cell>
          <cell r="AB245">
            <v>7775</v>
          </cell>
          <cell r="AC245">
            <v>420</v>
          </cell>
          <cell r="AG245">
            <v>44264</v>
          </cell>
          <cell r="AH245">
            <v>22204896</v>
          </cell>
          <cell r="AJ245" t="str">
            <v>Inversión</v>
          </cell>
          <cell r="AK245" t="str">
            <v>7 MESES</v>
          </cell>
        </row>
        <row r="246">
          <cell r="B246" t="str">
            <v>240-2021</v>
          </cell>
          <cell r="C246" t="str">
            <v>CO1.PCCNTR.2413551</v>
          </cell>
          <cell r="D246" t="str">
            <v>5 5. Contratación directa</v>
          </cell>
          <cell r="E246" t="str">
            <v>UAECD-CD-240-2021</v>
          </cell>
          <cell r="K246">
            <v>44295</v>
          </cell>
          <cell r="L246" t="str">
            <v>LUIS JAVIER CLEVES GONZÁLEZ</v>
          </cell>
          <cell r="M246" t="str">
            <v xml:space="preserve">31 31-Servicios Profesionales </v>
          </cell>
          <cell r="N246" t="str">
            <v>CRISTIAN JAVIER GOMEZ CASTIBLANCO</v>
          </cell>
          <cell r="O246">
            <v>1014207090</v>
          </cell>
          <cell r="P246">
            <v>5</v>
          </cell>
          <cell r="Q246" t="str">
            <v xml:space="preserve">1 1. Natural </v>
          </cell>
          <cell r="R246" t="str">
            <v>26 26-Persona Natural</v>
          </cell>
          <cell r="S246" t="str">
            <v>KR 80 69A 54 PISO 2</v>
          </cell>
          <cell r="U246" t="str">
            <v>4796099
3192709798</v>
          </cell>
          <cell r="V246" t="str">
            <v>cj.gomez2310@gmail.com</v>
          </cell>
          <cell r="W246" t="str">
            <v>1-Profesional</v>
          </cell>
          <cell r="Y246" t="str">
            <v>Prestación de servicios profesionales para el proceso de captura de información en actividades relacionadas con la actualización y mutación de los predios del distrito capital</v>
          </cell>
          <cell r="Z246" t="str">
            <v>7840 - Fortalecimiento de la gestión catastral con enfoque multipropósito en Bogotá D.C</v>
          </cell>
          <cell r="AA246" t="str">
            <v>(3-3-1-16-05-53-7840-000)</v>
          </cell>
          <cell r="AB246">
            <v>7840</v>
          </cell>
          <cell r="AC246">
            <v>452</v>
          </cell>
          <cell r="AG246">
            <v>44264</v>
          </cell>
          <cell r="AH246">
            <v>26281200</v>
          </cell>
          <cell r="AJ246" t="str">
            <v>Inversión</v>
          </cell>
          <cell r="AK246" t="str">
            <v>8 MESES</v>
          </cell>
        </row>
        <row r="247">
          <cell r="B247" t="str">
            <v>241-2021</v>
          </cell>
          <cell r="C247" t="str">
            <v>CO1.PCCNTR.2413659</v>
          </cell>
          <cell r="D247" t="str">
            <v>5 5. Contratación directa</v>
          </cell>
          <cell r="E247" t="str">
            <v>UAECD-CD-239-2021</v>
          </cell>
          <cell r="K247">
            <v>44294</v>
          </cell>
          <cell r="L247" t="str">
            <v>LUIS JAVIER CLEVES GONZÁLEZ</v>
          </cell>
          <cell r="M247" t="str">
            <v xml:space="preserve">31 31-Servicios Profesionales </v>
          </cell>
          <cell r="N247" t="str">
            <v>RAUL ALEJANDRO ESPINOSA SUAREZ</v>
          </cell>
          <cell r="O247">
            <v>79729289</v>
          </cell>
          <cell r="P247">
            <v>9</v>
          </cell>
          <cell r="Q247" t="str">
            <v xml:space="preserve">1 1. Natural </v>
          </cell>
          <cell r="R247" t="str">
            <v>26 26-Persona Natural</v>
          </cell>
          <cell r="S247" t="str">
            <v>CL 64 28 A 20</v>
          </cell>
          <cell r="U247" t="str">
            <v>7596243
3114690547</v>
          </cell>
          <cell r="V247" t="str">
            <v>raespinosas@unal.edu.co</v>
          </cell>
          <cell r="W247" t="str">
            <v>1-Profesional</v>
          </cell>
          <cell r="Y247" t="str">
            <v>Prestación de servicios profesionales para el proceso de captura de información en actividades relacionadas con la actualización y mutación de los predios del distrito capital.</v>
          </cell>
          <cell r="Z247" t="str">
            <v>7841 - Fortalecimiento Institucional de la Unidad Administrativa Especial de Catastro Distrital - UAECD</v>
          </cell>
          <cell r="AA247" t="str">
            <v>(3-1-2-02-02-02-03-0003-0013)</v>
          </cell>
          <cell r="AB247">
            <v>7841</v>
          </cell>
          <cell r="AC247">
            <v>324</v>
          </cell>
          <cell r="AG247">
            <v>44252</v>
          </cell>
          <cell r="AH247">
            <v>26821200</v>
          </cell>
          <cell r="AJ247" t="str">
            <v>Inversión</v>
          </cell>
          <cell r="AK247" t="str">
            <v>9 MESES</v>
          </cell>
        </row>
        <row r="248">
          <cell r="B248" t="str">
            <v>242-2021</v>
          </cell>
          <cell r="C248" t="str">
            <v>CO1.PCCNTR.2413854</v>
          </cell>
          <cell r="D248" t="str">
            <v>5 5. Contratación directa</v>
          </cell>
          <cell r="E248" t="str">
            <v>UAECD-CD-246-2021</v>
          </cell>
          <cell r="K248">
            <v>44294</v>
          </cell>
          <cell r="L248" t="str">
            <v>LUIS JAVIER CLEVES GONZÁLEZ</v>
          </cell>
          <cell r="M248" t="str">
            <v xml:space="preserve">31 31-Servicios Profesionales </v>
          </cell>
          <cell r="N248" t="str">
            <v>ALFREDO ATENCIA ROMERO</v>
          </cell>
          <cell r="O248">
            <v>92027787</v>
          </cell>
          <cell r="P248">
            <v>1</v>
          </cell>
          <cell r="Q248" t="str">
            <v xml:space="preserve">1 1. Natural </v>
          </cell>
          <cell r="R248" t="str">
            <v>26 26-Persona Natural</v>
          </cell>
          <cell r="S248" t="str">
            <v>CRA 57 160 30</v>
          </cell>
          <cell r="U248">
            <v>3014682595</v>
          </cell>
          <cell r="V248" t="str">
            <v>ATENCIAR@GMAIL.COM</v>
          </cell>
          <cell r="W248" t="str">
            <v>1-Profesional</v>
          </cell>
          <cell r="Y248" t="str">
            <v>Prestación de servicios profesionales para el proceso de captura de información en actividades relacionadas con la actualización y mutación de los predios del distrito capital</v>
          </cell>
          <cell r="Z248" t="str">
            <v>7840 - Fortalecimiento de la gestión catastral con enfoque multipropósito en Bogotá D.C</v>
          </cell>
          <cell r="AA248" t="str">
            <v>(3-3-1-16-05-53-7840-000)</v>
          </cell>
          <cell r="AB248">
            <v>7840</v>
          </cell>
          <cell r="AC248">
            <v>446</v>
          </cell>
          <cell r="AG248">
            <v>44264</v>
          </cell>
          <cell r="AH248">
            <v>26821200</v>
          </cell>
          <cell r="AJ248" t="str">
            <v>Inversión</v>
          </cell>
          <cell r="AK248" t="str">
            <v>8 MESES</v>
          </cell>
        </row>
        <row r="249">
          <cell r="B249" t="str">
            <v>243-2021</v>
          </cell>
          <cell r="C249" t="str">
            <v>CO1.PCCNTR.2413859</v>
          </cell>
          <cell r="D249" t="str">
            <v>5 5. Contratación directa</v>
          </cell>
          <cell r="E249" t="str">
            <v>UAECD-CD-247-2021</v>
          </cell>
          <cell r="K249">
            <v>44295</v>
          </cell>
          <cell r="L249" t="str">
            <v>LUIS JAVIER CLEVES GONZÁLEZ</v>
          </cell>
          <cell r="M249" t="str">
            <v xml:space="preserve">31 31-Servicios Profesionales </v>
          </cell>
          <cell r="N249" t="str">
            <v>CÉSAR AUGUSTO SÁNCHEZ BARRERO</v>
          </cell>
          <cell r="O249">
            <v>80186704</v>
          </cell>
          <cell r="P249">
            <v>6</v>
          </cell>
          <cell r="Q249" t="str">
            <v xml:space="preserve">1 1. Natural </v>
          </cell>
          <cell r="R249" t="str">
            <v>26 26-Persona Natural</v>
          </cell>
          <cell r="S249" t="str">
            <v>CL 142 A 113 C 51 BL 11 AP 143</v>
          </cell>
          <cell r="U249" t="str">
            <v>4754048
3168284117</v>
          </cell>
          <cell r="V249" t="str">
            <v>cesarktastral@gmail.com</v>
          </cell>
          <cell r="W249" t="str">
            <v>1-Profesional</v>
          </cell>
          <cell r="Y249" t="str">
            <v>Prestación de servicios profesionales para el proceso de captura de información en actividades relacionadas con la actualización y mutación de los predios del distrito capital.</v>
          </cell>
          <cell r="Z249" t="str">
            <v>7840 - Fortalecimiento de la gestión catastral con enfoque multipropósito en Bogotá D.C</v>
          </cell>
          <cell r="AA249" t="str">
            <v>(3-3-1-16-05-53-7840-000)</v>
          </cell>
          <cell r="AB249">
            <v>7840</v>
          </cell>
          <cell r="AC249">
            <v>453</v>
          </cell>
          <cell r="AG249">
            <v>44264</v>
          </cell>
          <cell r="AH249">
            <v>26821200</v>
          </cell>
          <cell r="AJ249" t="str">
            <v>Inversión</v>
          </cell>
          <cell r="AK249" t="str">
            <v>8 MESES</v>
          </cell>
        </row>
        <row r="250">
          <cell r="B250" t="str">
            <v>244-2021</v>
          </cell>
          <cell r="C250" t="str">
            <v>CO1.PCCNTR.2414527</v>
          </cell>
          <cell r="D250" t="str">
            <v>5 5. Contratación directa</v>
          </cell>
          <cell r="E250" t="str">
            <v>UAECD-CD-238-2021</v>
          </cell>
          <cell r="K250">
            <v>44295</v>
          </cell>
          <cell r="L250" t="str">
            <v>LUIS JAVIER CLEVES GONZÁLEZ</v>
          </cell>
          <cell r="M250" t="str">
            <v xml:space="preserve">31 31-Servicios Profesionales </v>
          </cell>
          <cell r="N250" t="str">
            <v>RICARDO SALAZAR DIAZ</v>
          </cell>
          <cell r="O250">
            <v>79434592</v>
          </cell>
          <cell r="P250">
            <v>9</v>
          </cell>
          <cell r="Q250" t="str">
            <v xml:space="preserve">1 1. Natural </v>
          </cell>
          <cell r="R250" t="str">
            <v>26 26-Persona Natural</v>
          </cell>
          <cell r="S250" t="str">
            <v>CLL 78 80A 70</v>
          </cell>
          <cell r="U250">
            <v>3115665047</v>
          </cell>
          <cell r="V250" t="str">
            <v>ricardosalazardiaz@gmail.com</v>
          </cell>
          <cell r="W250" t="str">
            <v>1-Profesional</v>
          </cell>
          <cell r="Y250" t="str">
            <v>Prestación de servicios profesionales para el proceso de captura de información en actividades relacionadas con la actualización y mutación de los predios del distrito capital.</v>
          </cell>
          <cell r="Z250" t="str">
            <v>7840 - Fortalecimiento de la gestión catastral con enfoque multipropósito en Bogotá D.C</v>
          </cell>
          <cell r="AA250" t="str">
            <v>(3-3-1-16-05-53-7840-000)</v>
          </cell>
          <cell r="AB250">
            <v>7840</v>
          </cell>
          <cell r="AC250">
            <v>443</v>
          </cell>
          <cell r="AG250">
            <v>44264</v>
          </cell>
          <cell r="AH250">
            <v>26821200</v>
          </cell>
          <cell r="AJ250" t="str">
            <v>Inversión</v>
          </cell>
          <cell r="AK250" t="str">
            <v>8 MESES</v>
          </cell>
        </row>
        <row r="251">
          <cell r="B251" t="str">
            <v>245-2021</v>
          </cell>
          <cell r="C251" t="str">
            <v>CO1.PCCNTR.2411774</v>
          </cell>
          <cell r="D251" t="str">
            <v>5 5. Contratación directa</v>
          </cell>
          <cell r="E251" t="str">
            <v>UAECD-CD-254-2021</v>
          </cell>
          <cell r="K251">
            <v>44295</v>
          </cell>
          <cell r="L251" t="str">
            <v>LUIS JAVIER CLEVES GONZÁLEZ</v>
          </cell>
          <cell r="M251" t="str">
            <v xml:space="preserve">31 31-Servicios Profesionales </v>
          </cell>
          <cell r="N251" t="str">
            <v>PEDRO JAVIER PRIETO RODRIGUEZ</v>
          </cell>
          <cell r="O251">
            <v>79609164</v>
          </cell>
          <cell r="P251">
            <v>2</v>
          </cell>
          <cell r="Q251" t="str">
            <v xml:space="preserve">1 1. Natural </v>
          </cell>
          <cell r="R251" t="str">
            <v>26 26-Persona Natural</v>
          </cell>
          <cell r="S251" t="str">
            <v>CALLE 10 No. 80-41 TORRE 7 APTO 425</v>
          </cell>
          <cell r="U251">
            <v>3204549949</v>
          </cell>
          <cell r="V251" t="str">
            <v>prietopedro73@gmail.com</v>
          </cell>
          <cell r="W251" t="str">
            <v>1-Profesional</v>
          </cell>
          <cell r="Y251" t="str">
            <v>Prestación de servicios profesionales para el proceso captura de información en la atención de requerimientos de componentes físicos y jurídicos de los predios del Distrito Capital.</v>
          </cell>
          <cell r="Z251" t="str">
            <v>7840 - Fortalecimiento de la gestión catastral con enfoque multipropósito en Bogotá D.C</v>
          </cell>
          <cell r="AA251" t="str">
            <v>(3-3-1-16-05-53-7840-000)</v>
          </cell>
          <cell r="AB251">
            <v>7840</v>
          </cell>
          <cell r="AC251">
            <v>507</v>
          </cell>
          <cell r="AG251">
            <v>44274</v>
          </cell>
          <cell r="AH251">
            <v>16653672</v>
          </cell>
          <cell r="AJ251" t="str">
            <v>Inversión</v>
          </cell>
          <cell r="AK251" t="str">
            <v>3 MESES</v>
          </cell>
        </row>
        <row r="252">
          <cell r="B252" t="str">
            <v>246-2021</v>
          </cell>
          <cell r="C252" t="str">
            <v>CO1.PCCNTR.2392154</v>
          </cell>
          <cell r="D252" t="str">
            <v>5 5. Contratación directa</v>
          </cell>
          <cell r="E252" t="str">
            <v>UAECD-CD-224-2021</v>
          </cell>
          <cell r="K252">
            <v>44295</v>
          </cell>
          <cell r="L252" t="str">
            <v>LUIS JAVIER CLEVES GONZÁLEZ</v>
          </cell>
          <cell r="M252" t="str">
            <v xml:space="preserve">31 31-Servicios Profesionales </v>
          </cell>
          <cell r="N252" t="str">
            <v>KARINA RAMIREZ COLLAZOS</v>
          </cell>
          <cell r="O252">
            <v>1032471447</v>
          </cell>
          <cell r="P252">
            <v>6</v>
          </cell>
          <cell r="Q252" t="str">
            <v xml:space="preserve">1 1. Natural </v>
          </cell>
          <cell r="R252" t="str">
            <v>26 26-Persona Natural</v>
          </cell>
          <cell r="S252" t="str">
            <v>KR 75 A 62B 10 SUR</v>
          </cell>
          <cell r="U252" t="str">
            <v>9286721
3152395731</v>
          </cell>
          <cell r="V252" t="str">
            <v>k95ramirez@gmail.com</v>
          </cell>
          <cell r="W252" t="str">
            <v>1-Profesional</v>
          </cell>
          <cell r="Y252" t="str">
            <v>Prestación de servicios profesionales para el proceso captura de información en actividades técnicas y económicas en la gestión valuatoria.</v>
          </cell>
          <cell r="Z252" t="str">
            <v>7840 - Fortalecimiento de la gestión catastral con enfoque multipropósito en Bogotá D.C</v>
          </cell>
          <cell r="AA252" t="str">
            <v>(3-3-1-16-05-53-7840-000)</v>
          </cell>
          <cell r="AB252">
            <v>7840</v>
          </cell>
          <cell r="AC252">
            <v>264</v>
          </cell>
          <cell r="AG252">
            <v>44251</v>
          </cell>
          <cell r="AH252">
            <v>34658470</v>
          </cell>
          <cell r="AJ252" t="str">
            <v>Inversión</v>
          </cell>
          <cell r="AK252" t="str">
            <v>7 MESES</v>
          </cell>
        </row>
        <row r="253">
          <cell r="B253" t="str">
            <v>247-2021</v>
          </cell>
          <cell r="C253" t="str">
            <v>CO1.PCCNTR.2415318</v>
          </cell>
          <cell r="D253" t="str">
            <v>5 5. Contratación directa</v>
          </cell>
          <cell r="E253" t="str">
            <v>UAECD-CD-258-2021</v>
          </cell>
          <cell r="K253">
            <v>44295</v>
          </cell>
          <cell r="L253" t="str">
            <v>LUIS JAVIER CLEVES GONZÁLEZ</v>
          </cell>
          <cell r="M253" t="str">
            <v xml:space="preserve">31 31-Servicios Profesionales </v>
          </cell>
          <cell r="N253" t="str">
            <v>LIBORIO NOEL MONCALEANO OSPINA</v>
          </cell>
          <cell r="O253">
            <v>93150901</v>
          </cell>
          <cell r="P253">
            <v>2</v>
          </cell>
          <cell r="Q253" t="str">
            <v xml:space="preserve">1 1. Natural </v>
          </cell>
          <cell r="R253" t="str">
            <v>26 26-Persona Natural</v>
          </cell>
          <cell r="S253" t="str">
            <v>KR 90 A 4 40 CASA 61</v>
          </cell>
          <cell r="U253" t="str">
            <v>4024727
3142308694</v>
          </cell>
          <cell r="V253" t="str">
            <v>noelmoncaleanos@hotmail.com</v>
          </cell>
          <cell r="W253" t="str">
            <v>1-Profesional</v>
          </cell>
          <cell r="Y253" t="str">
            <v>Prestación de servicios profesionales para el proceso de captura de información en actividades de control de calidad relacionadas con la actualización y mutación de los predios del distrito capital.</v>
          </cell>
          <cell r="Z253" t="str">
            <v>7840 - Fortalecimiento de la gestión catastral con enfoque multipropósito en Bogotá D.C</v>
          </cell>
          <cell r="AA253" t="str">
            <v>(3-3-1-16-05-53-7840-000)</v>
          </cell>
          <cell r="AB253">
            <v>7840</v>
          </cell>
          <cell r="AC253">
            <v>459</v>
          </cell>
          <cell r="AG253">
            <v>44264</v>
          </cell>
          <cell r="AH253">
            <v>50754048</v>
          </cell>
          <cell r="AJ253" t="str">
            <v>Inversión</v>
          </cell>
          <cell r="AK253" t="str">
            <v>8 MESES</v>
          </cell>
        </row>
        <row r="254">
          <cell r="B254" t="str">
            <v>248-2021</v>
          </cell>
          <cell r="C254" t="str">
            <v>CO1.PCCNTR.2416117</v>
          </cell>
          <cell r="D254" t="str">
            <v>5 5. Contratación directa</v>
          </cell>
          <cell r="E254" t="str">
            <v>UAECD-CD-249-2021</v>
          </cell>
          <cell r="K254">
            <v>44295</v>
          </cell>
          <cell r="L254" t="str">
            <v>LUIS JAVIER CLEVES GONZÁLEZ</v>
          </cell>
          <cell r="M254" t="str">
            <v xml:space="preserve">31 31-Servicios Profesionales </v>
          </cell>
          <cell r="N254" t="str">
            <v>CESAR NEY OSORIO ARANGO</v>
          </cell>
          <cell r="O254">
            <v>19497841</v>
          </cell>
          <cell r="P254">
            <v>1</v>
          </cell>
          <cell r="Q254" t="str">
            <v xml:space="preserve">1 1. Natural </v>
          </cell>
          <cell r="R254" t="str">
            <v>26 26-Persona Natural</v>
          </cell>
          <cell r="S254" t="str">
            <v>calle 43 # 1-348 casa 94 caldas</v>
          </cell>
          <cell r="T254" t="str">
            <v>PEREIRA</v>
          </cell>
          <cell r="U254">
            <v>3017139670</v>
          </cell>
          <cell r="V254" t="str">
            <v>neyosorio@gmail.com</v>
          </cell>
          <cell r="W254" t="str">
            <v>1-Profesional</v>
          </cell>
          <cell r="Y254" t="str">
            <v>Prestación de servicios profesionales para realizar actividades encaminadas a la conexión  difusión y socialización en campo y en medios regionales  relacionados con enfoque multipropósito.</v>
          </cell>
          <cell r="Z254" t="str">
            <v>7775 - Implementación y prestación de los servicios de gestión y/u operación catastral oficial con fines multipropósito en 20 entidades territoriales</v>
          </cell>
          <cell r="AA254" t="str">
            <v>(3-3-1-16-05-52-7775-000)</v>
          </cell>
          <cell r="AB254">
            <v>7775</v>
          </cell>
          <cell r="AC254">
            <v>526</v>
          </cell>
          <cell r="AG254">
            <v>44273</v>
          </cell>
          <cell r="AH254">
            <v>59210523</v>
          </cell>
          <cell r="AJ254" t="str">
            <v>Inversión</v>
          </cell>
          <cell r="AK254" t="str">
            <v>9 MESES</v>
          </cell>
        </row>
        <row r="255">
          <cell r="B255" t="str">
            <v>249-2021</v>
          </cell>
          <cell r="C255" t="str">
            <v>CO1.PCCNTR.2395121</v>
          </cell>
          <cell r="D255" t="str">
            <v>5 5. Contratación directa</v>
          </cell>
          <cell r="E255" t="str">
            <v>UAECD-CD-230-2021</v>
          </cell>
          <cell r="K255">
            <v>44299</v>
          </cell>
          <cell r="L255" t="str">
            <v>LUIS JAVIER CLEVES GONZÁLEZ</v>
          </cell>
          <cell r="M255" t="str">
            <v xml:space="preserve">31 31-Servicios Profesionales </v>
          </cell>
          <cell r="N255" t="str">
            <v>NANCY JOHANNA BECERRA RODRÍGUEZ</v>
          </cell>
          <cell r="O255">
            <v>1030590722</v>
          </cell>
          <cell r="P255">
            <v>1</v>
          </cell>
          <cell r="Q255" t="str">
            <v xml:space="preserve">1 1. Natural </v>
          </cell>
          <cell r="R255" t="str">
            <v>26 26-Persona Natural</v>
          </cell>
          <cell r="S255" t="str">
            <v>KR 43 5 77</v>
          </cell>
          <cell r="U255">
            <v>3103391279</v>
          </cell>
          <cell r="V255" t="str">
            <v>nancyjohana27@hotmail.com</v>
          </cell>
          <cell r="W255" t="str">
            <v>1-Profesional</v>
          </cell>
          <cell r="Y255" t="str">
            <v>Prestación de servicios profesionales para el proceso captura de información en actividades técnicas y económicas en la gestión valuatoria.</v>
          </cell>
          <cell r="Z255" t="str">
            <v>7840 - Fortalecimiento de la gestión catastral con enfoque multipropósito en Bogotá D.C</v>
          </cell>
          <cell r="AA255" t="str">
            <v>(3-3-1-16-05-53-7840-000)</v>
          </cell>
          <cell r="AB255">
            <v>7840</v>
          </cell>
          <cell r="AC255">
            <v>262</v>
          </cell>
          <cell r="AG255">
            <v>44251</v>
          </cell>
          <cell r="AH255">
            <v>34658470</v>
          </cell>
          <cell r="AJ255" t="str">
            <v>Inversión</v>
          </cell>
          <cell r="AK255" t="str">
            <v>7 MESES</v>
          </cell>
        </row>
        <row r="256">
          <cell r="B256" t="str">
            <v>250-2021</v>
          </cell>
          <cell r="C256" t="str">
            <v>CO1.PCCNTR.2395988</v>
          </cell>
          <cell r="D256" t="str">
            <v>5 5. Contratación directa</v>
          </cell>
          <cell r="E256" t="str">
            <v>UAECD-CD-234-2021</v>
          </cell>
          <cell r="K256">
            <v>44295</v>
          </cell>
          <cell r="L256" t="str">
            <v>LUIS JAVIER CLEVES GONZÁLEZ</v>
          </cell>
          <cell r="M256" t="str">
            <v xml:space="preserve">31 31-Servicios Profesionales </v>
          </cell>
          <cell r="N256" t="str">
            <v>RUBEN DARIO SERNA MARTINEZ</v>
          </cell>
          <cell r="O256">
            <v>1022366750</v>
          </cell>
          <cell r="P256">
            <v>8</v>
          </cell>
          <cell r="Q256" t="str">
            <v xml:space="preserve">1 1. Natural </v>
          </cell>
          <cell r="R256" t="str">
            <v>26 26-Persona Natural</v>
          </cell>
          <cell r="S256" t="str">
            <v>DIAGONAL 5H # 45 - 17</v>
          </cell>
          <cell r="U256">
            <v>3185269387</v>
          </cell>
          <cell r="V256" t="str">
            <v>rdsernam.icg@gmail.com</v>
          </cell>
          <cell r="W256" t="str">
            <v>1-Profesional</v>
          </cell>
          <cell r="Y256" t="str">
            <v>Prestación de servicios profesionales para el proceso captura de información en actividades técnicas y económicas en la gestión valuatoria.</v>
          </cell>
          <cell r="Z256" t="str">
            <v>7840 - Fortalecimiento de la gestión catastral con enfoque multipropósito en Bogotá D.C</v>
          </cell>
          <cell r="AA256" t="str">
            <v>(3-3-1-16-05-53-7840-000)</v>
          </cell>
          <cell r="AB256">
            <v>7840</v>
          </cell>
          <cell r="AC256">
            <v>355</v>
          </cell>
          <cell r="AG256">
            <v>44253</v>
          </cell>
          <cell r="AH256">
            <v>34658470</v>
          </cell>
          <cell r="AJ256" t="str">
            <v>Inversión</v>
          </cell>
          <cell r="AK256" t="str">
            <v>7 MESES</v>
          </cell>
        </row>
        <row r="257">
          <cell r="B257" t="str">
            <v>251-2021</v>
          </cell>
          <cell r="C257" t="str">
            <v>CO1.PCCNTR.2399091</v>
          </cell>
          <cell r="D257" t="str">
            <v>5 5. Contratación directa</v>
          </cell>
          <cell r="E257" t="str">
            <v>UAECD-CD-241-2021</v>
          </cell>
          <cell r="K257">
            <v>44295</v>
          </cell>
          <cell r="L257" t="str">
            <v>LUIS JAVIER CLEVES GONZÁLEZ</v>
          </cell>
          <cell r="M257" t="str">
            <v xml:space="preserve">31 31-Servicios Profesionales </v>
          </cell>
          <cell r="N257" t="str">
            <v>CARLOS MAURICIO GÓMEZ MACÍAS</v>
          </cell>
          <cell r="O257">
            <v>79469711</v>
          </cell>
          <cell r="P257">
            <v>1</v>
          </cell>
          <cell r="Q257" t="str">
            <v xml:space="preserve">1 1. Natural </v>
          </cell>
          <cell r="R257" t="str">
            <v>26 26-Persona Natural</v>
          </cell>
          <cell r="S257" t="str">
            <v>DIAGONAL 5H # 45 - 17</v>
          </cell>
          <cell r="U257">
            <v>3185269387</v>
          </cell>
          <cell r="V257" t="str">
            <v>rdsernam.icg@gmail.com</v>
          </cell>
          <cell r="W257" t="str">
            <v>1-Profesional</v>
          </cell>
          <cell r="Y257" t="str">
            <v>Prestación de servicios profesionales para el proceso captura de información en actividades técnicas y económicas en la gestión valuatoria.</v>
          </cell>
          <cell r="Z257" t="str">
            <v>7840 - Fortalecimiento de la gestión catastral con enfoque multipropósito en Bogotá D.C</v>
          </cell>
          <cell r="AA257" t="str">
            <v>(3-3-1-16-05-53-7840-000)</v>
          </cell>
          <cell r="AB257">
            <v>7840</v>
          </cell>
          <cell r="AC257">
            <v>266</v>
          </cell>
          <cell r="AG257">
            <v>44251</v>
          </cell>
          <cell r="AH257">
            <v>34658470</v>
          </cell>
          <cell r="AJ257" t="str">
            <v>Inversión</v>
          </cell>
          <cell r="AK257" t="str">
            <v>7 MESES</v>
          </cell>
        </row>
        <row r="258">
          <cell r="B258" t="str">
            <v>252-2021</v>
          </cell>
          <cell r="C258" t="str">
            <v>CO1.PCCNTR.2416671</v>
          </cell>
          <cell r="D258" t="str">
            <v>5 5. Contratación directa</v>
          </cell>
          <cell r="E258" t="str">
            <v xml:space="preserve">	UAECD-CD-259-2021</v>
          </cell>
          <cell r="K258">
            <v>44295</v>
          </cell>
          <cell r="L258" t="str">
            <v>LUIS JAVIER CLEVES GONZÁLEZ</v>
          </cell>
          <cell r="M258" t="str">
            <v xml:space="preserve">31 31-Servicios Profesionales </v>
          </cell>
          <cell r="N258" t="str">
            <v>MAGDA CRISTINA MONTAÑA MURILLO</v>
          </cell>
          <cell r="O258">
            <v>28627633</v>
          </cell>
          <cell r="P258">
            <v>6</v>
          </cell>
          <cell r="Q258" t="str">
            <v xml:space="preserve">1 1. Natural </v>
          </cell>
          <cell r="R258" t="str">
            <v>26 26-Persona Natural</v>
          </cell>
          <cell r="S258" t="str">
            <v>KR 10 96 25 OFC 401</v>
          </cell>
          <cell r="U258">
            <v>6101293</v>
          </cell>
          <cell r="V258" t="str">
            <v>mcmontana@gmail.com</v>
          </cell>
          <cell r="W258" t="str">
            <v>1-Profesional</v>
          </cell>
          <cell r="Y258" t="str">
            <v>Prestación de servicios profesionales para gestionar  proyectar y desarrollar modelos en temáticas relacionadas con plusvalía  ordenamiento territorial y gestión tributaria en las entidades territoriales en las que la Unidad Administrativa Especial de Catastro Distrital  UAECD  ejerza como gestor y</v>
          </cell>
          <cell r="Z258" t="str">
            <v>7775 - Implementación y prestación de los servicios de gestión y/u operación catastral oficial con fines multipropósito en 20 entidades territoriales</v>
          </cell>
          <cell r="AA258" t="str">
            <v>(3-3-1-16-05-52-7775-000)</v>
          </cell>
          <cell r="AB258">
            <v>7775</v>
          </cell>
          <cell r="AC258">
            <v>339</v>
          </cell>
          <cell r="AG258">
            <v>44253</v>
          </cell>
          <cell r="AH258">
            <v>96969530</v>
          </cell>
          <cell r="AJ258" t="str">
            <v>Inversión</v>
          </cell>
          <cell r="AK258" t="str">
            <v>7 MESES</v>
          </cell>
        </row>
        <row r="259">
          <cell r="B259" t="str">
            <v>253-2021</v>
          </cell>
          <cell r="C259" t="str">
            <v>CO1.PCCNTR.2410964</v>
          </cell>
          <cell r="D259" t="str">
            <v>5 5. Contratación directa</v>
          </cell>
          <cell r="E259" t="str">
            <v>UAECD-CD-251-2021</v>
          </cell>
          <cell r="K259">
            <v>44295</v>
          </cell>
          <cell r="L259" t="str">
            <v>LUIS JAVIER CLEVES GONZÁLEZ</v>
          </cell>
          <cell r="M259" t="str">
            <v xml:space="preserve">31 31-Servicios Profesionales </v>
          </cell>
          <cell r="N259" t="str">
            <v>FERNANDO SIERRA VARGAS</v>
          </cell>
          <cell r="O259">
            <v>80226686</v>
          </cell>
          <cell r="P259">
            <v>4</v>
          </cell>
          <cell r="Q259" t="str">
            <v xml:space="preserve">1 1. Natural </v>
          </cell>
          <cell r="R259" t="str">
            <v>26 26-Persona Natural</v>
          </cell>
          <cell r="S259" t="str">
            <v>Calle 90 49A-44 ap 1703 T2</v>
          </cell>
          <cell r="U259">
            <v>3205719575</v>
          </cell>
          <cell r="V259" t="str">
            <v>fersava@gmail.com</v>
          </cell>
          <cell r="W259" t="str">
            <v>1-Profesional</v>
          </cell>
          <cell r="Y259" t="str">
            <v>Prestación de servicios profesionales para el proceso de captura de información en el control técnico y de calidad en temas valuatorios.</v>
          </cell>
          <cell r="Z259" t="str">
            <v>7840 - Fortalecimiento de la gestión catastral con enfoque multipropósito en Bogotá D.C</v>
          </cell>
          <cell r="AA259" t="str">
            <v>(3-3-1-16-05-53-7840-000)</v>
          </cell>
          <cell r="AB259">
            <v>7840</v>
          </cell>
          <cell r="AC259">
            <v>302</v>
          </cell>
          <cell r="AG259">
            <v>44252</v>
          </cell>
          <cell r="AH259">
            <v>49961016</v>
          </cell>
          <cell r="AJ259" t="str">
            <v>Inversión</v>
          </cell>
          <cell r="AK259" t="str">
            <v>7 MESES</v>
          </cell>
        </row>
        <row r="260">
          <cell r="B260" t="str">
            <v>254-2021</v>
          </cell>
          <cell r="C260" t="str">
            <v>CO1.PCCNTR.2417644</v>
          </cell>
          <cell r="D260" t="str">
            <v>5 5. Contratación directa</v>
          </cell>
          <cell r="E260" t="str">
            <v>UAECD-CD-262-2021</v>
          </cell>
          <cell r="K260">
            <v>44295</v>
          </cell>
          <cell r="L260" t="str">
            <v>LUIS JAVIER CLEVES GONZÁLEZ</v>
          </cell>
          <cell r="M260" t="str">
            <v xml:space="preserve">33 33-Servicios Apoyo a la Gestion de la Entidad (servicios administrativos) </v>
          </cell>
          <cell r="N260" t="str">
            <v>GLADYS STELLA GUTIERREZ CEPEDA</v>
          </cell>
          <cell r="O260">
            <v>52102780</v>
          </cell>
          <cell r="P260">
            <v>4</v>
          </cell>
          <cell r="Q260" t="str">
            <v xml:space="preserve">1 1. Natural </v>
          </cell>
          <cell r="R260" t="str">
            <v>26 26-Persona Natural</v>
          </cell>
          <cell r="S260" t="str">
            <v>CALLE 126 A No 7 46</v>
          </cell>
          <cell r="U260" t="str">
            <v>7285713 - 3138052227</v>
          </cell>
          <cell r="V260" t="str">
            <v>gguti7@gmail.com</v>
          </cell>
          <cell r="W260" t="str">
            <v>2-Técnico</v>
          </cell>
          <cell r="Y260" t="str">
            <v>Prestación de servicios de apoyo a la gestión del proceso captura de información en relación con la actualización de los predios del distrito capital.</v>
          </cell>
          <cell r="Z260" t="str">
            <v>7840 - Fortalecimiento de la gestión catastral con enfoque multipropósito en Bogotá D.C</v>
          </cell>
          <cell r="AA260" t="str">
            <v>(3-3-1-16-05-53-7840-000)</v>
          </cell>
          <cell r="AB260">
            <v>7840</v>
          </cell>
          <cell r="AC260">
            <v>278</v>
          </cell>
          <cell r="AG260">
            <v>44249</v>
          </cell>
          <cell r="AH260">
            <v>20167680</v>
          </cell>
          <cell r="AJ260" t="str">
            <v>Inversión</v>
          </cell>
          <cell r="AK260" t="str">
            <v>8 MESES</v>
          </cell>
        </row>
        <row r="261">
          <cell r="B261" t="str">
            <v>255-2021</v>
          </cell>
          <cell r="C261" t="str">
            <v>CO1.PCCNTR.2415633</v>
          </cell>
          <cell r="D261" t="str">
            <v>5 5. Contratación directa</v>
          </cell>
          <cell r="E261" t="str">
            <v>UAECD-CD-234-202</v>
          </cell>
          <cell r="K261">
            <v>44298</v>
          </cell>
          <cell r="L261" t="str">
            <v>LUIS JAVIER CLEVES GONZÁLEZ</v>
          </cell>
          <cell r="M261" t="str">
            <v xml:space="preserve">31 31-Servicios Profesionales </v>
          </cell>
          <cell r="N261" t="str">
            <v>DIANA SORAYA HAYLOK PEREZ</v>
          </cell>
          <cell r="O261">
            <v>1015409266</v>
          </cell>
          <cell r="P261">
            <v>5</v>
          </cell>
          <cell r="Q261" t="str">
            <v xml:space="preserve">1 1. Natural </v>
          </cell>
          <cell r="R261" t="str">
            <v>26 26-Persona Natural</v>
          </cell>
          <cell r="S261" t="str">
            <v>CARRERA 128 # 145 20 INT 5 APT 320</v>
          </cell>
          <cell r="U261">
            <v>9204640</v>
          </cell>
          <cell r="V261" t="str">
            <v>dianaperez.ok@hotmail.com</v>
          </cell>
          <cell r="W261" t="str">
            <v>2-Técnico</v>
          </cell>
          <cell r="Y261" t="str">
            <v>Prestación de servicios de apoyo a la gestión como técnico en el proceso de disposición de información</v>
          </cell>
          <cell r="Z261" t="str">
            <v>7841 - Fortalecimiento Institucional de la Unidad Administrativa Especial de Catastro Distrital - UAECD</v>
          </cell>
          <cell r="AA261" t="str">
            <v>(3-3-1-16-05-56-7841-000)</v>
          </cell>
          <cell r="AB261">
            <v>7841</v>
          </cell>
          <cell r="AC261">
            <v>296</v>
          </cell>
          <cell r="AG261">
            <v>44252</v>
          </cell>
          <cell r="AH261">
            <v>21174400</v>
          </cell>
          <cell r="AJ261" t="str">
            <v>Inversión</v>
          </cell>
          <cell r="AK261" t="str">
            <v>10 MESES</v>
          </cell>
        </row>
        <row r="262">
          <cell r="B262" t="str">
            <v>256-2021</v>
          </cell>
          <cell r="C262" t="str">
            <v>CO1.PCCNTR.2417715</v>
          </cell>
          <cell r="D262" t="str">
            <v>5 5. Contratación directa</v>
          </cell>
          <cell r="E262" t="str">
            <v>UAECD-CD-264-2021</v>
          </cell>
          <cell r="K262">
            <v>44298</v>
          </cell>
          <cell r="L262" t="str">
            <v>LUIS JAVIER CLEVES GONZÁLEZ</v>
          </cell>
          <cell r="M262" t="str">
            <v xml:space="preserve">31 31-Servicios Profesionales </v>
          </cell>
          <cell r="N262" t="str">
            <v>ANGIE LIZETH CADENA OVALLE</v>
          </cell>
          <cell r="O262">
            <v>1022414480</v>
          </cell>
          <cell r="P262">
            <v>0</v>
          </cell>
          <cell r="Q262" t="str">
            <v xml:space="preserve">1 1. Natural </v>
          </cell>
          <cell r="R262" t="str">
            <v>26 26-Persona Natural</v>
          </cell>
          <cell r="S262" t="str">
            <v>KR 68 M # 39 SUR 31</v>
          </cell>
          <cell r="U262">
            <v>3108523636</v>
          </cell>
          <cell r="V262" t="str">
            <v xml:space="preserve"> lizethcadena9611@hotmail.com</v>
          </cell>
          <cell r="W262" t="str">
            <v>1-Profesional</v>
          </cell>
          <cell r="Y262" t="str">
            <v>Prestación de servicios profesionales al proceso de gestión catastral territorial en desarrollo de actividades de los subprocesos de apoyo</v>
          </cell>
          <cell r="Z262" t="str">
            <v>7775 - Implementación y prestación de los servicios de gestión y/u operación catastral oficial con fines multipropósito en 20 entidades territoriales</v>
          </cell>
          <cell r="AA262" t="str">
            <v>(3-3-1-16-05-52-7775-000)</v>
          </cell>
          <cell r="AB262">
            <v>7775</v>
          </cell>
          <cell r="AC262">
            <v>323</v>
          </cell>
          <cell r="AG262">
            <v>44252</v>
          </cell>
          <cell r="AH262">
            <v>22204896</v>
          </cell>
          <cell r="AJ262" t="str">
            <v>Inversión</v>
          </cell>
          <cell r="AK262" t="str">
            <v>7 MESES</v>
          </cell>
        </row>
        <row r="263">
          <cell r="B263" t="str">
            <v>257-2021</v>
          </cell>
          <cell r="C263" t="str">
            <v>CO1.PCCNTR.2418928</v>
          </cell>
          <cell r="D263" t="str">
            <v>5 5. Contratación directa</v>
          </cell>
          <cell r="E263" t="str">
            <v xml:space="preserve">	UAECD-CD-267-2021</v>
          </cell>
          <cell r="K263">
            <v>44298</v>
          </cell>
          <cell r="L263" t="str">
            <v>LUIS JAVIER CLEVES GONZÁLEZ</v>
          </cell>
          <cell r="M263" t="str">
            <v xml:space="preserve">31 31-Servicios Profesionales </v>
          </cell>
          <cell r="N263" t="str">
            <v>RAQUEL AMADO TORRES</v>
          </cell>
          <cell r="O263">
            <v>52060641</v>
          </cell>
          <cell r="P263">
            <v>7</v>
          </cell>
          <cell r="Q263" t="str">
            <v xml:space="preserve">1 1. Natural </v>
          </cell>
          <cell r="R263" t="str">
            <v>26 26-Persona Natural</v>
          </cell>
          <cell r="S263" t="str">
            <v>CL 23 SUR N° 0 60 ESTE</v>
          </cell>
          <cell r="U263" t="str">
            <v>4531042
301367118</v>
          </cell>
          <cell r="V263" t="str">
            <v>raquelitaama@yahoo.es</v>
          </cell>
          <cell r="W263" t="str">
            <v>1-Profesional</v>
          </cell>
          <cell r="Y263" t="str">
            <v>Prestación de servicios profesionales para el proceso de captura de información en actividades de control de calidad relacionadas con la actualización y mutación de los predios del distrito capital.</v>
          </cell>
          <cell r="Z263" t="str">
            <v>7840 - Fortalecimiento de la gestión catastral con enfoque multipropósito en Bogotá D.C</v>
          </cell>
          <cell r="AA263" t="str">
            <v>(3-3-1-16-05-53-7840-000)</v>
          </cell>
          <cell r="AB263">
            <v>7840</v>
          </cell>
          <cell r="AC263">
            <v>439</v>
          </cell>
          <cell r="AG263">
            <v>44264</v>
          </cell>
          <cell r="AH263">
            <v>50754048</v>
          </cell>
          <cell r="AJ263" t="str">
            <v>Inversión</v>
          </cell>
          <cell r="AK263" t="str">
            <v>8 MESES</v>
          </cell>
        </row>
        <row r="264">
          <cell r="B264" t="str">
            <v>258-2021</v>
          </cell>
          <cell r="C264" t="str">
            <v>CO1.PCCNTR.2417579</v>
          </cell>
          <cell r="D264" t="str">
            <v>5 5. Contratación directa</v>
          </cell>
          <cell r="E264" t="str">
            <v>UAECD-CD-263-2021</v>
          </cell>
          <cell r="K264">
            <v>44298</v>
          </cell>
          <cell r="L264" t="str">
            <v>LUIS JAVIER CLEVES GONZÁLEZ</v>
          </cell>
          <cell r="M264" t="str">
            <v xml:space="preserve">31 31-Servicios Profesionales </v>
          </cell>
          <cell r="N264" t="str">
            <v>MARTHA CECILIA FLOREZ ROMERO</v>
          </cell>
          <cell r="O264">
            <v>36173524</v>
          </cell>
          <cell r="P264">
            <v>0</v>
          </cell>
          <cell r="Q264" t="str">
            <v xml:space="preserve">1 1. Natural </v>
          </cell>
          <cell r="R264" t="str">
            <v>26 26-Persona Natural</v>
          </cell>
          <cell r="S264" t="str">
            <v>AC 8 79 C 64</v>
          </cell>
          <cell r="U264">
            <v>2923926</v>
          </cell>
          <cell r="V264" t="str">
            <v>martfl63@hotmail.com</v>
          </cell>
          <cell r="W264" t="str">
            <v>1-Profesional</v>
          </cell>
          <cell r="Y264" t="str">
            <v>Prestación de servicios profesionales para el proceso de captura de información en actividades de control de calidad relacionadas con la actualización y mutación de los predios del distrito capital.</v>
          </cell>
          <cell r="Z264" t="str">
            <v>7840 - Fortalecimiento de la gestión catastral con enfoque multipropósito en Bogotá D.C</v>
          </cell>
          <cell r="AA264" t="str">
            <v>(3-3-1-16-05-53-7840-000)</v>
          </cell>
          <cell r="AB264">
            <v>7840</v>
          </cell>
          <cell r="AC264">
            <v>441</v>
          </cell>
          <cell r="AG264">
            <v>44264</v>
          </cell>
          <cell r="AH264">
            <v>50754048</v>
          </cell>
          <cell r="AJ264" t="str">
            <v>Inversión</v>
          </cell>
          <cell r="AK264" t="str">
            <v>8 MESES</v>
          </cell>
        </row>
        <row r="265">
          <cell r="B265" t="str">
            <v>259-2021</v>
          </cell>
          <cell r="C265" t="str">
            <v>CO1.PCCNTR.2412387</v>
          </cell>
          <cell r="D265" t="str">
            <v>5 5. Contratación directa</v>
          </cell>
          <cell r="E265" t="str">
            <v>UAECD-CD-257-2021</v>
          </cell>
          <cell r="K265">
            <v>44295</v>
          </cell>
          <cell r="L265" t="str">
            <v>LUIS JAVIER CLEVES GONZÁLEZ</v>
          </cell>
          <cell r="M265" t="str">
            <v xml:space="preserve">31 31-Servicios Profesionales </v>
          </cell>
          <cell r="N265" t="str">
            <v>OSCAR FERNANDO CHARRY SUAREZ</v>
          </cell>
          <cell r="O265">
            <v>79570245</v>
          </cell>
          <cell r="P265">
            <v>1</v>
          </cell>
          <cell r="Q265" t="str">
            <v xml:space="preserve">1 1. Natural </v>
          </cell>
          <cell r="R265" t="str">
            <v>26 26-Persona Natural</v>
          </cell>
          <cell r="S265" t="str">
            <v>CALLE 95 No. 71-75 APTO 1102</v>
          </cell>
          <cell r="T265" t="str">
            <v>PEREIRA</v>
          </cell>
          <cell r="U265">
            <v>3017883733</v>
          </cell>
          <cell r="V265" t="str">
            <v>ocharrys@hotmail.com</v>
          </cell>
          <cell r="W265" t="str">
            <v>1-Profesional</v>
          </cell>
          <cell r="Y265" t="str">
            <v>Prestación de servicios profesionales para el proceso de gestión catastral territorial en actividades del componente físico derivadas del proceso de actualización e incorporación en el sistema de información respectivo.</v>
          </cell>
          <cell r="Z265" t="str">
            <v>7775 - Implementación y prestación de los servicios de gestión y/u operación catastral oficial con fines multipropósito en 20 entidades territoriales</v>
          </cell>
          <cell r="AA265" t="str">
            <v>(3-3-1-16-05-52-7775-000)</v>
          </cell>
          <cell r="AB265">
            <v>7775</v>
          </cell>
          <cell r="AC265">
            <v>542</v>
          </cell>
          <cell r="AG265">
            <v>44278</v>
          </cell>
          <cell r="AH265">
            <v>70533000</v>
          </cell>
          <cell r="AJ265" t="str">
            <v>Inversión</v>
          </cell>
          <cell r="AK265" t="str">
            <v>9 MESES</v>
          </cell>
        </row>
        <row r="266">
          <cell r="B266" t="str">
            <v>260-2021</v>
          </cell>
          <cell r="C266" t="str">
            <v>CO1.PCCNTR.2418981</v>
          </cell>
          <cell r="D266" t="str">
            <v>5 5. Contratación directa</v>
          </cell>
          <cell r="E266" t="str">
            <v xml:space="preserve">	UAECD-CD-265-2021</v>
          </cell>
          <cell r="K266">
            <v>44295</v>
          </cell>
          <cell r="L266" t="str">
            <v>LUIS JAVIER CLEVES GONZÁLEZ</v>
          </cell>
          <cell r="M266" t="str">
            <v xml:space="preserve">33 33-Servicios Apoyo a la Gestion de la Entidad (servicios administrativos) </v>
          </cell>
          <cell r="N266" t="str">
            <v>JUAN PABLO BAQUERO DAVILA</v>
          </cell>
          <cell r="O266">
            <v>1020840367</v>
          </cell>
          <cell r="P266">
            <v>5</v>
          </cell>
          <cell r="Q266" t="str">
            <v xml:space="preserve">1 1. Natural </v>
          </cell>
          <cell r="R266" t="str">
            <v>26 26-Persona Natural</v>
          </cell>
          <cell r="S266" t="str">
            <v xml:space="preserve">KR 57 160 90 </v>
          </cell>
          <cell r="U266">
            <v>3043907070</v>
          </cell>
          <cell r="V266" t="str">
            <v>baquerojuan99@gmail.com</v>
          </cell>
          <cell r="W266" t="str">
            <v>3-Auxiliar</v>
          </cell>
          <cell r="Y266" t="str">
            <v>Prestación de servicios de apoyo a la gestión como técnico en el proceso de captura de información.</v>
          </cell>
          <cell r="Z266" t="str">
            <v>7841 - Fortalecimiento Institucional de la Unidad Administrativa Especial de Catastro Distrital - UAECD</v>
          </cell>
          <cell r="AA266" t="str">
            <v>(3-3-1-16-05-56-7841-000)</v>
          </cell>
          <cell r="AB266">
            <v>7841</v>
          </cell>
          <cell r="AC266">
            <v>560</v>
          </cell>
          <cell r="AG266">
            <v>44280</v>
          </cell>
          <cell r="AH266">
            <v>13878060</v>
          </cell>
          <cell r="AJ266" t="str">
            <v>Inversión</v>
          </cell>
          <cell r="AK266" t="str">
            <v>7 MESES</v>
          </cell>
        </row>
        <row r="267">
          <cell r="B267" t="str">
            <v>261-2021</v>
          </cell>
          <cell r="C267" t="str">
            <v>CO1.PCCNTR.2420513</v>
          </cell>
          <cell r="D267" t="str">
            <v>5 5. Contratación directa</v>
          </cell>
          <cell r="E267" t="str">
            <v>UAECD-CD-280-2021</v>
          </cell>
          <cell r="K267">
            <v>44295</v>
          </cell>
          <cell r="L267" t="str">
            <v>LUIS JAVIER CLEVES GONZÁLEZ</v>
          </cell>
          <cell r="M267" t="str">
            <v xml:space="preserve">31 31-Servicios Profesionales </v>
          </cell>
          <cell r="N267" t="str">
            <v>BETSY CAROLINA LOZANO DUARTE</v>
          </cell>
          <cell r="O267">
            <v>53123841</v>
          </cell>
          <cell r="P267">
            <v>9</v>
          </cell>
          <cell r="Q267" t="str">
            <v xml:space="preserve">1 1. Natural </v>
          </cell>
          <cell r="R267" t="str">
            <v>26 26-Persona Natural</v>
          </cell>
          <cell r="S267" t="str">
            <v>Cra 47 No. 22 A - 50</v>
          </cell>
          <cell r="U267">
            <v>3144746351</v>
          </cell>
          <cell r="V267" t="str">
            <v>caritolozano10@hotmail.com</v>
          </cell>
          <cell r="W267" t="str">
            <v>1-Profesional</v>
          </cell>
          <cell r="Y267" t="str">
            <v>Prestación de servicios profesionales para el subproceso de gestión contractual</v>
          </cell>
          <cell r="Z267" t="str">
            <v>7841 - Fortalecimiento Institucional de la Unidad Administrativa Especial de Catastro Distrital - UAECD</v>
          </cell>
          <cell r="AA267" t="str">
            <v>(3-3-1-16-05-56-7841-000)</v>
          </cell>
          <cell r="AB267">
            <v>7841</v>
          </cell>
          <cell r="AC267">
            <v>611</v>
          </cell>
          <cell r="AG267">
            <v>44295</v>
          </cell>
          <cell r="AH267">
            <v>38065536</v>
          </cell>
          <cell r="AJ267" t="str">
            <v>Inversión</v>
          </cell>
          <cell r="AK267" t="str">
            <v>8 MESES</v>
          </cell>
        </row>
        <row r="268">
          <cell r="B268" t="str">
            <v>262-2021</v>
          </cell>
          <cell r="C268" t="str">
            <v>CO1.PCCNTR.2420345</v>
          </cell>
          <cell r="D268" t="str">
            <v>5 5. Contratación directa</v>
          </cell>
          <cell r="E268" t="str">
            <v>UAECD-CD-261-2021</v>
          </cell>
          <cell r="K268">
            <v>44298</v>
          </cell>
          <cell r="L268" t="str">
            <v>LUIS JAVIER CLEVES GONZÁLEZ</v>
          </cell>
          <cell r="M268" t="str">
            <v xml:space="preserve">31 31-Servicios Profesionales </v>
          </cell>
          <cell r="N268" t="str">
            <v>ALEXANDRA VARGAS PINILLA</v>
          </cell>
          <cell r="O268">
            <v>52539367</v>
          </cell>
          <cell r="P268">
            <v>1</v>
          </cell>
          <cell r="Q268" t="str">
            <v xml:space="preserve">1 1. Natural </v>
          </cell>
          <cell r="R268" t="str">
            <v>26 26-Persona Natural</v>
          </cell>
          <cell r="S268" t="str">
            <v>CL 59 SUR 65 31 AP 544 TO 11</v>
          </cell>
          <cell r="U268" t="str">
            <v>4597285
3105871404</v>
          </cell>
          <cell r="V268" t="str">
            <v>alex1005@gmail.com</v>
          </cell>
          <cell r="W268" t="str">
            <v>1-Profesional</v>
          </cell>
          <cell r="Y268" t="str">
            <v>Prestación de servicios profesionales en actividades de aseguramiento de procesos del SGI en la gestión y operación catastral con enfoque multipropósito</v>
          </cell>
          <cell r="Z268" t="str">
            <v>7775 - Implementación y prestación de los servicios de gestión y/u operación catastral oficial con fines multipropósito en 20 entidades territoriales</v>
          </cell>
          <cell r="AA268" t="str">
            <v>(3-3-1-16-05-52-7775-000)</v>
          </cell>
          <cell r="AB268">
            <v>7775</v>
          </cell>
          <cell r="AC268">
            <v>208</v>
          </cell>
          <cell r="AD268">
            <v>514</v>
          </cell>
          <cell r="AG268" t="str">
            <v>22/02/2021
19/03/2021</v>
          </cell>
          <cell r="AH268">
            <v>61063464</v>
          </cell>
          <cell r="AJ268" t="str">
            <v>Inversión</v>
          </cell>
          <cell r="AK268" t="str">
            <v>7 MESES</v>
          </cell>
        </row>
        <row r="269">
          <cell r="B269" t="str">
            <v>263-2021</v>
          </cell>
          <cell r="C269" t="str">
            <v>CO1.PCCNTR.2417673</v>
          </cell>
          <cell r="D269" t="str">
            <v>5 5. Contratación directa</v>
          </cell>
          <cell r="E269" t="str">
            <v>UAECD-CD-266-2021</v>
          </cell>
          <cell r="K269">
            <v>44298</v>
          </cell>
          <cell r="L269" t="str">
            <v>LUIS JAVIER CLEVES GONZÁLEZ</v>
          </cell>
          <cell r="M269" t="str">
            <v xml:space="preserve">31 31-Servicios Profesionales </v>
          </cell>
          <cell r="N269" t="str">
            <v>RAFAEL FERNANDO MORENO VALDES</v>
          </cell>
          <cell r="O269">
            <v>72249193</v>
          </cell>
          <cell r="P269">
            <v>5</v>
          </cell>
          <cell r="Q269" t="str">
            <v xml:space="preserve">1 1. Natural </v>
          </cell>
          <cell r="R269" t="str">
            <v>26 26-Persona Natural</v>
          </cell>
          <cell r="S269" t="str">
            <v>CL168 # 65 - 50</v>
          </cell>
          <cell r="U269">
            <v>3008221076</v>
          </cell>
          <cell r="V269" t="str">
            <v>raffaelfmoreno@gmail.com</v>
          </cell>
          <cell r="W269" t="str">
            <v>1-Profesional</v>
          </cell>
          <cell r="Y269" t="str">
            <v>Prestación de servicios profesionales para el proceso de captura de información en actividades relacionadas con la actualización y mutación de los predios del distrito capital.</v>
          </cell>
          <cell r="Z269" t="str">
            <v>7840 - Fortalecimiento de la gestión catastral con enfoque multipropósito en Bogotá D.C</v>
          </cell>
          <cell r="AA269" t="str">
            <v>(3-3-1-16-05-53-7840-000)</v>
          </cell>
          <cell r="AB269">
            <v>7840</v>
          </cell>
          <cell r="AC269">
            <v>383</v>
          </cell>
          <cell r="AG269">
            <v>44253</v>
          </cell>
          <cell r="AH269">
            <v>26821200</v>
          </cell>
          <cell r="AJ269" t="str">
            <v>Inversión</v>
          </cell>
          <cell r="AK269" t="str">
            <v>8 MESES</v>
          </cell>
        </row>
        <row r="270">
          <cell r="B270" t="str">
            <v>264-2021</v>
          </cell>
          <cell r="C270" t="str">
            <v>CO1.PCCNTR.2423164</v>
          </cell>
          <cell r="D270" t="str">
            <v>5 5. Contratación directa</v>
          </cell>
          <cell r="E270" t="str">
            <v>UAECD-CD-283-2021</v>
          </cell>
          <cell r="K270">
            <v>44298</v>
          </cell>
          <cell r="L270" t="str">
            <v>LUIS JAVIER CLEVES GONZÁLEZ</v>
          </cell>
          <cell r="M270" t="str">
            <v xml:space="preserve">33 33-Servicios Apoyo a la Gestion de la Entidad (servicios administrativos) </v>
          </cell>
          <cell r="N270" t="str">
            <v>DANIEL JAVIER PARDO RODRÍGUEZ</v>
          </cell>
          <cell r="O270">
            <v>1068975102</v>
          </cell>
          <cell r="P270">
            <v>5</v>
          </cell>
          <cell r="Q270" t="str">
            <v xml:space="preserve">1 1. Natural </v>
          </cell>
          <cell r="R270" t="str">
            <v>26 26-Persona Natural</v>
          </cell>
          <cell r="S270" t="str">
            <v>TV 19 B 1F 52</v>
          </cell>
          <cell r="U270">
            <v>3132798856</v>
          </cell>
          <cell r="V270" t="str">
            <v>djx1129@hotmail.com</v>
          </cell>
          <cell r="W270" t="str">
            <v>3-Auxiliar</v>
          </cell>
          <cell r="Y270" t="str">
            <v>Prestación de servicios de apoyo a la gestión del proceso captura de información como auxiliar de trámites valuatorios</v>
          </cell>
          <cell r="Z270" t="str">
            <v xml:space="preserve">Otros servicios profesionales y técnicos n.c.p. </v>
          </cell>
          <cell r="AA270" t="str">
            <v>(3-1-2-02-02-02-03-0003-0013)</v>
          </cell>
          <cell r="AB270">
            <v>0</v>
          </cell>
          <cell r="AC270">
            <v>293</v>
          </cell>
          <cell r="AG270">
            <v>44251</v>
          </cell>
          <cell r="AH270">
            <v>15860640</v>
          </cell>
          <cell r="AJ270" t="str">
            <v>Funcionamiento</v>
          </cell>
          <cell r="AK270" t="str">
            <v>8 MESES</v>
          </cell>
        </row>
        <row r="271">
          <cell r="B271" t="str">
            <v>265-2021</v>
          </cell>
          <cell r="C271" t="str">
            <v>CO1.PCCNTR.2423216</v>
          </cell>
          <cell r="D271" t="str">
            <v>5 5. Contratación directa</v>
          </cell>
          <cell r="E271" t="str">
            <v>UAECD-CD-281-2021</v>
          </cell>
          <cell r="K271">
            <v>44298</v>
          </cell>
          <cell r="L271" t="str">
            <v>LUIS JAVIER CLEVES GONZÁLEZ</v>
          </cell>
          <cell r="M271" t="str">
            <v xml:space="preserve">33 33-Servicios Apoyo a la Gestion de la Entidad (servicios administrativos) </v>
          </cell>
          <cell r="N271" t="str">
            <v>NICOLAS MENDEZ SOLER</v>
          </cell>
          <cell r="O271">
            <v>1018488528</v>
          </cell>
          <cell r="P271">
            <v>8</v>
          </cell>
          <cell r="Q271" t="str">
            <v xml:space="preserve">1 1. Natural </v>
          </cell>
          <cell r="R271" t="str">
            <v>26 26-Persona Natural</v>
          </cell>
          <cell r="S271" t="str">
            <v>KR 52 A 174 B  08 T 1 AP 1006</v>
          </cell>
          <cell r="U271">
            <v>3058587762</v>
          </cell>
          <cell r="V271" t="str">
            <v>nicosoler02@gmail.com</v>
          </cell>
          <cell r="W271" t="str">
            <v>3-Auxiliar</v>
          </cell>
          <cell r="Y271" t="str">
            <v>Prestación de servicios de apoyo a la gestión como auxiliar en el proceso de captura de información.</v>
          </cell>
          <cell r="Z271" t="str">
            <v>7841 - Fortalecimiento Institucional de la Unidad Administrativa Especial de Catastro Distrital - UAECD</v>
          </cell>
          <cell r="AA271" t="str">
            <v>(3-3-1-16-05-56-7841-000)</v>
          </cell>
          <cell r="AB271">
            <v>7841</v>
          </cell>
          <cell r="AC271">
            <v>559</v>
          </cell>
          <cell r="AG271">
            <v>44280</v>
          </cell>
          <cell r="AH271">
            <v>14327040</v>
          </cell>
          <cell r="AJ271" t="str">
            <v>Inversión</v>
          </cell>
          <cell r="AK271" t="str">
            <v>8 MESES</v>
          </cell>
        </row>
        <row r="272">
          <cell r="B272" t="str">
            <v>266-2021</v>
          </cell>
          <cell r="C272" t="str">
            <v>CO1.PCCNTR.2427126</v>
          </cell>
          <cell r="D272" t="str">
            <v>5 5. Contratación directa</v>
          </cell>
          <cell r="E272" t="str">
            <v>UAECD-CD-253-2021</v>
          </cell>
          <cell r="K272">
            <v>44299</v>
          </cell>
          <cell r="L272" t="str">
            <v>LUIS JAVIER CLEVES GONZÁLEZ</v>
          </cell>
          <cell r="M272" t="str">
            <v xml:space="preserve">33 33-Servicios Apoyo a la Gestion de la Entidad (servicios administrativos) </v>
          </cell>
          <cell r="N272" t="str">
            <v>SANDRA LUCIA MATEUS CASTILLO</v>
          </cell>
          <cell r="O272">
            <v>53084373</v>
          </cell>
          <cell r="P272">
            <v>5</v>
          </cell>
          <cell r="Q272" t="str">
            <v xml:space="preserve">1 1. Natural </v>
          </cell>
          <cell r="R272" t="str">
            <v>26 26-Persona Natural</v>
          </cell>
          <cell r="S272" t="str">
            <v>CALLE 79 B No. 111 A - 71 INT 11 APTO 402</v>
          </cell>
          <cell r="U272">
            <v>3002910250</v>
          </cell>
          <cell r="V272" t="str">
            <v>sandral_mateusc@yahoo.es</v>
          </cell>
          <cell r="W272" t="str">
            <v>3-Auxiliar</v>
          </cell>
          <cell r="Y272" t="str">
            <v>Prestación de servicios de apoyo a la gestión del proceso captura de información en relación con la actualización de los predios del distrito capital</v>
          </cell>
          <cell r="Z272" t="str">
            <v>7840 - Fortalecimiento de la gestión catastral con enfoque multipropósito en Bogotá D.C</v>
          </cell>
          <cell r="AA272" t="str">
            <v>(3-3-1-16-05-53-7840-000)</v>
          </cell>
          <cell r="AB272">
            <v>7840</v>
          </cell>
          <cell r="AC272">
            <v>254</v>
          </cell>
          <cell r="AG272">
            <v>44250</v>
          </cell>
          <cell r="AH272">
            <v>20167680</v>
          </cell>
          <cell r="AJ272" t="str">
            <v>Inversión</v>
          </cell>
          <cell r="AK272" t="str">
            <v>8 MESES</v>
          </cell>
        </row>
        <row r="273">
          <cell r="B273" t="str">
            <v>267-2021</v>
          </cell>
          <cell r="C273" t="str">
            <v>CO1.PCCNTR.2425360</v>
          </cell>
          <cell r="D273" t="str">
            <v>5 5. Contratación directa</v>
          </cell>
          <cell r="E273" t="str">
            <v>UAECD-CD-269-202</v>
          </cell>
          <cell r="K273">
            <v>44300</v>
          </cell>
          <cell r="L273" t="str">
            <v>LUIS JAVIER CLEVES GONZÁLEZ</v>
          </cell>
          <cell r="M273" t="str">
            <v xml:space="preserve">31 31-Servicios Profesionales </v>
          </cell>
          <cell r="N273" t="str">
            <v>RODRIGO BOLÍVAR OSPINA</v>
          </cell>
          <cell r="O273">
            <v>80413629</v>
          </cell>
          <cell r="P273">
            <v>6</v>
          </cell>
          <cell r="Q273" t="str">
            <v xml:space="preserve">1 1. Natural </v>
          </cell>
          <cell r="R273" t="str">
            <v>26 26-Persona Natural</v>
          </cell>
          <cell r="S273" t="str">
            <v>CL 181 A 7 28 IN 4 AP 402</v>
          </cell>
          <cell r="U273">
            <v>7003779</v>
          </cell>
          <cell r="V273" t="str">
            <v>rbconstruccion@yahoo.es</v>
          </cell>
          <cell r="W273" t="str">
            <v>1-Profesional</v>
          </cell>
          <cell r="Y273" t="str">
            <v>Prestación de servicios profesionales para el proceso de captura de información en actividades de control de  calidad relacionadas con la actualización y mutación de los predios del distrito capital.</v>
          </cell>
          <cell r="Z273" t="str">
            <v>7840 - Fortalecimiento de la gestión catastral con enfoque multipropósito en Bogotá D.C</v>
          </cell>
          <cell r="AA273" t="str">
            <v>(3-3-1-16-05-53-7840-000)</v>
          </cell>
          <cell r="AB273">
            <v>7840</v>
          </cell>
          <cell r="AC273">
            <v>436</v>
          </cell>
          <cell r="AG273">
            <v>44264</v>
          </cell>
          <cell r="AH273">
            <v>50754048</v>
          </cell>
          <cell r="AJ273" t="str">
            <v>Inversión</v>
          </cell>
          <cell r="AK273" t="str">
            <v>8 MESES</v>
          </cell>
        </row>
        <row r="274">
          <cell r="B274" t="str">
            <v>268-2021</v>
          </cell>
          <cell r="C274" t="str">
            <v>CO1.PCCNTR.2418678</v>
          </cell>
          <cell r="D274" t="str">
            <v>5 5. Contratación directa</v>
          </cell>
          <cell r="E274" t="str">
            <v>UAECD-CD-235-2021</v>
          </cell>
          <cell r="K274">
            <v>44299</v>
          </cell>
          <cell r="L274" t="str">
            <v>LUIS JAVIER CLEVES GONZÁLEZ</v>
          </cell>
          <cell r="M274" t="str">
            <v xml:space="preserve">31 31-Servicios Profesionales </v>
          </cell>
          <cell r="N274" t="str">
            <v>MAICO ARTURO AVILA CORTES</v>
          </cell>
          <cell r="O274">
            <v>80738393</v>
          </cell>
          <cell r="P274">
            <v>9</v>
          </cell>
          <cell r="Q274" t="str">
            <v xml:space="preserve">1 1. Natural </v>
          </cell>
          <cell r="R274" t="str">
            <v>26 26-Persona Natural</v>
          </cell>
          <cell r="S274" t="str">
            <v>KR 85L # 64B-41 torre 3 apto 304</v>
          </cell>
          <cell r="U274">
            <v>3112532785</v>
          </cell>
          <cell r="V274" t="str">
            <v>ingcavila@gmail.com</v>
          </cell>
          <cell r="W274" t="str">
            <v>1-Profesional</v>
          </cell>
          <cell r="Y274" t="str">
            <v>Prestación de servicios profesionales para el proceso captura de información en la atención de requerimientos de componentes físicos y jurídicos de los predios del Distrito Capital.</v>
          </cell>
          <cell r="Z274" t="str">
            <v>7840 - Fortalecimiento de la gestión catastral con enfoque multipropósito en Bogotá D.C</v>
          </cell>
          <cell r="AA274" t="str">
            <v>(3-3-1-16-05-53-7840-000)</v>
          </cell>
          <cell r="AB274">
            <v>7840</v>
          </cell>
          <cell r="AC274">
            <v>364</v>
          </cell>
          <cell r="AG274">
            <v>44253</v>
          </cell>
          <cell r="AH274">
            <v>38858568</v>
          </cell>
          <cell r="AJ274" t="str">
            <v>Inversión</v>
          </cell>
          <cell r="AK274" t="str">
            <v>7 MESES</v>
          </cell>
        </row>
        <row r="275">
          <cell r="B275" t="str">
            <v>269-2021</v>
          </cell>
          <cell r="C275" t="str">
            <v>CO1.PCCNTR.2426109</v>
          </cell>
          <cell r="D275" t="str">
            <v>5 5. Contratación directa</v>
          </cell>
          <cell r="E275" t="str">
            <v>UAECD-CD-287-2021</v>
          </cell>
          <cell r="K275">
            <v>44299</v>
          </cell>
          <cell r="L275" t="str">
            <v>LUIS JAVIER CLEVES GONZÁLEZ</v>
          </cell>
          <cell r="M275" t="str">
            <v xml:space="preserve">31 31-Servicios Profesionales </v>
          </cell>
          <cell r="N275" t="str">
            <v>ANDREA ISABEL PULIDO VALERO</v>
          </cell>
          <cell r="O275">
            <v>52826515</v>
          </cell>
          <cell r="P275">
            <v>6</v>
          </cell>
          <cell r="Q275" t="str">
            <v xml:space="preserve">1 1. Natural </v>
          </cell>
          <cell r="R275" t="str">
            <v>26 26-Persona Natural</v>
          </cell>
          <cell r="S275" t="str">
            <v>KR 53G 5A - 79</v>
          </cell>
          <cell r="U275">
            <v>5518315</v>
          </cell>
          <cell r="V275" t="str">
            <v>aipulidov@gmail.com</v>
          </cell>
          <cell r="W275" t="str">
            <v>1-Profesional</v>
          </cell>
          <cell r="Y275" t="str">
            <v>Prestación de servicios profesionales para el proceso de integración de información en la implementación y sostenibilidad de MIPG</v>
          </cell>
          <cell r="Z275" t="str">
            <v>7839 - Fortalecimiento de la Infraestructura de Datos Espaciales de Bogotá como herramienta para la integración de la información de las entidades distritales para la toma de decisiones”</v>
          </cell>
          <cell r="AA275" t="str">
            <v>(3-3-1-16-05-53-7839-000)</v>
          </cell>
          <cell r="AB275">
            <v>7839</v>
          </cell>
          <cell r="AC275">
            <v>552</v>
          </cell>
          <cell r="AG275">
            <v>44279</v>
          </cell>
          <cell r="AH275">
            <v>63442560</v>
          </cell>
          <cell r="AJ275" t="str">
            <v>Inversión</v>
          </cell>
          <cell r="AK275" t="str">
            <v>8 MESES</v>
          </cell>
        </row>
        <row r="276">
          <cell r="B276" t="str">
            <v>270-2021</v>
          </cell>
          <cell r="C276" t="str">
            <v>CO1.PCCNTR.2422889</v>
          </cell>
          <cell r="D276" t="str">
            <v>5 5. Contratación directa</v>
          </cell>
          <cell r="E276" t="str">
            <v>UAECD-CD-268-2021</v>
          </cell>
          <cell r="K276">
            <v>44299</v>
          </cell>
          <cell r="L276" t="str">
            <v>LUIS JAVIER CLEVES GONZÁLEZ</v>
          </cell>
          <cell r="M276" t="str">
            <v xml:space="preserve">31 31-Servicios Profesionales </v>
          </cell>
          <cell r="N276" t="str">
            <v>NIDIA ALEJANDRA TORRES SEPULVEDA</v>
          </cell>
          <cell r="O276">
            <v>52666603</v>
          </cell>
          <cell r="P276">
            <v>9</v>
          </cell>
          <cell r="Q276" t="str">
            <v xml:space="preserve">1 1. Natural </v>
          </cell>
          <cell r="R276" t="str">
            <v>26 26-Persona Natural</v>
          </cell>
          <cell r="S276" t="str">
            <v>CL 11 3A 05 CAJICÁ</v>
          </cell>
          <cell r="U276" t="str">
            <v>8830219
3103142597</v>
          </cell>
          <cell r="V276" t="str">
            <v>nalejandrats@gmail.com</v>
          </cell>
          <cell r="W276" t="str">
            <v>1-Profesional</v>
          </cell>
          <cell r="Y276" t="str">
            <v>Prestación de servicios profesionales para los procesos misionales de la UAECD.</v>
          </cell>
          <cell r="Z276" t="str">
            <v>7775 - Implementación y prestación de los servicios de gestión y/u operación catastral oficial con fines multipropósito en 20 entidades territoriales</v>
          </cell>
          <cell r="AA276" t="str">
            <v>(3-3-1-16-05-52-7775-000)</v>
          </cell>
          <cell r="AB276">
            <v>7775</v>
          </cell>
          <cell r="AC276">
            <v>319</v>
          </cell>
          <cell r="AG276">
            <v>44252</v>
          </cell>
          <cell r="AH276">
            <v>66614688</v>
          </cell>
          <cell r="AJ276" t="str">
            <v>Inversión</v>
          </cell>
          <cell r="AK276" t="str">
            <v>7 MESES</v>
          </cell>
        </row>
        <row r="277">
          <cell r="B277" t="str">
            <v>271-2021</v>
          </cell>
          <cell r="C277" t="str">
            <v>CO1.PCCNTR.2426111</v>
          </cell>
          <cell r="D277" t="str">
            <v>5 5. Contratación directa</v>
          </cell>
          <cell r="E277" t="str">
            <v>UAECD-CD-290-2021</v>
          </cell>
          <cell r="K277">
            <v>44300</v>
          </cell>
          <cell r="L277" t="str">
            <v>LUIS JAVIER CLEVES GONZÁLEZ</v>
          </cell>
          <cell r="M277" t="str">
            <v xml:space="preserve">31 31-Servicios Profesionales </v>
          </cell>
          <cell r="N277" t="str">
            <v>NESTOR FABIO LEYVA FARFAN</v>
          </cell>
          <cell r="O277">
            <v>79101059</v>
          </cell>
          <cell r="P277">
            <v>5</v>
          </cell>
          <cell r="Q277" t="str">
            <v xml:space="preserve">1 1. Natural </v>
          </cell>
          <cell r="R277" t="str">
            <v>26 26-Persona Natural</v>
          </cell>
          <cell r="S277" t="str">
            <v>CL 81 113 46</v>
          </cell>
          <cell r="U277">
            <v>9349331</v>
          </cell>
          <cell r="V277" t="str">
            <v>funes21@gmail.com</v>
          </cell>
          <cell r="W277" t="str">
            <v>1-Profesional</v>
          </cell>
          <cell r="Y277" t="str">
            <v>Prestación de servicios profesionales para el proceso de captura de información en el control técnico y de calidad en temas valuatorios.</v>
          </cell>
          <cell r="Z277" t="str">
            <v>7840 - Fortalecimiento de la gestión catastral con enfoque multipropósito en Bogotá D.C</v>
          </cell>
          <cell r="AA277" t="str">
            <v>(3-3-1-16-05-53-7840-000)</v>
          </cell>
          <cell r="AB277">
            <v>7840</v>
          </cell>
          <cell r="AC277">
            <v>510</v>
          </cell>
          <cell r="AG277">
            <v>44274</v>
          </cell>
          <cell r="AH277">
            <v>21411864</v>
          </cell>
          <cell r="AJ277" t="str">
            <v>Inversión</v>
          </cell>
          <cell r="AK277" t="str">
            <v>3 MESES</v>
          </cell>
        </row>
        <row r="278">
          <cell r="B278" t="str">
            <v>272-2021</v>
          </cell>
          <cell r="C278" t="str">
            <v>CO1.PCCNTR.2426394</v>
          </cell>
          <cell r="D278" t="str">
            <v>5 5. Contratación directa</v>
          </cell>
          <cell r="E278" t="str">
            <v>UAECD-CD-286-2021</v>
          </cell>
          <cell r="K278">
            <v>44300</v>
          </cell>
          <cell r="L278" t="str">
            <v>LUIS JAVIER CLEVES GONZÁLEZ</v>
          </cell>
          <cell r="M278" t="str">
            <v xml:space="preserve">31 31-Servicios Profesionales </v>
          </cell>
          <cell r="N278" t="str">
            <v>CARLOS ALBERTO RINCON VALDERRAMA</v>
          </cell>
          <cell r="O278">
            <v>80055687</v>
          </cell>
          <cell r="P278">
            <v>7</v>
          </cell>
          <cell r="Q278" t="str">
            <v xml:space="preserve">1 1. Natural </v>
          </cell>
          <cell r="R278" t="str">
            <v>26 26-Persona Natural</v>
          </cell>
          <cell r="S278" t="str">
            <v>KR 1 6 80 T 14 AP 204</v>
          </cell>
          <cell r="U278" t="str">
            <v>8281250
3112197478</v>
          </cell>
          <cell r="V278" t="str">
            <v>arq.rincon.carlos@gmail.com</v>
          </cell>
          <cell r="W278" t="str">
            <v>1-Profesional</v>
          </cell>
          <cell r="Y278" t="str">
            <v>Prestación de servicios profesionales para el proceso de captura de información en actividades relacionadas con la actualización y mutación de los predios del distrito capital.</v>
          </cell>
          <cell r="Z278" t="str">
            <v>7840 - Fortalecimiento de la gestión catastral con enfoque multipropósito en Bogotá D.C</v>
          </cell>
          <cell r="AA278" t="str">
            <v>(3-3-1-16-05-53-7840-000)</v>
          </cell>
          <cell r="AB278">
            <v>7840</v>
          </cell>
          <cell r="AC278">
            <v>454</v>
          </cell>
          <cell r="AG278">
            <v>44264</v>
          </cell>
          <cell r="AH278">
            <v>26821200</v>
          </cell>
          <cell r="AJ278" t="str">
            <v>Inversión</v>
          </cell>
          <cell r="AK278" t="str">
            <v>8 MESES</v>
          </cell>
        </row>
        <row r="279">
          <cell r="B279" t="str">
            <v>273-2021</v>
          </cell>
          <cell r="C279" t="str">
            <v>CO1.PCCNTR.2429029</v>
          </cell>
          <cell r="D279" t="str">
            <v>5 5. Contratación directa</v>
          </cell>
          <cell r="E279" t="str">
            <v>UAECD-CD-293-2021</v>
          </cell>
          <cell r="K279">
            <v>44300</v>
          </cell>
          <cell r="L279" t="str">
            <v>LUIS JAVIER CLEVES GONZÁLEZ</v>
          </cell>
          <cell r="M279" t="str">
            <v xml:space="preserve">33 33-Servicios Apoyo a la Gestion de la Entidad (servicios administrativos) </v>
          </cell>
          <cell r="N279" t="str">
            <v>DANIEL SANTIAGO GAONA DELGADO</v>
          </cell>
          <cell r="O279">
            <v>1000135548</v>
          </cell>
          <cell r="P279">
            <v>5</v>
          </cell>
          <cell r="Q279" t="str">
            <v xml:space="preserve">1 1. Natural </v>
          </cell>
          <cell r="R279" t="str">
            <v>26 26-Persona Natural</v>
          </cell>
          <cell r="S279" t="str">
            <v>CL70 A Bis Sur #80 N 51</v>
          </cell>
          <cell r="U279">
            <v>3016916302</v>
          </cell>
          <cell r="V279" t="str">
            <v>dgaona27@yahoo.es</v>
          </cell>
          <cell r="W279" t="str">
            <v>1-Profesional</v>
          </cell>
          <cell r="Y279" t="str">
            <v>Prestación de servicios de apoyo a la gestión del proceso captura de información en relación con la actualización de los predios del distrito capital.</v>
          </cell>
          <cell r="Z279" t="str">
            <v>7840 - Fortalecimiento de la gestión catastral con enfoque multipropósito en Bogotá D.C</v>
          </cell>
          <cell r="AA279" t="str">
            <v>(3-3-1-16-05-53-7840-000)</v>
          </cell>
          <cell r="AB279">
            <v>7840</v>
          </cell>
          <cell r="AC279">
            <v>279</v>
          </cell>
          <cell r="AG279">
            <v>44251</v>
          </cell>
          <cell r="AH279">
            <v>20167680</v>
          </cell>
          <cell r="AJ279" t="str">
            <v>Inversión</v>
          </cell>
          <cell r="AK279" t="str">
            <v>8 MESES</v>
          </cell>
        </row>
        <row r="280">
          <cell r="B280" t="str">
            <v>274-2021</v>
          </cell>
          <cell r="C280" t="str">
            <v>CO1.PCCNTR.2417627</v>
          </cell>
          <cell r="D280" t="str">
            <v>5 5. Contratación directa</v>
          </cell>
          <cell r="E280" t="str">
            <v>UAECD-CD-260-2021</v>
          </cell>
          <cell r="K280">
            <v>44307</v>
          </cell>
          <cell r="L280" t="str">
            <v>LUIS JAVIER CLEVES GONZÁLEZ</v>
          </cell>
          <cell r="M280" t="str">
            <v xml:space="preserve">31 31-Servicios Profesionales </v>
          </cell>
          <cell r="N280" t="str">
            <v>RUBEN DARIO BELTRÁN SUAREZ</v>
          </cell>
          <cell r="O280">
            <v>1033727523</v>
          </cell>
          <cell r="P280">
            <v>2</v>
          </cell>
          <cell r="Q280" t="str">
            <v xml:space="preserve">1 1. Natural </v>
          </cell>
          <cell r="R280" t="str">
            <v>26 26-Persona Natural</v>
          </cell>
          <cell r="S280" t="str">
            <v>DG 51 B SUR 31 95</v>
          </cell>
          <cell r="U280">
            <v>2307230</v>
          </cell>
          <cell r="V280" t="str">
            <v>ruben.beltrans@gmail.com</v>
          </cell>
          <cell r="W280" t="str">
            <v>1-Profesional</v>
          </cell>
          <cell r="Y280" t="str">
            <v>Prestación de servicios profesionales para el proceso captura de información en actividades técnicas y económicas en la gestión valuatoria.</v>
          </cell>
          <cell r="Z280" t="str">
            <v>7840 - Fortalecimiento de la gestión catastral con enfoque multipropósito en Bogotá D.C</v>
          </cell>
          <cell r="AA280" t="str">
            <v>(3-3-1-16-05-53-7840-000)</v>
          </cell>
          <cell r="AB280">
            <v>7840</v>
          </cell>
          <cell r="AC280">
            <v>263</v>
          </cell>
          <cell r="AG280">
            <v>44251</v>
          </cell>
          <cell r="AH280">
            <v>34658470</v>
          </cell>
          <cell r="AJ280" t="str">
            <v>Inversión</v>
          </cell>
          <cell r="AK280" t="str">
            <v>7 MESES</v>
          </cell>
        </row>
        <row r="281">
          <cell r="B281" t="str">
            <v>275-2021</v>
          </cell>
          <cell r="C281" t="str">
            <v>CO1.PCCNTR.2429301</v>
          </cell>
          <cell r="D281" t="str">
            <v>5 5. Contratación directa</v>
          </cell>
          <cell r="E281" t="str">
            <v>UAECD-CD-285-2021</v>
          </cell>
          <cell r="K281">
            <v>44302</v>
          </cell>
          <cell r="L281" t="str">
            <v>LUIS JAVIER CLEVES GONZÁLEZ</v>
          </cell>
          <cell r="M281" t="str">
            <v xml:space="preserve">31 31-Servicios Profesionales </v>
          </cell>
          <cell r="N281" t="str">
            <v>YUFREY ALONSO GUZMAN RENDON</v>
          </cell>
          <cell r="O281">
            <v>79914297</v>
          </cell>
          <cell r="P281">
            <v>0</v>
          </cell>
          <cell r="Q281" t="str">
            <v xml:space="preserve">1 1. Natural </v>
          </cell>
          <cell r="R281" t="str">
            <v>26 26-Persona Natural</v>
          </cell>
          <cell r="S281" t="str">
            <v>Cll 142 # 113c-51 etp 1 bq 3 apt 111</v>
          </cell>
          <cell r="U281" t="str">
            <v>6879745
3108568479</v>
          </cell>
          <cell r="V281" t="str">
            <v>alguzman@catastrobogota.gov.co</v>
          </cell>
          <cell r="W281" t="str">
            <v>1-Profesional</v>
          </cell>
          <cell r="Y281" t="str">
            <v>Prestación de servicios profesionales a los procesos de apoyo en la organización y recolección de la información en la UAECD</v>
          </cell>
          <cell r="Z281" t="str">
            <v>7775 - Implementación y prestación de los servicios de gestión y/u operación catastral oficial con fines multipropósito en 20 entidades territoriales</v>
          </cell>
          <cell r="AA281" t="str">
            <v>(3-3-1-16-05-52-7775-000)</v>
          </cell>
          <cell r="AB281">
            <v>7775</v>
          </cell>
          <cell r="AC281">
            <v>501</v>
          </cell>
          <cell r="AG281">
            <v>44273</v>
          </cell>
          <cell r="AH281">
            <v>23790960</v>
          </cell>
          <cell r="AJ281" t="str">
            <v>Inversión</v>
          </cell>
          <cell r="AK281" t="str">
            <v>7 MESES Y 15 DÍAS</v>
          </cell>
        </row>
        <row r="282">
          <cell r="B282" t="str">
            <v>276-2021</v>
          </cell>
          <cell r="C282" t="str">
            <v>CO1.PCCNTR.2423023</v>
          </cell>
          <cell r="D282" t="str">
            <v>5 5. Contratación directa</v>
          </cell>
          <cell r="E282" t="str">
            <v>UAECD-CD-282-2021</v>
          </cell>
          <cell r="K282">
            <v>44301</v>
          </cell>
          <cell r="L282" t="str">
            <v>LUIS JAVIER CLEVES GONZÁLEZ</v>
          </cell>
          <cell r="M282" t="str">
            <v xml:space="preserve">33 33-Servicios Apoyo a la Gestion de la Entidad (servicios administrativos) </v>
          </cell>
          <cell r="N282" t="str">
            <v>RAMON DARIO BAUTISTA QUINTERO</v>
          </cell>
          <cell r="O282">
            <v>88135695</v>
          </cell>
          <cell r="P282">
            <v>9</v>
          </cell>
          <cell r="Q282" t="str">
            <v xml:space="preserve">1 1. Natural </v>
          </cell>
          <cell r="R282" t="str">
            <v>26 26-Persona Natural</v>
          </cell>
          <cell r="S282" t="str">
            <v>CL 158 No 96 A 25</v>
          </cell>
          <cell r="U282">
            <v>3012673952</v>
          </cell>
          <cell r="V282" t="str">
            <v>ramondaro@gmail.com</v>
          </cell>
          <cell r="W282" t="str">
            <v>3-Auxiliar</v>
          </cell>
          <cell r="Y282" t="str">
            <v>Prestación de servicios de apoyo a la gestión del proceso captura de información en relación con la actualización de los predios del distrito capital</v>
          </cell>
          <cell r="Z282" t="str">
            <v>7840 - Fortalecimiento de la gestión catastral con enfoque multipropósito en Bogotá D.C</v>
          </cell>
          <cell r="AA282" t="str">
            <v>(3-3-1-16-05-53-7840-000)</v>
          </cell>
          <cell r="AB282">
            <v>7840</v>
          </cell>
          <cell r="AC282">
            <v>261</v>
          </cell>
          <cell r="AG282">
            <v>44251</v>
          </cell>
          <cell r="AH282">
            <v>17999652</v>
          </cell>
          <cell r="AJ282" t="str">
            <v>Inversión</v>
          </cell>
          <cell r="AK282" t="str">
            <v>6 MESES</v>
          </cell>
        </row>
        <row r="283">
          <cell r="B283" t="str">
            <v>277-2021</v>
          </cell>
          <cell r="C283" t="str">
            <v>CO1.PCCNTR.2429790</v>
          </cell>
          <cell r="D283" t="str">
            <v>5 5. Contratación directa</v>
          </cell>
          <cell r="E283" t="str">
            <v>UAECD-CD-292-2021</v>
          </cell>
          <cell r="K283">
            <v>44301</v>
          </cell>
          <cell r="L283" t="str">
            <v>LUIS JAVIER CLEVES GONZÁLEZ</v>
          </cell>
          <cell r="M283" t="str">
            <v xml:space="preserve">31 31-Servicios Profesionales </v>
          </cell>
          <cell r="N283" t="str">
            <v>MARIA STELLA SUAREZ DE GUTIERREZ</v>
          </cell>
          <cell r="O283">
            <v>24305967</v>
          </cell>
          <cell r="P283">
            <v>4</v>
          </cell>
          <cell r="Q283" t="str">
            <v xml:space="preserve">1 1. Natural </v>
          </cell>
          <cell r="R283" t="str">
            <v>26 26-Persona Natural</v>
          </cell>
          <cell r="S283" t="str">
            <v>VEREDA ALEGRIAS TRASVERSAL ALEGRIAS</v>
          </cell>
          <cell r="T283" t="str">
            <v>PEREIRA</v>
          </cell>
          <cell r="U283">
            <v>3231226</v>
          </cell>
          <cell r="V283" t="str">
            <v>suarez0204@hotmail.com</v>
          </cell>
          <cell r="W283" t="str">
            <v>1-Profesional</v>
          </cell>
          <cell r="Y283" t="str">
            <v>Prestación de servicios profesionales para el proceso de gestión catastral territorial en el seguimiento y articulación de las actuaciones jurídicas derivadas de la gestión u operación catastral que desarrolle la UAECD</v>
          </cell>
          <cell r="Z283" t="str">
            <v>7775 - Implementación y prestación de los servicios de gestión y/u operación catastral oficial con fines multipropósito en 20 entidades territoriales</v>
          </cell>
          <cell r="AA283" t="str">
            <v>(3-3-1-16-05-52-7775-000)</v>
          </cell>
          <cell r="AB283">
            <v>7775</v>
          </cell>
          <cell r="AC283">
            <v>547</v>
          </cell>
          <cell r="AG283">
            <v>44278</v>
          </cell>
          <cell r="AH283">
            <v>45000000</v>
          </cell>
          <cell r="AJ283" t="str">
            <v>Inversión</v>
          </cell>
          <cell r="AK283" t="str">
            <v>9 MESES</v>
          </cell>
        </row>
        <row r="284">
          <cell r="B284" t="str">
            <v>278-2021</v>
          </cell>
          <cell r="C284" t="str">
            <v>CO1.PCCNTR.2426942</v>
          </cell>
          <cell r="D284" t="str">
            <v>5 5. Contratación directa</v>
          </cell>
          <cell r="E284" t="str">
            <v>UAECD-CD-289-2021</v>
          </cell>
          <cell r="K284">
            <v>44301</v>
          </cell>
          <cell r="L284" t="str">
            <v>LUIS JAVIER CLEVES GONZÁLEZ</v>
          </cell>
          <cell r="M284" t="str">
            <v xml:space="preserve">31 31-Servicios Profesionales </v>
          </cell>
          <cell r="N284" t="str">
            <v>CAMILO CUBIDES ORJUELA</v>
          </cell>
          <cell r="O284">
            <v>1026574101</v>
          </cell>
          <cell r="P284">
            <v>4</v>
          </cell>
          <cell r="Q284" t="str">
            <v xml:space="preserve">1 1. Natural </v>
          </cell>
          <cell r="R284" t="str">
            <v>26 26-Persona Natural</v>
          </cell>
          <cell r="S284" t="str">
            <v>KR 97 # 147 - 39</v>
          </cell>
          <cell r="U284">
            <v>3176351844</v>
          </cell>
          <cell r="V284" t="str">
            <v>camilocubides23@gmail.com</v>
          </cell>
          <cell r="W284" t="str">
            <v>1-Profesional</v>
          </cell>
          <cell r="Y284" t="str">
            <v>Prestación de servicios profesionales como realizador audiovisual para desarrollar las piezas internas y externas que requiera la UAECD.</v>
          </cell>
          <cell r="Z284" t="str">
            <v>7841 - Fortalecimiento Institucional de la Unidad Administrativa Especial de Catastro Distrital - UAECD</v>
          </cell>
          <cell r="AA284" t="str">
            <v>(3-3-1-16-05-56-7841-000)</v>
          </cell>
          <cell r="AB284">
            <v>7841</v>
          </cell>
          <cell r="AC284">
            <v>57</v>
          </cell>
          <cell r="AG284">
            <v>44236</v>
          </cell>
          <cell r="AH284">
            <v>38065536</v>
          </cell>
          <cell r="AJ284" t="str">
            <v>Inversión</v>
          </cell>
          <cell r="AK284" t="str">
            <v>8 MESES</v>
          </cell>
        </row>
        <row r="285">
          <cell r="B285" t="str">
            <v>279-2021</v>
          </cell>
          <cell r="C285" t="str">
            <v>CO1.PCCNTR.2428065</v>
          </cell>
          <cell r="D285" t="str">
            <v>5 5. Contratación directa</v>
          </cell>
          <cell r="E285" t="str">
            <v>UAECD-CD-294-2021</v>
          </cell>
          <cell r="K285">
            <v>44301</v>
          </cell>
          <cell r="L285" t="str">
            <v>LUIS JAVIER CLEVES GONZÁLEZ</v>
          </cell>
          <cell r="M285" t="str">
            <v xml:space="preserve">31 31-Servicios Profesionales </v>
          </cell>
          <cell r="N285" t="str">
            <v>DAVID HERNANDO BELLO LADINO</v>
          </cell>
          <cell r="O285">
            <v>80038985</v>
          </cell>
          <cell r="P285">
            <v>5</v>
          </cell>
          <cell r="Q285" t="str">
            <v xml:space="preserve">1 1. Natural </v>
          </cell>
          <cell r="R285" t="str">
            <v>26 26-Persona Natural</v>
          </cell>
          <cell r="S285" t="str">
            <v>KR 7 55 25 AP 201</v>
          </cell>
          <cell r="U285">
            <v>3007768129</v>
          </cell>
          <cell r="V285" t="str">
            <v>dh_bello28@uniandes.edu.co
dhbello@hotmail.com</v>
          </cell>
          <cell r="W285" t="str">
            <v>1-Profesional</v>
          </cell>
          <cell r="Y285" t="str">
            <v>Prestación de servicios profesionales para el proceso de integración de información en el funcionamiento  soporte y mantenimiento de los productos y servicios de la IDE.</v>
          </cell>
          <cell r="Z285" t="str">
            <v>7839 - Fortalecimiento de la Infraestructura de Datos Espaciales de Bogotá como herramienta para la integración de la información de las entidades distritales para la toma de decisiones”</v>
          </cell>
          <cell r="AA285" t="str">
            <v>(3-3-1-16-05-53-7839-000)</v>
          </cell>
          <cell r="AB285">
            <v>7839</v>
          </cell>
          <cell r="AC285">
            <v>556</v>
          </cell>
          <cell r="AG285">
            <v>44279</v>
          </cell>
          <cell r="AH285">
            <v>71372880</v>
          </cell>
          <cell r="AJ285" t="str">
            <v>Inversión</v>
          </cell>
          <cell r="AK285" t="str">
            <v>9 MESES</v>
          </cell>
        </row>
        <row r="286">
          <cell r="B286" t="str">
            <v>280-2021</v>
          </cell>
          <cell r="C286" t="str">
            <v>CO1.PCCNTR.2428854</v>
          </cell>
          <cell r="D286" t="str">
            <v>5 5. Contratación directa</v>
          </cell>
          <cell r="E286" t="str">
            <v>UAECD-CD-275-2021</v>
          </cell>
          <cell r="K286">
            <v>44301</v>
          </cell>
          <cell r="L286" t="str">
            <v>LUIS JAVIER CLEVES GONZÁLEZ</v>
          </cell>
          <cell r="M286" t="str">
            <v xml:space="preserve">31 31-Servicios Profesionales </v>
          </cell>
          <cell r="N286" t="str">
            <v>CLAUDIA ALEJANDRA RINCON MOLINA</v>
          </cell>
          <cell r="O286">
            <v>52235907</v>
          </cell>
          <cell r="P286">
            <v>3</v>
          </cell>
          <cell r="Q286" t="str">
            <v xml:space="preserve">1 1. Natural </v>
          </cell>
          <cell r="R286" t="str">
            <v>26 26-Persona Natural</v>
          </cell>
          <cell r="S286" t="str">
            <v>DG 77 B 116B 42 IN 2 TO 3 AP 1104</v>
          </cell>
          <cell r="U286" t="str">
            <v>7526182
3138871936</v>
          </cell>
          <cell r="V286" t="str">
            <v>claalejandra.rinconmilina79@gmail.com</v>
          </cell>
          <cell r="W286" t="str">
            <v>1-Profesional</v>
          </cell>
          <cell r="Y286" t="str">
            <v>Prestación de servicios profesionales para el proceso de captura de información en elaboración de conceptos y análisis en los cálculos relacionadas con plusvalía</v>
          </cell>
          <cell r="Z286" t="str">
            <v xml:space="preserve">Otros servicios profesionales y técnicos n.c.p. </v>
          </cell>
          <cell r="AA286" t="str">
            <v>(3-1-2-02-02-02-03-0003-0013)</v>
          </cell>
          <cell r="AB286">
            <v>0</v>
          </cell>
          <cell r="AC286">
            <v>306</v>
          </cell>
          <cell r="AG286">
            <v>44252</v>
          </cell>
          <cell r="AH286">
            <v>61063464</v>
          </cell>
          <cell r="AJ286" t="str">
            <v>Inversión</v>
          </cell>
          <cell r="AK286" t="str">
            <v>7 MESES</v>
          </cell>
        </row>
        <row r="287">
          <cell r="B287" t="str">
            <v>281-2021</v>
          </cell>
          <cell r="C287" t="str">
            <v>CO1.PCCNTR.2426555</v>
          </cell>
          <cell r="D287" t="str">
            <v>5 5. Contratación directa</v>
          </cell>
          <cell r="E287" t="str">
            <v>UAECD-CD-288-2021</v>
          </cell>
          <cell r="K287">
            <v>44301</v>
          </cell>
          <cell r="L287" t="str">
            <v>LUIS JAVIER CLEVES GONZÁLEZ</v>
          </cell>
          <cell r="M287" t="str">
            <v xml:space="preserve">31 31-Servicios Profesionales </v>
          </cell>
          <cell r="N287" t="str">
            <v>JUAN FELIPE SALAMANCA FAJARDO</v>
          </cell>
          <cell r="O287">
            <v>80198799</v>
          </cell>
          <cell r="P287">
            <v>7</v>
          </cell>
          <cell r="Q287" t="str">
            <v xml:space="preserve">1 1. Natural </v>
          </cell>
          <cell r="R287" t="str">
            <v>26 26-Persona Natural</v>
          </cell>
          <cell r="S287" t="str">
            <v>KR 19A # 85-31</v>
          </cell>
          <cell r="U287">
            <v>3022868744</v>
          </cell>
          <cell r="V287" t="str">
            <v>salamanca.juanf@gmail.com</v>
          </cell>
          <cell r="W287" t="str">
            <v>1-Profesional</v>
          </cell>
          <cell r="Y287" t="str">
            <v>Prestación de servicios profesionales para el proceso de gestión de comunicaciones en el diseño de piezas de imagen corporativa de la UAECD.</v>
          </cell>
          <cell r="Z287" t="str">
            <v>7841 - Fortalecimiento Institucional de la Unidad Administrativa Especial de Catastro Distrital - UAECD</v>
          </cell>
          <cell r="AA287" t="str">
            <v>(3-3-1-16-05-56-7841-000)</v>
          </cell>
          <cell r="AB287">
            <v>7841</v>
          </cell>
          <cell r="AC287">
            <v>55</v>
          </cell>
          <cell r="AG287">
            <v>44236</v>
          </cell>
          <cell r="AH287">
            <v>50754048</v>
          </cell>
          <cell r="AJ287" t="str">
            <v>Inversión</v>
          </cell>
          <cell r="AK287" t="str">
            <v>8 MESES</v>
          </cell>
        </row>
        <row r="288">
          <cell r="B288" t="str">
            <v>282-2021</v>
          </cell>
          <cell r="C288" t="str">
            <v>CO1.PCCNTR.2431227</v>
          </cell>
          <cell r="D288" t="str">
            <v>5 5. Contratación directa</v>
          </cell>
          <cell r="E288" t="str">
            <v>UAECD-CD-299-2021</v>
          </cell>
          <cell r="K288">
            <v>44301</v>
          </cell>
          <cell r="L288" t="str">
            <v>LUIS JAVIER CLEVES GONZÁLEZ</v>
          </cell>
          <cell r="M288" t="str">
            <v xml:space="preserve">31 31-Servicios Profesionales </v>
          </cell>
          <cell r="N288" t="str">
            <v>LUIS MARTIN LEGUIZAMON CEPEDA</v>
          </cell>
          <cell r="O288">
            <v>79405054</v>
          </cell>
          <cell r="P288">
            <v>4</v>
          </cell>
          <cell r="Q288" t="str">
            <v xml:space="preserve">1 1. Natural </v>
          </cell>
          <cell r="R288" t="str">
            <v>26 26-Persona Natural</v>
          </cell>
          <cell r="S288" t="str">
            <v>KR 9 59 43 TO B AP 801</v>
          </cell>
          <cell r="U288">
            <v>3112519956</v>
          </cell>
          <cell r="V288" t="str">
            <v>luis@luisleguizamon.com</v>
          </cell>
          <cell r="W288" t="str">
            <v>1-Profesional</v>
          </cell>
          <cell r="Y288" t="str">
            <v>Prestación de Servicios Profesionales Especializados para el proceso de Gestión Jurídica.</v>
          </cell>
          <cell r="Z288" t="str">
            <v>7841 - Fortalecimiento Institucional de la Unidad Administrativa Especial de Catastro Distrital - UAECD</v>
          </cell>
          <cell r="AA288" t="str">
            <v>(3-3-1-16-05-56-7841-000)</v>
          </cell>
          <cell r="AB288">
            <v>7841</v>
          </cell>
          <cell r="AC288">
            <v>162</v>
          </cell>
          <cell r="AG288">
            <v>44245</v>
          </cell>
          <cell r="AH288">
            <v>155711831</v>
          </cell>
          <cell r="AJ288" t="str">
            <v>Inversión</v>
          </cell>
          <cell r="AK288" t="str">
            <v>11 MESES</v>
          </cell>
        </row>
        <row r="289">
          <cell r="B289" t="str">
            <v>283-2021</v>
          </cell>
          <cell r="C289" t="str">
            <v>CO1.PCCNTR.2428420</v>
          </cell>
          <cell r="D289" t="str">
            <v>5 5. Contratación directa</v>
          </cell>
          <cell r="E289" t="str">
            <v>UAECD-CD-273-2021</v>
          </cell>
          <cell r="K289">
            <v>44305</v>
          </cell>
          <cell r="L289" t="str">
            <v>LUIS JAVIER CLEVES GONZÁLEZ</v>
          </cell>
          <cell r="M289" t="str">
            <v xml:space="preserve">31 31-Servicios Profesionales </v>
          </cell>
          <cell r="N289" t="str">
            <v xml:space="preserve">ANGEL AUGUSTO LEYVA RAMIREZ </v>
          </cell>
          <cell r="O289">
            <v>79455845</v>
          </cell>
          <cell r="P289">
            <v>7</v>
          </cell>
          <cell r="Q289" t="str">
            <v xml:space="preserve">1 1. Natural </v>
          </cell>
          <cell r="R289" t="str">
            <v>26 26-Persona Natural</v>
          </cell>
          <cell r="S289" t="str">
            <v>Avenida Calle 26 No. 44A - 39 Torre 2 Apto 911 Edificio Galileo</v>
          </cell>
          <cell r="U289">
            <v>3134229126</v>
          </cell>
          <cell r="V289" t="str">
            <v>ing.aleiva@gmail.com</v>
          </cell>
          <cell r="W289" t="str">
            <v>1-Profesional</v>
          </cell>
          <cell r="Y289" t="str">
            <v>Prestación de servicios profesionales para el proceso Captura de información en actividades administrativas  técnicas y operativas para el componente económico</v>
          </cell>
          <cell r="Z289" t="str">
            <v>7840 - Fortalecimiento de la gestión catastral con enfoque multipropósito en Bogotá D.C</v>
          </cell>
          <cell r="AA289" t="str">
            <v>(3-3-1-16-05-53-7840-000)</v>
          </cell>
          <cell r="AB289">
            <v>7840</v>
          </cell>
          <cell r="AC289">
            <v>309</v>
          </cell>
          <cell r="AG289">
            <v>44252</v>
          </cell>
          <cell r="AH289">
            <v>69786816</v>
          </cell>
          <cell r="AJ289" t="str">
            <v>Inversión</v>
          </cell>
          <cell r="AK289" t="str">
            <v>8 MESES</v>
          </cell>
        </row>
        <row r="290">
          <cell r="B290" t="str">
            <v>284-2021</v>
          </cell>
          <cell r="C290" t="str">
            <v>CO1.PCCNTR.2432711</v>
          </cell>
          <cell r="D290" t="str">
            <v>5 5. Contratación directa</v>
          </cell>
          <cell r="E290" t="str">
            <v>UAECD-CD-300-2021</v>
          </cell>
          <cell r="K290">
            <v>44301</v>
          </cell>
          <cell r="L290" t="str">
            <v>LUIS JAVIER CLEVES GONZÁLEZ</v>
          </cell>
          <cell r="M290" t="str">
            <v xml:space="preserve">31 31-Servicios Profesionales </v>
          </cell>
          <cell r="N290" t="str">
            <v>DARZEE YULI TORRES MORALES</v>
          </cell>
          <cell r="O290">
            <v>51868837</v>
          </cell>
          <cell r="P290" t="e">
            <v>#N/A</v>
          </cell>
          <cell r="Q290" t="str">
            <v xml:space="preserve">1 1. Natural </v>
          </cell>
          <cell r="R290" t="str">
            <v>26 26-Persona Natural</v>
          </cell>
          <cell r="S290" t="str">
            <v>KRA 47 22A 64 APTO 201</v>
          </cell>
          <cell r="U290">
            <v>3002183783</v>
          </cell>
          <cell r="V290" t="str">
            <v>DARZEET@HOTMAIL.COM</v>
          </cell>
          <cell r="W290" t="str">
            <v>1-Profesional</v>
          </cell>
          <cell r="Y290" t="str">
            <v>Prestación de servicios profesionales para el desarrollo de componentes de software sobre los aplicativos misionales  administrativos.</v>
          </cell>
          <cell r="Z290" t="str">
            <v>7841 - Fortalecimiento Institucional de la Unidad Administrativa Especial de Catastro Distrital - UAECD</v>
          </cell>
          <cell r="AA290" t="str">
            <v>(3-3-1-16-05-56-7841-000)</v>
          </cell>
          <cell r="AB290">
            <v>7841</v>
          </cell>
          <cell r="AC290">
            <v>562</v>
          </cell>
          <cell r="AG290">
            <v>44281</v>
          </cell>
          <cell r="AH290">
            <v>64576000</v>
          </cell>
          <cell r="AJ290" t="str">
            <v>Inversión</v>
          </cell>
          <cell r="AK290" t="str">
            <v>8 MESES</v>
          </cell>
        </row>
        <row r="291">
          <cell r="B291" t="str">
            <v>285-2021</v>
          </cell>
          <cell r="C291" t="str">
            <v>CO1.PCCNTR.2427860</v>
          </cell>
          <cell r="D291" t="str">
            <v>5 5. Contratación directa</v>
          </cell>
          <cell r="E291" t="str">
            <v>UAECD-CD-291-2021</v>
          </cell>
          <cell r="K291">
            <v>44302</v>
          </cell>
          <cell r="L291" t="str">
            <v>LUIS JAVIER CLEVES GONZÁLEZ</v>
          </cell>
          <cell r="M291" t="str">
            <v xml:space="preserve">31 31-Servicios Profesionales </v>
          </cell>
          <cell r="N291" t="str">
            <v>CARLOS ENRIQUE ÑUSTEZ MORENO</v>
          </cell>
          <cell r="O291">
            <v>79288552</v>
          </cell>
          <cell r="P291">
            <v>8</v>
          </cell>
          <cell r="Q291" t="str">
            <v xml:space="preserve">1 1. Natural </v>
          </cell>
          <cell r="R291" t="str">
            <v>26 26-Persona Natural</v>
          </cell>
          <cell r="S291" t="str">
            <v>CL 151 111A 26 CASA 48</v>
          </cell>
          <cell r="T291" t="str">
            <v>PEREIRA</v>
          </cell>
          <cell r="U291">
            <v>3102587036</v>
          </cell>
          <cell r="V291" t="str">
            <v>cnustezm@gmail.com</v>
          </cell>
          <cell r="W291" t="str">
            <v>1-Profesional</v>
          </cell>
          <cell r="Y291" t="str">
            <v>Prestación de servicios profesionales el proceso de gestión catastral territorial en actividades del componente Económico   derivadas del proceso de actualización catastral e incorporación en el sistema de información respectivo.</v>
          </cell>
          <cell r="Z291" t="str">
            <v>7775 - Implementación y prestación de los servicios de gestión y/u operación catastral oficial con fines multipropósito en 20 entidades territoriales</v>
          </cell>
          <cell r="AA291" t="str">
            <v>(3-3-1-16-05-52-7775-000)</v>
          </cell>
          <cell r="AB291">
            <v>7775</v>
          </cell>
          <cell r="AC291">
            <v>523</v>
          </cell>
          <cell r="AG291">
            <v>44274</v>
          </cell>
          <cell r="AH291">
            <v>70533000</v>
          </cell>
          <cell r="AJ291" t="str">
            <v>Inversión</v>
          </cell>
          <cell r="AK291" t="str">
            <v>9 MESES</v>
          </cell>
        </row>
        <row r="292">
          <cell r="B292" t="str">
            <v>286-2021</v>
          </cell>
          <cell r="C292" t="str">
            <v>CO1.PCCNTR.2428282</v>
          </cell>
          <cell r="D292" t="str">
            <v>5 5. Contratación directa</v>
          </cell>
          <cell r="E292" t="str">
            <v>UAECD-CD-272-2021</v>
          </cell>
          <cell r="K292">
            <v>44301</v>
          </cell>
          <cell r="L292" t="str">
            <v>LUIS JAVIER CLEVES GONZÁLEZ</v>
          </cell>
          <cell r="M292" t="str">
            <v xml:space="preserve">31 31-Servicios Profesionales </v>
          </cell>
          <cell r="N292" t="str">
            <v>GUILLERMO ALBERTO VARGAS LEON</v>
          </cell>
          <cell r="O292">
            <v>79503176</v>
          </cell>
          <cell r="P292">
            <v>4</v>
          </cell>
          <cell r="Q292" t="str">
            <v xml:space="preserve">1 1. Natural </v>
          </cell>
          <cell r="R292" t="str">
            <v>26 26-Persona Natural</v>
          </cell>
          <cell r="S292" t="str">
            <v>CL 160 72 51 TO 4 AP 801</v>
          </cell>
          <cell r="U292" t="str">
            <v>4576757
3133778102</v>
          </cell>
          <cell r="V292" t="str">
            <v>arqvar@gmail.com</v>
          </cell>
          <cell r="W292" t="str">
            <v>1-Profesional</v>
          </cell>
          <cell r="Y292" t="str">
            <v>Prestación de servicios profesionales para el proceso de captura de información en actividades de control de calidad relacionadas con la actualización y mutación de los predios del distrito capital</v>
          </cell>
          <cell r="Z292" t="str">
            <v>7840 - Fortalecimiento de la gestión catastral con enfoque multipropósito en Bogotá D.C</v>
          </cell>
          <cell r="AA292" t="str">
            <v>(3-3-1-16-05-53-7840-000)</v>
          </cell>
          <cell r="AB292">
            <v>7840</v>
          </cell>
          <cell r="AC292">
            <v>437</v>
          </cell>
          <cell r="AG292">
            <v>44264</v>
          </cell>
          <cell r="AH292">
            <v>50754048</v>
          </cell>
          <cell r="AJ292" t="str">
            <v>Inversión</v>
          </cell>
          <cell r="AK292" t="str">
            <v>8 MESES</v>
          </cell>
        </row>
        <row r="293">
          <cell r="B293" t="str">
            <v>287-2021</v>
          </cell>
          <cell r="C293" t="str">
            <v>CO1.PCCNTR.2428861</v>
          </cell>
          <cell r="D293" t="str">
            <v>5 5. Contratación directa</v>
          </cell>
          <cell r="E293" t="str">
            <v>UAECD-CD-276-2021</v>
          </cell>
          <cell r="K293">
            <v>44301</v>
          </cell>
          <cell r="L293" t="str">
            <v>LUIS JAVIER CLEVES GONZÁLEZ</v>
          </cell>
          <cell r="M293" t="str">
            <v xml:space="preserve">33 33-Servicios Apoyo a la Gestion de la Entidad (servicios administrativos) </v>
          </cell>
          <cell r="N293" t="str">
            <v>MARLEN CECILIA RUIZ MOSQUERA</v>
          </cell>
          <cell r="O293">
            <v>1131185598</v>
          </cell>
          <cell r="P293">
            <v>2</v>
          </cell>
          <cell r="Q293" t="str">
            <v xml:space="preserve">1 1. Natural </v>
          </cell>
          <cell r="R293" t="str">
            <v>26 26-Persona Natural</v>
          </cell>
          <cell r="S293" t="str">
            <v>KR 11 No 30-12 la Victoria Pereirra.</v>
          </cell>
          <cell r="T293" t="str">
            <v>PEREIRA</v>
          </cell>
          <cell r="U293" t="str">
            <v>3357218
3124687873</v>
          </cell>
          <cell r="V293" t="str">
            <v>malenc@amco.gov.co
ceciliaruiz894@hotmail.com</v>
          </cell>
          <cell r="W293" t="str">
            <v>3-Auxiliar</v>
          </cell>
          <cell r="Y293" t="str">
            <v>Prestación de servicios de apoyo a la gestión como auxiliar del proceso de gestión catastral territorial</v>
          </cell>
          <cell r="Z293" t="str">
            <v>7775 - Implementación y prestación de los servicios de gestión y/u operación catastral oficial con fines multipropósito en 20 entidades territoriales</v>
          </cell>
          <cell r="AA293" t="str">
            <v>(3-3-1-16-05-52-7775-000)</v>
          </cell>
          <cell r="AB293">
            <v>7775</v>
          </cell>
          <cell r="AC293">
            <v>519</v>
          </cell>
          <cell r="AG293">
            <v>44274</v>
          </cell>
          <cell r="AH293">
            <v>16875000</v>
          </cell>
          <cell r="AJ293" t="str">
            <v>Inversión</v>
          </cell>
          <cell r="AK293" t="str">
            <v>9 MESES</v>
          </cell>
        </row>
        <row r="294">
          <cell r="B294" t="str">
            <v>288-2021</v>
          </cell>
          <cell r="C294" t="str">
            <v>CO1.PCCNTR.2429607</v>
          </cell>
          <cell r="D294" t="str">
            <v>5 5. Contratación directa</v>
          </cell>
          <cell r="E294" t="str">
            <v>UAECD-CD-295-2021</v>
          </cell>
          <cell r="K294">
            <v>44307</v>
          </cell>
          <cell r="L294" t="str">
            <v>LUIS JAVIER CLEVES GONZÁLEZ</v>
          </cell>
          <cell r="M294" t="str">
            <v xml:space="preserve">33 33-Servicios Apoyo a la Gestion de la Entidad (servicios administrativos) </v>
          </cell>
          <cell r="N294" t="str">
            <v>ALFONSO MORA BARCENAS</v>
          </cell>
          <cell r="O294">
            <v>79743084</v>
          </cell>
          <cell r="P294">
            <v>4</v>
          </cell>
          <cell r="Q294" t="str">
            <v xml:space="preserve">1 1. Natural </v>
          </cell>
          <cell r="R294" t="str">
            <v>26 26-Persona Natural</v>
          </cell>
          <cell r="S294" t="str">
            <v>CLL 10 b sUR # 20a-35</v>
          </cell>
          <cell r="U294" t="str">
            <v>4714409
3133898335</v>
          </cell>
          <cell r="V294" t="str">
            <v>amorabster@gmail.com</v>
          </cell>
          <cell r="W294" t="str">
            <v>1-Profesional</v>
          </cell>
          <cell r="Y294" t="str">
            <v>Prestación de servicios de apoyo a la gestión del proceso captura de información para realizar la actualización jurídica de los predios de la ciudad.</v>
          </cell>
          <cell r="Z294" t="str">
            <v>7840 - Fortalecimiento de la gestión catastral con enfoque multipropósito en Bogotá D.C</v>
          </cell>
          <cell r="AA294" t="str">
            <v>(3-3-1-16-05-53-7840-000)</v>
          </cell>
          <cell r="AB294">
            <v>7840</v>
          </cell>
          <cell r="AC294">
            <v>200</v>
          </cell>
          <cell r="AG294">
            <v>44249</v>
          </cell>
          <cell r="AH294">
            <v>16282240</v>
          </cell>
          <cell r="AJ294" t="str">
            <v>Inversión</v>
          </cell>
          <cell r="AK294" t="str">
            <v>8 MESES</v>
          </cell>
        </row>
        <row r="295">
          <cell r="B295" t="str">
            <v>289-2021</v>
          </cell>
          <cell r="C295" t="str">
            <v>CO1.PCCNTR.2433465</v>
          </cell>
          <cell r="D295" t="str">
            <v>5 5. Contratación directa</v>
          </cell>
          <cell r="E295" t="str">
            <v xml:space="preserve">	UAECD-CD-242-2021</v>
          </cell>
          <cell r="K295">
            <v>44302</v>
          </cell>
          <cell r="L295" t="str">
            <v>LUIS JAVIER CLEVES GONZÁLEZ</v>
          </cell>
          <cell r="M295" t="str">
            <v xml:space="preserve">31 31-Servicios Profesionales </v>
          </cell>
          <cell r="N295" t="str">
            <v>GIOVANNI GONZALEZ AREVALO</v>
          </cell>
          <cell r="O295">
            <v>11448100</v>
          </cell>
          <cell r="P295">
            <v>2</v>
          </cell>
          <cell r="Q295" t="str">
            <v xml:space="preserve">1 1. Natural </v>
          </cell>
          <cell r="R295" t="str">
            <v>26 26-Persona Natural</v>
          </cell>
          <cell r="S295" t="str">
            <v>KR 10 15 D 27 CS 2 FACATATIVA</v>
          </cell>
          <cell r="U295">
            <v>32087009233</v>
          </cell>
          <cell r="V295" t="str">
            <v>giovanni.gonzalez37@gmail.com</v>
          </cell>
          <cell r="W295" t="str">
            <v>1-Profesional</v>
          </cell>
          <cell r="Y295" t="str">
            <v>Prestación de servicios profesionales para el proceso de captura de información en actividades de control de calidad relacionadas con la actualización y mutación de los predios del distrito capital.</v>
          </cell>
          <cell r="Z295" t="str">
            <v>7840 - Fortalecimiento de la gestión catastral con enfoque multipropósito en Bogotá D.C</v>
          </cell>
          <cell r="AA295" t="str">
            <v>(3-3-1-16-05-53-7840-000)</v>
          </cell>
          <cell r="AB295">
            <v>7840</v>
          </cell>
          <cell r="AC295">
            <v>435</v>
          </cell>
          <cell r="AG295">
            <v>44264</v>
          </cell>
          <cell r="AH295">
            <v>50754048</v>
          </cell>
          <cell r="AJ295" t="str">
            <v>Inversión</v>
          </cell>
          <cell r="AK295" t="str">
            <v>8 MESES</v>
          </cell>
        </row>
        <row r="296">
          <cell r="B296" t="str">
            <v>290-2021</v>
          </cell>
          <cell r="C296" t="str">
            <v>OC 67409</v>
          </cell>
          <cell r="D296" t="str">
            <v>10 10. Acuerdo Marco de Precios</v>
          </cell>
          <cell r="E296" t="str">
            <v>CCENEG-015-
1-2019</v>
          </cell>
          <cell r="J296" t="str">
            <v>OC 67409</v>
          </cell>
          <cell r="K296">
            <v>44301</v>
          </cell>
          <cell r="L296" t="str">
            <v>LUIS JAVIER CLEVES GONZÁLEZ</v>
          </cell>
          <cell r="M296" t="str">
            <v xml:space="preserve">49 49-Otros Servicios </v>
          </cell>
          <cell r="N296" t="str">
            <v>UNION TEMPORAL NUBE PÚBLICA 2019</v>
          </cell>
          <cell r="O296">
            <v>901328065</v>
          </cell>
          <cell r="P296" t="e">
            <v>#N/A</v>
          </cell>
          <cell r="Q296" t="str">
            <v>2 2. Jurídica</v>
          </cell>
          <cell r="R296" t="str">
            <v>1 1-Unión Temporal</v>
          </cell>
          <cell r="S296" t="str">
            <v>kr 16 # 11A Sur 100 Medellín Antioquía</v>
          </cell>
          <cell r="U296" t="str">
            <v>(4) 4435437</v>
          </cell>
          <cell r="V296" t="str">
            <v xml:space="preserve">
atencionCCE@tigo.com.co</v>
          </cell>
          <cell r="Y296" t="str">
            <v xml:space="preserve">Prestación de servicios de nube de Azure a través de Créditos. </v>
          </cell>
          <cell r="Z296" t="str">
            <v>7839 - Fortalecimiento de la Infraestructura de Datos Espaciales de Bogotá como herramienta para la integración de la información de las entidades distritales para la toma de decisiones”</v>
          </cell>
          <cell r="AA296" t="str">
            <v>(3-3-1-16-05-53-7839-000)</v>
          </cell>
          <cell r="AB296">
            <v>7839</v>
          </cell>
          <cell r="AC296">
            <v>493</v>
          </cell>
          <cell r="AG296">
            <v>44270</v>
          </cell>
          <cell r="AH296">
            <v>372474690</v>
          </cell>
          <cell r="AJ296" t="str">
            <v>Inversión</v>
          </cell>
          <cell r="AK296" t="str">
            <v>12 MESES</v>
          </cell>
        </row>
        <row r="297">
          <cell r="B297" t="str">
            <v>291-2021</v>
          </cell>
          <cell r="C297" t="str">
            <v>CO1.PCCNTR.2429658</v>
          </cell>
          <cell r="D297" t="str">
            <v>5 5. Contratación directa</v>
          </cell>
          <cell r="E297" t="str">
            <v>UAECD-CD-296-2021</v>
          </cell>
          <cell r="K297">
            <v>44302</v>
          </cell>
          <cell r="L297" t="str">
            <v>LUIS JAVIER CLEVES GONZÁLEZ</v>
          </cell>
          <cell r="M297" t="str">
            <v xml:space="preserve">31 31-Servicios Profesionales </v>
          </cell>
          <cell r="N297" t="str">
            <v>EDILMA ESTEPA</v>
          </cell>
          <cell r="O297">
            <v>51695116</v>
          </cell>
          <cell r="P297">
            <v>3</v>
          </cell>
          <cell r="Q297" t="str">
            <v xml:space="preserve">1 1. Natural </v>
          </cell>
          <cell r="R297" t="str">
            <v>26 26-Persona Natural</v>
          </cell>
          <cell r="S297" t="str">
            <v>kr 121 128b 21 ap 502 bq 114 in 10</v>
          </cell>
          <cell r="U297" t="str">
            <v>9292139
3132410340</v>
          </cell>
          <cell r="V297" t="str">
            <v>edilmaestepa@hotmail.com</v>
          </cell>
          <cell r="W297" t="str">
            <v>1-Profesional</v>
          </cell>
          <cell r="Y297" t="str">
            <v>Prestación de servicios profesionales en los procesos de contración  gestión documental y gestión de servicios administrativos.</v>
          </cell>
          <cell r="Z297" t="str">
            <v xml:space="preserve">Otros servicios profesionales y técnicos n.c.p. </v>
          </cell>
          <cell r="AA297" t="str">
            <v>(3-1-2-02-02-02-03-0003-0013)</v>
          </cell>
          <cell r="AB297">
            <v>0</v>
          </cell>
          <cell r="AC297">
            <v>498</v>
          </cell>
          <cell r="AG297">
            <v>44272</v>
          </cell>
          <cell r="AH297">
            <v>23468550</v>
          </cell>
          <cell r="AJ297" t="str">
            <v>Funcionamiento</v>
          </cell>
          <cell r="AK297" t="str">
            <v>7 MESES</v>
          </cell>
        </row>
        <row r="298">
          <cell r="B298" t="str">
            <v>292-2021</v>
          </cell>
          <cell r="C298" t="str">
            <v>OC67426</v>
          </cell>
          <cell r="D298" t="str">
            <v>10 10. Acuerdo Marco de Precios</v>
          </cell>
          <cell r="E298" t="str">
            <v>CCE-908-1-AMP-2019</v>
          </cell>
          <cell r="J298" t="str">
            <v>OC67426</v>
          </cell>
          <cell r="K298">
            <v>44301</v>
          </cell>
          <cell r="L298" t="str">
            <v>LUIS JAVIER CLEVES GONZÁLEZ</v>
          </cell>
          <cell r="M298" t="str">
            <v xml:space="preserve">49 49-Otros Servicios </v>
          </cell>
          <cell r="N298" t="str">
            <v>SERVICIOS ESPECIALIZADOS DE TECNOLOGÍA E INFORMÁTICA SET S.A.S.</v>
          </cell>
          <cell r="O298">
            <v>830047444</v>
          </cell>
          <cell r="P298">
            <v>0</v>
          </cell>
          <cell r="Q298" t="str">
            <v>2 2. Jurídica</v>
          </cell>
          <cell r="R298" t="str">
            <v>25 25-Sociedad por Acciones Simplificadas - SAS</v>
          </cell>
          <cell r="S298" t="str">
            <v>KR 10 97 A 13</v>
          </cell>
          <cell r="U298">
            <v>6540019</v>
          </cell>
          <cell r="V298" t="str">
            <v>negocios@seti.com.co</v>
          </cell>
          <cell r="Y298" t="str">
            <v xml:space="preserve">Prestación de Servicios de Nube pública III Oracle para los procesos informáticos que soportan la operación de Catastro Multipropósito y la continuidad de los servicios. </v>
          </cell>
          <cell r="Z298" t="str">
            <v>7775 - Implementación y prestación de los servicios de gestión y/u operación catastral oficial con fines multipropósito en 20 entidades territoriales</v>
          </cell>
          <cell r="AA298" t="str">
            <v>(3-3-1-16-05-52-7775-000)</v>
          </cell>
          <cell r="AB298">
            <v>7775</v>
          </cell>
          <cell r="AC298">
            <v>492</v>
          </cell>
          <cell r="AH298">
            <v>594755282</v>
          </cell>
          <cell r="AJ298" t="str">
            <v>Inversión</v>
          </cell>
          <cell r="AK298" t="str">
            <v>12 MESES</v>
          </cell>
        </row>
        <row r="299">
          <cell r="B299" t="str">
            <v>293-2021</v>
          </cell>
          <cell r="C299" t="str">
            <v>CO1.PCCNTR.2429330</v>
          </cell>
          <cell r="D299" t="str">
            <v>5 5. Contratación directa</v>
          </cell>
          <cell r="E299" t="str">
            <v>UAECD-CD-277-2021</v>
          </cell>
          <cell r="K299">
            <v>44308</v>
          </cell>
          <cell r="L299" t="str">
            <v>LUIS JAVIER CLEVES GONZÁLEZ</v>
          </cell>
          <cell r="M299" t="str">
            <v xml:space="preserve">31 31-Servicios Profesionales </v>
          </cell>
          <cell r="N299" t="str">
            <v>DIANA PAOLA FERNANDEZ BONILLA</v>
          </cell>
          <cell r="O299">
            <v>1032461993</v>
          </cell>
          <cell r="P299">
            <v>3</v>
          </cell>
          <cell r="Q299" t="str">
            <v xml:space="preserve">1 1. Natural </v>
          </cell>
          <cell r="R299" t="str">
            <v>26 26-Persona Natural</v>
          </cell>
          <cell r="S299" t="str">
            <v>CALLE 12C 71C 60 INT 17 AP 604</v>
          </cell>
          <cell r="U299" t="str">
            <v>8003946
3115912242</v>
          </cell>
          <cell r="V299" t="str">
            <v>pao.fernandez05@gmail.com</v>
          </cell>
          <cell r="W299" t="str">
            <v>1-Profesional</v>
          </cell>
          <cell r="Y299" t="str">
            <v>Prestación de servicios profesionales para el proceso captura de información en actividades técnicas y económicas en la gestión valuatoria.</v>
          </cell>
          <cell r="Z299" t="str">
            <v>7840 - Fortalecimiento de la gestión catastral con enfoque multipropósito en Bogotá D.C</v>
          </cell>
          <cell r="AA299" t="str">
            <v>(3-3-1-16-05-53-7840-000)</v>
          </cell>
          <cell r="AB299">
            <v>7840</v>
          </cell>
          <cell r="AC299">
            <v>265</v>
          </cell>
          <cell r="AG299">
            <v>44251</v>
          </cell>
          <cell r="AH299">
            <v>34658470</v>
          </cell>
          <cell r="AJ299" t="str">
            <v>Inversión</v>
          </cell>
          <cell r="AK299" t="str">
            <v>7 MESES</v>
          </cell>
        </row>
        <row r="300">
          <cell r="B300" t="str">
            <v>294-2021</v>
          </cell>
          <cell r="C300" t="str">
            <v>CO1.PCCNTR.2436591</v>
          </cell>
          <cell r="D300" t="str">
            <v>5 5. Contratación directa</v>
          </cell>
          <cell r="E300" t="str">
            <v>UAECD-CD-308-2021</v>
          </cell>
          <cell r="K300">
            <v>44302</v>
          </cell>
          <cell r="L300" t="str">
            <v>LUIS JAVIER CLEVES GONZÁLEZ</v>
          </cell>
          <cell r="M300" t="str">
            <v xml:space="preserve">31 31-Servicios Profesionales </v>
          </cell>
          <cell r="N300" t="str">
            <v>EDWUARD ANDRES REYES ALVARADO</v>
          </cell>
          <cell r="O300">
            <v>79864985</v>
          </cell>
          <cell r="P300">
            <v>4</v>
          </cell>
          <cell r="Q300" t="str">
            <v xml:space="preserve">1 1. Natural </v>
          </cell>
          <cell r="R300" t="str">
            <v>26 26-Persona Natural</v>
          </cell>
          <cell r="S300" t="str">
            <v>KR 78f 6 50 sur</v>
          </cell>
          <cell r="T300" t="str">
            <v>PEREIRA</v>
          </cell>
          <cell r="U300">
            <v>3219159556</v>
          </cell>
          <cell r="V300" t="str">
            <v>andresreyesal@gmail.com</v>
          </cell>
          <cell r="W300" t="str">
            <v>1-Profesional</v>
          </cell>
          <cell r="Y300" t="str">
            <v>Prestación de servicios profesionales para el proceso de gestión catastral territorial en el levantamiento de la información técnica para la prestación del servicio público catastral en las entidades territoriales en las que la UAECD actué como gestor u operador.</v>
          </cell>
          <cell r="Z300" t="str">
            <v>7775 - Implementación y prestación de los servicios de gestión y/u operación catastral oficial con fines multipropósito en 20 entidades territoriales</v>
          </cell>
          <cell r="AA300" t="str">
            <v>(3-3-1-16-05-52-7775-000)</v>
          </cell>
          <cell r="AB300">
            <v>7775</v>
          </cell>
          <cell r="AC300">
            <v>485</v>
          </cell>
          <cell r="AG300">
            <v>44266</v>
          </cell>
          <cell r="AH300">
            <v>85647450</v>
          </cell>
          <cell r="AJ300" t="str">
            <v>Inversión</v>
          </cell>
          <cell r="AK300" t="str">
            <v>10 MESES</v>
          </cell>
        </row>
        <row r="301">
          <cell r="B301" t="str">
            <v>295-2021</v>
          </cell>
          <cell r="C301" t="str">
            <v>CO1.PCCNTR.2436695</v>
          </cell>
          <cell r="D301" t="str">
            <v>5 5. Contratación directa</v>
          </cell>
          <cell r="E301" t="str">
            <v>UAECD-CD-306-2021</v>
          </cell>
          <cell r="K301">
            <v>44302</v>
          </cell>
          <cell r="L301" t="str">
            <v>LUIS JAVIER CLEVES GONZÁLEZ</v>
          </cell>
          <cell r="M301" t="str">
            <v xml:space="preserve">31 31-Servicios Profesionales </v>
          </cell>
          <cell r="N301" t="str">
            <v>DEISON LUIS DIMAS HOYOS</v>
          </cell>
          <cell r="O301">
            <v>1019005513</v>
          </cell>
          <cell r="P301">
            <v>1</v>
          </cell>
          <cell r="Q301" t="str">
            <v xml:space="preserve">1 1. Natural </v>
          </cell>
          <cell r="R301" t="str">
            <v>26 26-Persona Natural</v>
          </cell>
          <cell r="S301" t="str">
            <v>CALLE 3 # 64A-24 APTO 301</v>
          </cell>
          <cell r="U301">
            <v>3107169043</v>
          </cell>
          <cell r="V301" t="str">
            <v>dldimash@gmail.com</v>
          </cell>
          <cell r="W301" t="str">
            <v>1-Profesional</v>
          </cell>
          <cell r="Y301" t="str">
            <v>Prestación de servicios para el proceso de integración de información en la estructuración de costos y propuestas económicas de los productos y servicios de la IDE.</v>
          </cell>
          <cell r="Z301" t="str">
            <v>7839 - Fortalecimiento de la Infraestructura de Datos Espaciales de Bogotá como herramienta para la integración de la información de las entidades distritales para la toma de decisiones”</v>
          </cell>
          <cell r="AA301" t="str">
            <v>(3-3-1-16-05-53-7839-000)</v>
          </cell>
          <cell r="AB301">
            <v>7839</v>
          </cell>
          <cell r="AC301">
            <v>591</v>
          </cell>
          <cell r="AG301">
            <v>44286</v>
          </cell>
          <cell r="AH301">
            <v>39651600</v>
          </cell>
          <cell r="AJ301" t="str">
            <v>Inversión</v>
          </cell>
          <cell r="AK301" t="str">
            <v>5 MESES</v>
          </cell>
        </row>
        <row r="302">
          <cell r="B302" t="str">
            <v>296-2021</v>
          </cell>
          <cell r="C302" t="str">
            <v>CO1.PCCNTR.2435603</v>
          </cell>
          <cell r="D302" t="str">
            <v>5 5. Contratación directa</v>
          </cell>
          <cell r="E302" t="str">
            <v xml:space="preserve">	UAECD-CD-307-2021</v>
          </cell>
          <cell r="K302">
            <v>44305</v>
          </cell>
          <cell r="L302" t="str">
            <v>LUIS JAVIER CLEVES GONZÁLEZ</v>
          </cell>
          <cell r="M302" t="str">
            <v xml:space="preserve">31 31-Servicios Profesionales </v>
          </cell>
          <cell r="N302" t="str">
            <v>JUAN CARLOS VELASQUEZ CHAVEZ</v>
          </cell>
          <cell r="O302">
            <v>80203810</v>
          </cell>
          <cell r="P302">
            <v>2</v>
          </cell>
          <cell r="Q302" t="str">
            <v xml:space="preserve">1 1. Natural </v>
          </cell>
          <cell r="R302" t="str">
            <v>26 26-Persona Natural</v>
          </cell>
          <cell r="S302" t="str">
            <v>Calle 135 # 17 - 55</v>
          </cell>
          <cell r="U302">
            <v>9090593</v>
          </cell>
          <cell r="V302" t="str">
            <v>juancarlosvelasquezch@hotmail.com</v>
          </cell>
          <cell r="W302" t="str">
            <v>1-Profesional</v>
          </cell>
          <cell r="Y302" t="str">
            <v>Prestar los servicios profesionales como periodista para la creación y redacción de productos comunicativos focalizados  así como ser el enlace en los procesos de participación ciudadana que requiera la UAECD en Bogotá y a nivel territorial.</v>
          </cell>
          <cell r="Z302" t="str">
            <v>7775 - Implementación y prestación de los servicios de gestión y/u operación catastral oficial con fines multipropósito en 20 entidades territoriales</v>
          </cell>
          <cell r="AA302" t="str">
            <v>(3-3-1-16-05-52-7775-000)</v>
          </cell>
          <cell r="AB302">
            <v>7775</v>
          </cell>
          <cell r="AC302">
            <v>551</v>
          </cell>
          <cell r="AG302">
            <v>44278</v>
          </cell>
          <cell r="AH302">
            <v>57098304</v>
          </cell>
          <cell r="AJ302" t="str">
            <v>Inversión</v>
          </cell>
          <cell r="AK302" t="str">
            <v>8 MESES</v>
          </cell>
        </row>
        <row r="303">
          <cell r="B303" t="str">
            <v>297-2021</v>
          </cell>
          <cell r="C303" t="str">
            <v>CO1.PCCNTR.2440411</v>
          </cell>
          <cell r="D303" t="str">
            <v>5 5. Contratación directa</v>
          </cell>
          <cell r="E303" t="str">
            <v>UAECD-CD-309-2021</v>
          </cell>
          <cell r="K303">
            <v>44307</v>
          </cell>
          <cell r="L303" t="str">
            <v>LUIS JAVIER CLEVES GONZÁLEZ</v>
          </cell>
          <cell r="M303" t="str">
            <v xml:space="preserve">31 31-Servicios Profesionales </v>
          </cell>
          <cell r="N303" t="str">
            <v>GISSELT ANDREA TORRES ALVARADO</v>
          </cell>
          <cell r="O303">
            <v>1121838081</v>
          </cell>
          <cell r="P303">
            <v>4</v>
          </cell>
          <cell r="Q303" t="str">
            <v xml:space="preserve">1 1. Natural </v>
          </cell>
          <cell r="R303" t="str">
            <v>26 26-Persona Natural</v>
          </cell>
          <cell r="S303" t="str">
            <v>CL159 # 56-75 Torre 12 Apto. 704 Conjunto Parque Colina II</v>
          </cell>
          <cell r="U303">
            <v>3133512665</v>
          </cell>
          <cell r="V303" t="str">
            <v>andreatorres1463@gmail.com</v>
          </cell>
          <cell r="W303" t="str">
            <v>1-Profesional</v>
          </cell>
          <cell r="Y303" t="str">
            <v>Prestación de servicios profesionales para el proceso de captura de información en el control técnico y de calidad  en temas valuatorios.</v>
          </cell>
          <cell r="Z303" t="str">
            <v>7840 - Fortalecimiento de la gestión catastral con enfoque multipropósito en Bogotá D.C</v>
          </cell>
          <cell r="AA303" t="str">
            <v>(3-3-1-16-05-53-7840-000)</v>
          </cell>
          <cell r="AB303">
            <v>7840</v>
          </cell>
          <cell r="AC303">
            <v>301</v>
          </cell>
          <cell r="AG303">
            <v>44252</v>
          </cell>
          <cell r="AH303">
            <v>49961016</v>
          </cell>
          <cell r="AJ303" t="str">
            <v>Inversión</v>
          </cell>
          <cell r="AK303" t="str">
            <v>7 MESES</v>
          </cell>
        </row>
        <row r="304">
          <cell r="B304" t="str">
            <v>298-2021</v>
          </cell>
          <cell r="C304" t="str">
            <v>CO1.PCCNTR.2440554</v>
          </cell>
          <cell r="D304" t="str">
            <v>5 5. Contratación directa</v>
          </cell>
          <cell r="E304" t="str">
            <v>UAECD-CD-310-2021</v>
          </cell>
          <cell r="K304">
            <v>44307</v>
          </cell>
          <cell r="L304" t="str">
            <v>LUIS JAVIER CLEVES GONZÁLEZ</v>
          </cell>
          <cell r="M304" t="str">
            <v xml:space="preserve">31 31-Servicios Profesionales </v>
          </cell>
          <cell r="N304" t="str">
            <v>LAURA MARIA HERNÁNDEZ HERNÁNDEZ</v>
          </cell>
          <cell r="O304">
            <v>1014224483</v>
          </cell>
          <cell r="P304">
            <v>8</v>
          </cell>
          <cell r="Q304" t="str">
            <v xml:space="preserve">1 1. Natural </v>
          </cell>
          <cell r="R304" t="str">
            <v>26 26-Persona Natural</v>
          </cell>
          <cell r="S304" t="str">
            <v>CL 86 # 102 - 61 IN 2 AP 504</v>
          </cell>
          <cell r="U304" t="str">
            <v>3006312172
8852893</v>
          </cell>
          <cell r="V304" t="str">
            <v>lauram.hernandezh@gmail.com</v>
          </cell>
          <cell r="W304" t="str">
            <v>1-Profesional</v>
          </cell>
          <cell r="Y304" t="str">
            <v>Prestación de servicios profesionales para el proceso de captura de información en actividades relacionadas con el  componente económico de la actualización catastral.</v>
          </cell>
          <cell r="Z304" t="str">
            <v>7840 - Fortalecimiento de la gestión catastral con enfoque multipropósito en Bogotá D.C</v>
          </cell>
          <cell r="AA304" t="str">
            <v>(3-3-1-16-05-53-7840-000)</v>
          </cell>
          <cell r="AB304">
            <v>7840</v>
          </cell>
          <cell r="AC304">
            <v>347</v>
          </cell>
          <cell r="AG304">
            <v>44253</v>
          </cell>
          <cell r="AH304">
            <v>39609680</v>
          </cell>
          <cell r="AJ304" t="str">
            <v>Inversión</v>
          </cell>
          <cell r="AK304" t="str">
            <v>8 MESES</v>
          </cell>
        </row>
        <row r="305">
          <cell r="B305" t="str">
            <v>299-2021</v>
          </cell>
          <cell r="C305" t="str">
            <v>CO1.BDOS.1921003</v>
          </cell>
          <cell r="D305" t="str">
            <v>5 5. Contratación directa</v>
          </cell>
          <cell r="E305" t="str">
            <v>UAECD-CD-308-2021</v>
          </cell>
          <cell r="K305">
            <v>44307</v>
          </cell>
          <cell r="L305" t="str">
            <v>LUIS JAVIER CLEVES GONZÁLEZ</v>
          </cell>
          <cell r="M305" t="str">
            <v xml:space="preserve">31 31-Servicios Profesionales </v>
          </cell>
          <cell r="N305" t="str">
            <v>JULIAN CAMILO PINZON ROJAS</v>
          </cell>
          <cell r="O305">
            <v>1023884604</v>
          </cell>
          <cell r="P305">
            <v>6</v>
          </cell>
          <cell r="Q305" t="str">
            <v xml:space="preserve">1 1. Natural </v>
          </cell>
          <cell r="R305" t="str">
            <v>26 26-Persona Natural</v>
          </cell>
          <cell r="S305" t="str">
            <v xml:space="preserve">CL 66 B BIS 75 70 </v>
          </cell>
          <cell r="U305">
            <v>3004585041</v>
          </cell>
          <cell r="V305" t="str">
            <v>Juliancamilo184@hotmail.com</v>
          </cell>
          <cell r="W305" t="str">
            <v>1-Profesional</v>
          </cell>
          <cell r="Y305" t="str">
            <v>Prestación de servicios profesionales para el proceso de captura de información en actividades relacionadas con el  componente económico de la actualización catastral.</v>
          </cell>
          <cell r="Z305" t="str">
            <v>7840 - Fortalecimiento de la gestión catastral con enfoque multipropósito en Bogotá D.C</v>
          </cell>
          <cell r="AA305" t="str">
            <v>(3-3-1-16-05-53-7840-000)</v>
          </cell>
          <cell r="AB305">
            <v>7840</v>
          </cell>
          <cell r="AC305">
            <v>346</v>
          </cell>
          <cell r="AG305">
            <v>44253</v>
          </cell>
          <cell r="AH305">
            <v>39609680</v>
          </cell>
          <cell r="AJ305" t="str">
            <v>Inversión</v>
          </cell>
          <cell r="AK305" t="str">
            <v>8 MESES</v>
          </cell>
        </row>
        <row r="306">
          <cell r="B306" t="str">
            <v>300-2021</v>
          </cell>
          <cell r="C306" t="str">
            <v>CO1.BDOS.1924715</v>
          </cell>
          <cell r="D306" t="str">
            <v>5 5. Contratación directa</v>
          </cell>
          <cell r="E306" t="str">
            <v>UAECD-CD-311-2021</v>
          </cell>
          <cell r="K306">
            <v>44307</v>
          </cell>
          <cell r="L306" t="str">
            <v>LUIS JAVIER CLEVES GONZÁLEZ</v>
          </cell>
          <cell r="M306" t="str">
            <v xml:space="preserve">31 31-Servicios Profesionales </v>
          </cell>
          <cell r="N306" t="str">
            <v>JONATHAN REYES PEDRAZA</v>
          </cell>
          <cell r="O306">
            <v>1022326568</v>
          </cell>
          <cell r="P306">
            <v>2</v>
          </cell>
          <cell r="Q306" t="str">
            <v xml:space="preserve">1 1. Natural </v>
          </cell>
          <cell r="R306" t="str">
            <v>26 26-Persona Natural</v>
          </cell>
          <cell r="S306" t="str">
            <v>KR 114 16 54</v>
          </cell>
          <cell r="U306" t="str">
            <v>9094013
3214687354</v>
          </cell>
          <cell r="V306" t="str">
            <v>noj860919@hotmail.com</v>
          </cell>
          <cell r="W306" t="str">
            <v>1-Profesional</v>
          </cell>
          <cell r="Y306" t="str">
            <v>Prestación de servicios profesionales para el proceso captura de información en la atención de requerimientos de componentes físicos y jurídicos de los predios del Distrito Capital.</v>
          </cell>
          <cell r="Z306" t="str">
            <v>7840 - Fortalecimiento de la gestión catastral con enfoque multipropósito en Bogotá D.C</v>
          </cell>
          <cell r="AA306" t="str">
            <v>(3-3-1-16-05-53-7840-000)</v>
          </cell>
          <cell r="AB306">
            <v>7840</v>
          </cell>
          <cell r="AC306">
            <v>509</v>
          </cell>
          <cell r="AG306">
            <v>44274</v>
          </cell>
          <cell r="AH306">
            <v>16653672</v>
          </cell>
          <cell r="AJ306" t="str">
            <v>Inversión</v>
          </cell>
          <cell r="AK306" t="str">
            <v>3 MESES</v>
          </cell>
        </row>
        <row r="307">
          <cell r="B307" t="str">
            <v>301-2021</v>
          </cell>
          <cell r="C307" t="str">
            <v>CO1.BDOS.1923396</v>
          </cell>
          <cell r="D307" t="str">
            <v>5 5. Contratación directa</v>
          </cell>
          <cell r="E307" t="str">
            <v xml:space="preserve">UAECD-CD-310-2021 </v>
          </cell>
          <cell r="K307">
            <v>44316</v>
          </cell>
          <cell r="L307" t="str">
            <v>LUIS JAVIER CLEVES GONZÁLEZ</v>
          </cell>
          <cell r="M307" t="str">
            <v xml:space="preserve">31 31-Servicios Profesionales </v>
          </cell>
          <cell r="N307" t="str">
            <v>MARTHA EUGENIA RAMOS OSPINA</v>
          </cell>
          <cell r="O307">
            <v>55164919</v>
          </cell>
          <cell r="P307">
            <v>7</v>
          </cell>
          <cell r="Q307" t="str">
            <v xml:space="preserve">1 1. Natural </v>
          </cell>
          <cell r="R307" t="str">
            <v>26 26-Persona Natural</v>
          </cell>
          <cell r="S307" t="str">
            <v>CL12 169 50 CASA 1772</v>
          </cell>
          <cell r="U307" t="str">
            <v>3103215459
4650935</v>
          </cell>
          <cell r="V307" t="str">
            <v>marthicae@yahoo.com</v>
          </cell>
          <cell r="W307" t="str">
            <v>1-Profesional</v>
          </cell>
          <cell r="Y307" t="str">
            <v>Prestación de servicios profesionales para el proceso de captura de información en la atención de los  requerimientos de entes de control internos y externos y revisión de  aspectos jurídicos  relacionados con los tramites de apelaciones que debe resolver la UAECD.</v>
          </cell>
          <cell r="Z307" t="str">
            <v>7840 - Fortalecimiento de la gestión catastral con enfoque multipropósito en Bogotá D.C</v>
          </cell>
          <cell r="AA307" t="str">
            <v>(3-3-1-16-05-53-7840-000)</v>
          </cell>
          <cell r="AB307">
            <v>7840</v>
          </cell>
          <cell r="AC307">
            <v>305</v>
          </cell>
          <cell r="AG307">
            <v>44252</v>
          </cell>
          <cell r="AH307">
            <v>62284734</v>
          </cell>
          <cell r="AJ307" t="str">
            <v>Inversión</v>
          </cell>
          <cell r="AK307" t="str">
            <v>6 MESES</v>
          </cell>
        </row>
        <row r="308">
          <cell r="B308" t="str">
            <v>302-2021</v>
          </cell>
          <cell r="C308" t="str">
            <v>CO1.BDOS.1914580</v>
          </cell>
          <cell r="D308" t="str">
            <v>5 5. Contratación directa</v>
          </cell>
          <cell r="E308" t="str">
            <v>UAECD-CD-271-2021</v>
          </cell>
          <cell r="K308">
            <v>44307</v>
          </cell>
          <cell r="L308" t="str">
            <v>LUIS JAVIER CLEVES GONZÁLEZ</v>
          </cell>
          <cell r="M308" t="str">
            <v xml:space="preserve">31 31-Servicios Profesionales </v>
          </cell>
          <cell r="N308" t="str">
            <v>JULIAN GUILLERMO GARCIA PEDREROS</v>
          </cell>
          <cell r="O308">
            <v>1010183878</v>
          </cell>
          <cell r="P308">
            <v>1</v>
          </cell>
          <cell r="Q308" t="str">
            <v xml:space="preserve">1 1. Natural </v>
          </cell>
          <cell r="R308" t="str">
            <v>26 26-Persona Natural</v>
          </cell>
          <cell r="S308" t="str">
            <v>CL 37 SUR 30 40</v>
          </cell>
          <cell r="U308" t="str">
            <v>47792573
3163194730</v>
          </cell>
          <cell r="V308" t="str">
            <v>juggarciape@unal.edu.co</v>
          </cell>
          <cell r="W308" t="str">
            <v>1-Profesional</v>
          </cell>
          <cell r="Y308" t="str">
            <v>Prestación de servicios profesionales para el proceso captura de información en la atención de requerimientos de  componentes físicos y jurídicos de los predios del Distrito Capital.</v>
          </cell>
          <cell r="Z308" t="str">
            <v>7840 - Fortalecimiento de la gestión catastral con enfoque multipropósito en Bogotá D.C</v>
          </cell>
          <cell r="AA308" t="str">
            <v>(3-3-1-16-05-53-7840-000)</v>
          </cell>
          <cell r="AB308">
            <v>7840</v>
          </cell>
          <cell r="AC308">
            <v>365</v>
          </cell>
          <cell r="AG308">
            <v>44253</v>
          </cell>
          <cell r="AH308">
            <v>38858568</v>
          </cell>
          <cell r="AJ308" t="str">
            <v>Inversión</v>
          </cell>
          <cell r="AK308" t="str">
            <v>7 MESES</v>
          </cell>
        </row>
        <row r="309">
          <cell r="B309" t="str">
            <v>303-2021</v>
          </cell>
          <cell r="C309" t="str">
            <v>CO1.BDOS.1914368</v>
          </cell>
          <cell r="D309" t="str">
            <v>5 5. Contratación directa</v>
          </cell>
          <cell r="E309" t="str">
            <v>UAECD-CD-270-2021</v>
          </cell>
          <cell r="K309">
            <v>44307</v>
          </cell>
          <cell r="L309" t="str">
            <v>LUIS JAVIER CLEVES GONZÁLEZ</v>
          </cell>
          <cell r="M309" t="str">
            <v xml:space="preserve">31 31-Servicios Profesionales </v>
          </cell>
          <cell r="N309" t="str">
            <v>NICOLAS ERNESTO CABALLERO MODERA</v>
          </cell>
          <cell r="O309">
            <v>1026285580</v>
          </cell>
          <cell r="P309">
            <v>9</v>
          </cell>
          <cell r="Q309" t="str">
            <v xml:space="preserve">1 1. Natural </v>
          </cell>
          <cell r="R309" t="str">
            <v>26 26-Persona Natural</v>
          </cell>
          <cell r="S309" t="str">
            <v>CL 5 12 25 INT 2 AP 304</v>
          </cell>
          <cell r="U309" t="str">
            <v>8131030
3204869130</v>
          </cell>
          <cell r="V309" t="str">
            <v>necaballerom@gmail.com</v>
          </cell>
          <cell r="W309" t="str">
            <v>1-Profesional</v>
          </cell>
          <cell r="Y309" t="str">
            <v>Prestación de servicios profesionales para el proceso captura de información en la atención de requerimientos de componentes físicos y jurídicos de los predios del Distrito Capital.</v>
          </cell>
          <cell r="Z309" t="str">
            <v>7840 - Fortalecimiento de la gestión catastral con enfoque multipropósito en Bogotá D.C</v>
          </cell>
          <cell r="AA309" t="str">
            <v>(3-3-1-16-05-53-7840-000)</v>
          </cell>
          <cell r="AB309">
            <v>7840</v>
          </cell>
          <cell r="AC309">
            <v>366</v>
          </cell>
          <cell r="AG309">
            <v>44253</v>
          </cell>
          <cell r="AH309">
            <v>38858568</v>
          </cell>
          <cell r="AJ309" t="str">
            <v>Inversión</v>
          </cell>
          <cell r="AK309" t="str">
            <v>7 MESES</v>
          </cell>
        </row>
        <row r="310">
          <cell r="B310" t="str">
            <v>304-2021</v>
          </cell>
          <cell r="C310" t="str">
            <v>CO1.BDOS.1925202</v>
          </cell>
          <cell r="D310" t="str">
            <v>5 5. Contratación directa</v>
          </cell>
          <cell r="E310" t="str">
            <v>UAECD-CD-312-2021</v>
          </cell>
          <cell r="K310">
            <v>44307</v>
          </cell>
          <cell r="L310" t="str">
            <v>LUIS JAVIER CLEVES GONZÁLEZ</v>
          </cell>
          <cell r="M310" t="str">
            <v xml:space="preserve">33 33-Servicios Apoyo a la Gestion de la Entidad (servicios administrativos) </v>
          </cell>
          <cell r="N310" t="str">
            <v>ANDRES FELIPE HOYOS NARANJO</v>
          </cell>
          <cell r="O310">
            <v>1022382268</v>
          </cell>
          <cell r="P310">
            <v>6</v>
          </cell>
          <cell r="Q310" t="str">
            <v xml:space="preserve">1 1. Natural </v>
          </cell>
          <cell r="R310" t="str">
            <v>26 26-Persona Natural</v>
          </cell>
          <cell r="S310" t="str">
            <v>Cra 70 b bis 1-51 sur</v>
          </cell>
          <cell r="U310">
            <v>3938972</v>
          </cell>
          <cell r="V310" t="str">
            <v>pipehoyos.12@gmail.com</v>
          </cell>
          <cell r="W310" t="str">
            <v>1-Profesional</v>
          </cell>
          <cell r="Y310" t="str">
            <v>Prestación de servicios de apoyo a la gestión del proceso de captura de información en actividades relacionadas con plusvalía.</v>
          </cell>
          <cell r="Z310" t="str">
            <v xml:space="preserve">Otros servicios profesionales y técnicos n.c.p. </v>
          </cell>
          <cell r="AA310" t="str">
            <v>(3-3-1-16-05-53-7840-000)</v>
          </cell>
          <cell r="AB310">
            <v>0</v>
          </cell>
          <cell r="AC310">
            <v>300</v>
          </cell>
          <cell r="AG310">
            <v>44252</v>
          </cell>
          <cell r="AH310">
            <v>17646720</v>
          </cell>
          <cell r="AJ310" t="str">
            <v>Funcionamiento</v>
          </cell>
          <cell r="AK310" t="str">
            <v>7 MESES</v>
          </cell>
        </row>
        <row r="311">
          <cell r="B311" t="str">
            <v>305-2021</v>
          </cell>
          <cell r="C311" t="str">
            <v>CO1.BDOS.1927115</v>
          </cell>
          <cell r="D311" t="str">
            <v>5 5. Contratación directa</v>
          </cell>
          <cell r="E311" t="str">
            <v>UAECD-CD-301-2021</v>
          </cell>
          <cell r="K311">
            <v>44307</v>
          </cell>
          <cell r="L311" t="str">
            <v>LUIS JAVIER CLEVES GONZÁLEZ</v>
          </cell>
          <cell r="M311" t="str">
            <v xml:space="preserve">31 31-Servicios Profesionales </v>
          </cell>
          <cell r="N311" t="str">
            <v>ELENA DEL PILAR GOMEZ BARAHONA</v>
          </cell>
          <cell r="O311">
            <v>53131994</v>
          </cell>
          <cell r="P311">
            <v>0</v>
          </cell>
          <cell r="Q311" t="str">
            <v xml:space="preserve">1 1. Natural </v>
          </cell>
          <cell r="R311" t="str">
            <v>26 26-Persona Natural</v>
          </cell>
          <cell r="S311" t="str">
            <v>KR 79 A 11A 40KR 78 C 65 J 09 SUR</v>
          </cell>
          <cell r="U311" t="str">
            <v>2622564 - 3112102244</v>
          </cell>
          <cell r="V311" t="str">
            <v>pilargoba@gmail.com</v>
          </cell>
          <cell r="W311" t="str">
            <v>2-Técnico</v>
          </cell>
          <cell r="Y311" t="str">
            <v>Prestación de servicios profesionales para el proceso de captura de información en control de calidad de las solicitudes de información cartográfica producida por los cambios de la dinámica de la ciudad</v>
          </cell>
          <cell r="Z311" t="str">
            <v>7840 - Fortalecimiento de la gestión catastral con enfoque multipropósito en Bogotá D.C</v>
          </cell>
          <cell r="AA311" t="str">
            <v>(3-3-1-16-05-53-7840-000)</v>
          </cell>
          <cell r="AB311">
            <v>7840</v>
          </cell>
          <cell r="AC311">
            <v>379</v>
          </cell>
          <cell r="AG311">
            <v>44253</v>
          </cell>
          <cell r="AH311">
            <v>34658470</v>
          </cell>
          <cell r="AJ311" t="str">
            <v>Inversión</v>
          </cell>
          <cell r="AK311" t="str">
            <v>7 MESES</v>
          </cell>
        </row>
        <row r="312">
          <cell r="B312" t="str">
            <v>306-2021</v>
          </cell>
          <cell r="C312" t="str">
            <v>CO1.BDOS.1936104</v>
          </cell>
          <cell r="D312" t="str">
            <v>5 5. Contratación directa</v>
          </cell>
          <cell r="E312" t="str">
            <v>UAECD-CD-309-2021</v>
          </cell>
          <cell r="K312">
            <v>44310</v>
          </cell>
          <cell r="L312" t="str">
            <v>LUIS JAVIER CLEVES GONZÁLEZ</v>
          </cell>
          <cell r="M312" t="str">
            <v xml:space="preserve">31 31-Servicios Profesionales </v>
          </cell>
          <cell r="N312" t="str">
            <v>EDUIN ALBERTO CUEVAS CHÁVES</v>
          </cell>
          <cell r="O312">
            <v>79493707</v>
          </cell>
          <cell r="P312">
            <v>0</v>
          </cell>
          <cell r="Q312" t="str">
            <v xml:space="preserve">1 1. Natural </v>
          </cell>
          <cell r="R312" t="str">
            <v>26 26-Persona Natural</v>
          </cell>
          <cell r="S312" t="str">
            <v xml:space="preserve">CL 161 54 10 TO 3 AP 1004 </v>
          </cell>
          <cell r="U312">
            <v>3003668347</v>
          </cell>
          <cell r="V312" t="str">
            <v>edwin.cuevas@gmail.com</v>
          </cell>
          <cell r="W312" t="str">
            <v>1-Profesional</v>
          </cell>
          <cell r="Y312" t="str">
            <v>Prestación de servicios profesionales para el proceso de integración de información en el procesamiento y análisis estadístico que genere productos a partir de la información suministrada a la IDE.</v>
          </cell>
          <cell r="Z312" t="str">
            <v>7839 - Fortalecimiento de la Infraestructura de Datos Espaciales de Bogotá como herramienta para la integración de la información de las entidades distritales para la toma de decisiones”</v>
          </cell>
          <cell r="AA312" t="str">
            <v>(3-3-1-16-05-53-7839-000)</v>
          </cell>
          <cell r="AB312">
            <v>7839</v>
          </cell>
          <cell r="AC312">
            <v>584</v>
          </cell>
          <cell r="AG312">
            <v>44286</v>
          </cell>
          <cell r="AH312">
            <v>75496646</v>
          </cell>
          <cell r="AJ312" t="str">
            <v>Inversión</v>
          </cell>
          <cell r="AK312" t="str">
            <v>8 MESES</v>
          </cell>
        </row>
        <row r="313">
          <cell r="B313" t="str">
            <v>307-2021</v>
          </cell>
          <cell r="C313" t="str">
            <v>CO1.BDOS.1923847</v>
          </cell>
          <cell r="D313" t="str">
            <v>5 5. Contratación directa</v>
          </cell>
          <cell r="E313" t="str">
            <v>UAECD-CD-303-2021</v>
          </cell>
          <cell r="K313">
            <v>44307</v>
          </cell>
          <cell r="L313" t="str">
            <v>LUIS JAVIER CLEVES GONZÁLEZ</v>
          </cell>
          <cell r="M313" t="str">
            <v xml:space="preserve">31 31-Servicios Profesionales </v>
          </cell>
          <cell r="N313" t="str">
            <v>LUZ MERY PULIDO PELAEZ</v>
          </cell>
          <cell r="O313">
            <v>39548629</v>
          </cell>
          <cell r="P313">
            <v>7</v>
          </cell>
          <cell r="Q313" t="str">
            <v xml:space="preserve">1 1. Natural </v>
          </cell>
          <cell r="R313" t="str">
            <v>26 26-Persona Natural</v>
          </cell>
          <cell r="S313" t="str">
            <v>KR 76 # 64a 12</v>
          </cell>
          <cell r="U313">
            <v>3112129008</v>
          </cell>
          <cell r="V313" t="str">
            <v>luzpulidop@gmail.com</v>
          </cell>
          <cell r="W313" t="str">
            <v>1-Profesional</v>
          </cell>
          <cell r="Y313" t="str">
            <v>Prestación de servicios profesionales para el proceso de captura de información en actividades relacionadas con el componente económico de la actualización catastral.</v>
          </cell>
          <cell r="Z313" t="str">
            <v>7840 - Fortalecimiento de la gestión catastral con enfoque multipropósito en Bogotá D.C</v>
          </cell>
          <cell r="AA313" t="str">
            <v>(3-3-1-16-05-53-7840-000)</v>
          </cell>
          <cell r="AB313">
            <v>7840</v>
          </cell>
          <cell r="AC313">
            <v>377</v>
          </cell>
          <cell r="AG313">
            <v>44253</v>
          </cell>
          <cell r="AH313">
            <v>39609680</v>
          </cell>
          <cell r="AJ313" t="str">
            <v>Inversión</v>
          </cell>
          <cell r="AK313" t="str">
            <v>8 MESES</v>
          </cell>
        </row>
        <row r="314">
          <cell r="B314" t="str">
            <v>308-2021</v>
          </cell>
          <cell r="C314" t="str">
            <v>CO1.BDOS.1924149</v>
          </cell>
          <cell r="D314" t="str">
            <v>5 5. Contratación directa</v>
          </cell>
          <cell r="E314" t="str">
            <v>UAECD-CD-304-2021</v>
          </cell>
          <cell r="K314">
            <v>44308</v>
          </cell>
          <cell r="L314" t="str">
            <v>LUIS JAVIER CLEVES GONZÁLEZ</v>
          </cell>
          <cell r="M314" t="str">
            <v xml:space="preserve">31 31-Servicios Profesionales </v>
          </cell>
          <cell r="N314" t="str">
            <v>PABLO ARTURO MONTENEGRO CANO</v>
          </cell>
          <cell r="O314">
            <v>80193225</v>
          </cell>
          <cell r="P314">
            <v>9</v>
          </cell>
          <cell r="Q314" t="str">
            <v xml:space="preserve">1 1. Natural </v>
          </cell>
          <cell r="R314" t="str">
            <v>26 26-Persona Natural</v>
          </cell>
          <cell r="S314" t="str">
            <v>CL 165 Nº 55 A - 83 interior 15 apto 204</v>
          </cell>
          <cell r="U314" t="str">
            <v>8055720
3163714449</v>
          </cell>
          <cell r="V314" t="str">
            <v>pabloarmc@gmail.com</v>
          </cell>
          <cell r="W314" t="str">
            <v>2-Técnico</v>
          </cell>
          <cell r="Y314" t="str">
            <v>Prestación de servicios profesionales para el proceso de captura de información en actividades relacionadas con el componente económico de la actualización catastral</v>
          </cell>
          <cell r="Z314" t="str">
            <v>7840 - Fortalecimiento de la gestión catastral con enfoque multipropósito en Bogotá D.C</v>
          </cell>
          <cell r="AA314" t="str">
            <v>(3-3-1-16-05-53-7840-000)</v>
          </cell>
          <cell r="AB314">
            <v>7840</v>
          </cell>
          <cell r="AC314">
            <v>343</v>
          </cell>
          <cell r="AG314">
            <v>44253</v>
          </cell>
          <cell r="AH314">
            <v>39609680</v>
          </cell>
          <cell r="AJ314" t="str">
            <v>Inversión</v>
          </cell>
          <cell r="AK314" t="str">
            <v>8 MESES</v>
          </cell>
        </row>
        <row r="315">
          <cell r="B315" t="str">
            <v>309-2021</v>
          </cell>
          <cell r="C315" t="str">
            <v>CO1.BDOS.1923460</v>
          </cell>
          <cell r="D315" t="str">
            <v>5 5. Contratación directa</v>
          </cell>
          <cell r="E315" t="str">
            <v>UAECD-CD-305-2021</v>
          </cell>
          <cell r="K315">
            <v>44307</v>
          </cell>
          <cell r="L315" t="str">
            <v>LUIS JAVIER CLEVES GONZÁLEZ</v>
          </cell>
          <cell r="M315" t="str">
            <v xml:space="preserve">31 31-Servicios Profesionales </v>
          </cell>
          <cell r="N315" t="str">
            <v>DIANA CAROLINA IBAGON ROJAS</v>
          </cell>
          <cell r="O315">
            <v>53044352</v>
          </cell>
          <cell r="P315">
            <v>1</v>
          </cell>
          <cell r="Q315" t="str">
            <v xml:space="preserve">1 1. Natural </v>
          </cell>
          <cell r="R315" t="str">
            <v>26 26-Persona Natural</v>
          </cell>
          <cell r="S315" t="str">
            <v>KR 12 BIS F 40 09 SUR</v>
          </cell>
          <cell r="U315" t="str">
            <v>2837465
3102904316</v>
          </cell>
          <cell r="V315" t="str">
            <v>carolinaibagon@gmail.com</v>
          </cell>
          <cell r="W315" t="str">
            <v>1-Profesional</v>
          </cell>
          <cell r="Y315" t="str">
            <v>Prestación de servicios profesionales para el proceso de captura de información en actividades relacionadas con el componente económico de la actualización catastral.</v>
          </cell>
          <cell r="Z315" t="str">
            <v>7840 - Fortalecimiento de la gestión catastral con enfoque multipropósito en Bogotá D.C</v>
          </cell>
          <cell r="AA315" t="str">
            <v>(3-3-1-16-05-53-7840-000)</v>
          </cell>
          <cell r="AB315">
            <v>7840</v>
          </cell>
          <cell r="AC315">
            <v>374</v>
          </cell>
          <cell r="AG315">
            <v>44253</v>
          </cell>
          <cell r="AH315">
            <v>39609680</v>
          </cell>
          <cell r="AJ315" t="str">
            <v>Inversión</v>
          </cell>
          <cell r="AK315" t="str">
            <v>8 MESES</v>
          </cell>
        </row>
        <row r="316">
          <cell r="B316" t="str">
            <v>310-2021</v>
          </cell>
          <cell r="C316" t="str">
            <v>CO1.BDOS.1924391</v>
          </cell>
          <cell r="D316" t="str">
            <v>5 5. Contratación directa</v>
          </cell>
          <cell r="E316" t="str">
            <v>UAECD-CD-302-2021</v>
          </cell>
          <cell r="K316">
            <v>44307</v>
          </cell>
          <cell r="L316" t="str">
            <v>LUIS JAVIER CLEVES GONZÁLEZ</v>
          </cell>
          <cell r="M316" t="str">
            <v xml:space="preserve">31 31-Servicios Profesionales </v>
          </cell>
          <cell r="N316" t="str">
            <v>DORIS CORTES URREA</v>
          </cell>
          <cell r="O316">
            <v>53049627</v>
          </cell>
          <cell r="P316">
            <v>2</v>
          </cell>
          <cell r="Q316" t="str">
            <v xml:space="preserve">1 1. Natural </v>
          </cell>
          <cell r="R316" t="str">
            <v>26 26-Persona Natural</v>
          </cell>
          <cell r="S316" t="str">
            <v>CL 35C # 26B SUR-23 AP 207</v>
          </cell>
          <cell r="U316">
            <v>3125730114</v>
          </cell>
          <cell r="V316" t="str">
            <v>mydoriko@hotmail.com</v>
          </cell>
          <cell r="W316" t="str">
            <v>1-Profesional</v>
          </cell>
          <cell r="Y316" t="str">
            <v>Prestación de servicios profesionales para el proceso de captura de información en actividades relacionadas con el componente económico de la actualización catastral</v>
          </cell>
          <cell r="Z316" t="str">
            <v>7840 - Fortalecimiento de la gestión catastral con enfoque multipropósito en Bogotá D.C</v>
          </cell>
          <cell r="AA316" t="str">
            <v>(3-3-1-16-05-53-7840-000)</v>
          </cell>
          <cell r="AB316">
            <v>7840</v>
          </cell>
          <cell r="AC316">
            <v>376</v>
          </cell>
          <cell r="AG316">
            <v>44253</v>
          </cell>
          <cell r="AH316">
            <v>39609680</v>
          </cell>
          <cell r="AJ316" t="str">
            <v>Inversión</v>
          </cell>
          <cell r="AK316" t="str">
            <v>8 MESES</v>
          </cell>
        </row>
        <row r="317">
          <cell r="B317" t="str">
            <v>311-2021</v>
          </cell>
          <cell r="C317" t="str">
            <v>CO1.BDOS.1927427</v>
          </cell>
          <cell r="D317" t="str">
            <v>5 5. Contratación directa</v>
          </cell>
          <cell r="E317" t="str">
            <v>UAECD-CD-313-2021</v>
          </cell>
          <cell r="K317">
            <v>44307</v>
          </cell>
          <cell r="L317" t="str">
            <v>LUIS JAVIER CLEVES GONZÁLEZ</v>
          </cell>
          <cell r="M317" t="str">
            <v xml:space="preserve">31 31-Servicios Profesionales </v>
          </cell>
          <cell r="N317" t="str">
            <v>MARIA ANGELICA CARDOZO AMAYA</v>
          </cell>
          <cell r="O317">
            <v>52052390</v>
          </cell>
          <cell r="P317">
            <v>1</v>
          </cell>
          <cell r="Q317" t="str">
            <v xml:space="preserve">1 1. Natural </v>
          </cell>
          <cell r="R317" t="str">
            <v>26 26-Persona Natural</v>
          </cell>
          <cell r="S317" t="str">
            <v>CL 26 # 70 46 apto 801</v>
          </cell>
          <cell r="U317">
            <v>3005218213</v>
          </cell>
          <cell r="V317" t="str">
            <v>angelica2404@gmail.com</v>
          </cell>
          <cell r="W317" t="str">
            <v>1-Profesional</v>
          </cell>
          <cell r="Y317" t="str">
            <v>Prestación de servicios profesionales para el proceso de captura de información en control de calidad de las solicitudes de información cartográfica producida por los cambios de la dinámica de la ciudad</v>
          </cell>
          <cell r="Z317" t="str">
            <v>7840 - Fortalecimiento de la gestión catastral con enfoque multipropósito en Bogotá D.C</v>
          </cell>
          <cell r="AA317" t="str">
            <v>(3-3-1-16-05-53-7840-000)</v>
          </cell>
          <cell r="AB317">
            <v>7840</v>
          </cell>
          <cell r="AC317">
            <v>378</v>
          </cell>
          <cell r="AG317">
            <v>44253</v>
          </cell>
          <cell r="AH317">
            <v>34658470</v>
          </cell>
          <cell r="AJ317" t="str">
            <v>Inversión</v>
          </cell>
          <cell r="AK317" t="str">
            <v>7 MESES</v>
          </cell>
        </row>
        <row r="318">
          <cell r="B318" t="str">
            <v>312-2021</v>
          </cell>
          <cell r="C318" t="str">
            <v>CO1.BDOS.1930226</v>
          </cell>
          <cell r="D318" t="str">
            <v>5 5. Contratación directa</v>
          </cell>
          <cell r="E318" t="str">
            <v>UAECD-CD-316-2021</v>
          </cell>
          <cell r="K318">
            <v>44308</v>
          </cell>
          <cell r="L318" t="str">
            <v>LUIS JAVIER CLEVES GONZÁLEZ</v>
          </cell>
          <cell r="M318" t="str">
            <v xml:space="preserve">31 31-Servicios Profesionales </v>
          </cell>
          <cell r="N318" t="str">
            <v>LEIDY NATHALY GONZALEZ DIAZ</v>
          </cell>
          <cell r="O318">
            <v>1054091656</v>
          </cell>
          <cell r="P318">
            <v>8</v>
          </cell>
          <cell r="Q318" t="str">
            <v xml:space="preserve">1 1. Natural </v>
          </cell>
          <cell r="R318" t="str">
            <v>26 26-Persona Natural</v>
          </cell>
          <cell r="S318" t="str">
            <v>CL 49 No. 24-32</v>
          </cell>
          <cell r="U318">
            <v>3213243171</v>
          </cell>
          <cell r="V318" t="str">
            <v>natichagonzalez@gmail.com</v>
          </cell>
          <cell r="W318" t="str">
            <v>1-Profesional</v>
          </cell>
          <cell r="Y318" t="str">
            <v>Prestación de servicios profesionales para el desarrollo de componentes de software sobre los aplicativos misionales  administrativos.</v>
          </cell>
          <cell r="Z318" t="str">
            <v>7840 - Fortalecimiento de la gestión catastral con enfoque multipropósito en Bogotá D.C</v>
          </cell>
          <cell r="AA318" t="str">
            <v>(3-3-1-16-05-53-7840-000)</v>
          </cell>
          <cell r="AB318">
            <v>7840</v>
          </cell>
          <cell r="AC318">
            <v>476</v>
          </cell>
          <cell r="AG318">
            <v>44264</v>
          </cell>
          <cell r="AH318">
            <v>58120000</v>
          </cell>
          <cell r="AJ318" t="str">
            <v>Inversión</v>
          </cell>
          <cell r="AK318" t="str">
            <v>8 MESES</v>
          </cell>
        </row>
        <row r="319">
          <cell r="B319" t="str">
            <v>313-2021</v>
          </cell>
          <cell r="C319" t="str">
            <v>CO1.BDOS.1930189</v>
          </cell>
          <cell r="D319" t="str">
            <v>5 5. Contratación directa</v>
          </cell>
          <cell r="E319" t="str">
            <v>UAECD-CD-315-2021</v>
          </cell>
          <cell r="K319">
            <v>44308</v>
          </cell>
          <cell r="L319" t="str">
            <v>LUIS JAVIER CLEVES GONZÁLEZ</v>
          </cell>
          <cell r="M319" t="str">
            <v xml:space="preserve">31 31-Servicios Profesionales </v>
          </cell>
          <cell r="N319" t="str">
            <v>CARLOS ALBERTO PARODI HERNENDEZ</v>
          </cell>
          <cell r="O319">
            <v>79297750</v>
          </cell>
          <cell r="P319">
            <v>8</v>
          </cell>
          <cell r="Q319" t="str">
            <v xml:space="preserve">1 1. Natural </v>
          </cell>
          <cell r="R319" t="str">
            <v>26 26-Persona Natural</v>
          </cell>
          <cell r="S319" t="str">
            <v>KR 11 No 24 - 31 sur</v>
          </cell>
          <cell r="U319">
            <v>3102537394</v>
          </cell>
          <cell r="V319" t="str">
            <v>parodicarlos@hotmail.com</v>
          </cell>
          <cell r="W319" t="str">
            <v>1-Profesional</v>
          </cell>
          <cell r="Y319" t="str">
            <v>Prestación de servicios profesionales para realizar el rediseño organizacional de la UAECD  cumpliendo con los requerimientos trazados por el DASCD.</v>
          </cell>
          <cell r="Z319" t="str">
            <v>7841 - Fortalecimiento Institucional de la Unidad Administrativa Especial de Catastro Distrital - UAECD</v>
          </cell>
          <cell r="AA319" t="str">
            <v>(3-3-1-16-05-56-7841-000)</v>
          </cell>
          <cell r="AB319">
            <v>7841</v>
          </cell>
          <cell r="AC319">
            <v>628</v>
          </cell>
          <cell r="AG319">
            <v>44301</v>
          </cell>
          <cell r="AH319">
            <v>28549152</v>
          </cell>
          <cell r="AJ319" t="str">
            <v>Inversión</v>
          </cell>
          <cell r="AK319" t="str">
            <v>4 MESES</v>
          </cell>
        </row>
        <row r="320">
          <cell r="B320" t="str">
            <v>314-2021</v>
          </cell>
          <cell r="C320" t="str">
            <v>CO1.BDOS.1930935</v>
          </cell>
          <cell r="D320" t="str">
            <v>5 5. Contratación directa</v>
          </cell>
          <cell r="E320" t="str">
            <v>UAECD-CD-317-2021</v>
          </cell>
          <cell r="K320">
            <v>44308</v>
          </cell>
          <cell r="L320" t="str">
            <v>LUIS JAVIER CLEVES GONZÁLEZ</v>
          </cell>
          <cell r="M320" t="str">
            <v xml:space="preserve">31 31-Servicios Profesionales </v>
          </cell>
          <cell r="N320" t="str">
            <v>DIEGO IVA HORTUA VILLALBA</v>
          </cell>
          <cell r="O320">
            <v>1018451268</v>
          </cell>
          <cell r="P320">
            <v>8</v>
          </cell>
          <cell r="Q320" t="str">
            <v xml:space="preserve">1 1. Natural </v>
          </cell>
          <cell r="R320" t="str">
            <v>26 26-Persona Natural</v>
          </cell>
          <cell r="S320" t="str">
            <v>CL 5 # 23- 44 Mandalay Fusagasugá</v>
          </cell>
          <cell r="U320">
            <v>3152169408</v>
          </cell>
          <cell r="V320" t="str">
            <v>hortua.architecture@gmail.com</v>
          </cell>
          <cell r="W320" t="str">
            <v>1-Profesional</v>
          </cell>
          <cell r="Y320" t="str">
            <v>Prestación de servicios profesionales en el proceso de captura de información para depurar y atender  requerimientos  relacionados con los componentes físicos y jurídicos de los predios del Distrito Capital.</v>
          </cell>
          <cell r="Z320" t="str">
            <v>7840 - Fortalecimiento de la gestión catastral con enfoque multipropósito en Bogotá D.C</v>
          </cell>
          <cell r="AA320" t="str">
            <v>(3-3-1-16-05-53-7840-000)</v>
          </cell>
          <cell r="AB320">
            <v>7840</v>
          </cell>
          <cell r="AC320">
            <v>631</v>
          </cell>
          <cell r="AG320">
            <v>44305</v>
          </cell>
          <cell r="AH320">
            <v>40000000</v>
          </cell>
          <cell r="AJ320" t="str">
            <v>Inversión</v>
          </cell>
          <cell r="AK320" t="str">
            <v>8 MESES</v>
          </cell>
        </row>
        <row r="321">
          <cell r="B321" t="str">
            <v>315-2021</v>
          </cell>
          <cell r="C321" t="str">
            <v>CO1.BDOS.1932478</v>
          </cell>
          <cell r="D321" t="str">
            <v>5 5. Contratación directa</v>
          </cell>
          <cell r="E321" t="str">
            <v>UAECD-CD-314-2021</v>
          </cell>
          <cell r="K321">
            <v>44309</v>
          </cell>
          <cell r="L321" t="str">
            <v>LUIS JAVIER CLEVES GONZÁLEZ</v>
          </cell>
          <cell r="M321" t="str">
            <v xml:space="preserve">31 31-Servicios Profesionales </v>
          </cell>
          <cell r="N321" t="str">
            <v>FRANCISCO ALBERTO BAUTISTA</v>
          </cell>
          <cell r="O321">
            <v>19327342</v>
          </cell>
          <cell r="P321">
            <v>8</v>
          </cell>
          <cell r="Q321" t="str">
            <v xml:space="preserve">1 1. Natural </v>
          </cell>
          <cell r="R321" t="str">
            <v>26 26-Persona Natural</v>
          </cell>
          <cell r="S321" t="str">
            <v>CL 23D No 72-38 torre1 apto 301</v>
          </cell>
          <cell r="U321">
            <v>1569696</v>
          </cell>
          <cell r="V321" t="str">
            <v>fabeto_2000@yahoo.es</v>
          </cell>
          <cell r="W321" t="str">
            <v>1-Profesional</v>
          </cell>
          <cell r="Y321" t="str">
            <v>Prestación de servicios profesionales para realizar el rediseño organizacional de la UAECD  cumpliendo con los requerimientos trazados por el DASCD.</v>
          </cell>
          <cell r="Z321" t="str">
            <v>7841 - Fortalecimiento Institucional de la Unidad Administrativa Especial de Catastro Distrital - UAECD</v>
          </cell>
          <cell r="AA321" t="str">
            <v>(3-3-1-16-05-56-7841-000)</v>
          </cell>
          <cell r="AB321">
            <v>7841</v>
          </cell>
          <cell r="AC321">
            <v>627</v>
          </cell>
          <cell r="AG321">
            <v>44301</v>
          </cell>
          <cell r="AH321">
            <v>25480119</v>
          </cell>
          <cell r="AJ321" t="str">
            <v>Inversión</v>
          </cell>
          <cell r="AK321" t="str">
            <v>3 MESES</v>
          </cell>
        </row>
        <row r="322">
          <cell r="B322" t="str">
            <v>316-2021</v>
          </cell>
          <cell r="C322" t="str">
            <v>CO1.BDOS.1914296</v>
          </cell>
          <cell r="D322" t="str">
            <v>5 5. Contratación directa</v>
          </cell>
          <cell r="E322" t="str">
            <v>UAECD-CD-298-2021</v>
          </cell>
          <cell r="K322">
            <v>44314</v>
          </cell>
          <cell r="L322" t="str">
            <v>LUIS JAVIER CLEVES GONZÁLEZ</v>
          </cell>
          <cell r="M322" t="str">
            <v xml:space="preserve">31 31-Servicios Profesionales </v>
          </cell>
          <cell r="N322" t="str">
            <v>JUAN SEBASTIAN USUGA JARAMILLO</v>
          </cell>
          <cell r="O322">
            <v>1018457966</v>
          </cell>
          <cell r="P322">
            <v>8</v>
          </cell>
          <cell r="Q322" t="str">
            <v xml:space="preserve">1 1. Natural </v>
          </cell>
          <cell r="R322" t="str">
            <v>26 26-Persona Natural</v>
          </cell>
          <cell r="S322" t="str">
            <v>Manzana 10 Casa 4 El Remanso</v>
          </cell>
          <cell r="T322" t="str">
            <v>PEREIRA</v>
          </cell>
          <cell r="U322">
            <v>3218263436</v>
          </cell>
          <cell r="V322" t="str">
            <v>sebasusuga9313@gmail.com</v>
          </cell>
          <cell r="W322" t="str">
            <v>1-Profesional</v>
          </cell>
          <cell r="Y322" t="str">
            <v>Prestación de servicios profesionales para el proceso de gestión catastral territorial en actividades derivadas de la actualización catastral e incorporación en el sistema de información respectivo.</v>
          </cell>
          <cell r="Z322" t="str">
            <v>7775 - Implementación y prestación de los servicios de gestión y/u operación catastral oficial con fines multipropósito en 20 entidades territoriales</v>
          </cell>
          <cell r="AA322" t="str">
            <v>(3-3-1-16-05-52-7775-000)</v>
          </cell>
          <cell r="AB322">
            <v>7775</v>
          </cell>
          <cell r="AC322">
            <v>546</v>
          </cell>
          <cell r="AG322">
            <v>44278</v>
          </cell>
          <cell r="AH322">
            <v>33750000</v>
          </cell>
          <cell r="AJ322" t="str">
            <v>Inversión</v>
          </cell>
          <cell r="AK322" t="str">
            <v>9 MESES</v>
          </cell>
        </row>
        <row r="323">
          <cell r="B323" t="str">
            <v>317-2021</v>
          </cell>
          <cell r="C323" t="str">
            <v>CO1.BDOS.1931276</v>
          </cell>
          <cell r="D323" t="str">
            <v>5 5. Contratación directa</v>
          </cell>
          <cell r="E323" t="str">
            <v>UAECD-CD-274-2021</v>
          </cell>
          <cell r="K323">
            <v>44315</v>
          </cell>
          <cell r="L323" t="str">
            <v>LUIS JAVIER CLEVES GONZÁLEZ</v>
          </cell>
          <cell r="M323" t="str">
            <v xml:space="preserve">31 31-Servicios Profesionales </v>
          </cell>
          <cell r="N323" t="str">
            <v>WILLIAM DUARTE NAVARRO</v>
          </cell>
          <cell r="O323">
            <v>1018478549</v>
          </cell>
          <cell r="P323">
            <v>1</v>
          </cell>
          <cell r="Q323" t="str">
            <v xml:space="preserve">1 1. Natural </v>
          </cell>
          <cell r="R323" t="str">
            <v>26 26-Persona Natural</v>
          </cell>
          <cell r="S323" t="str">
            <v>CL 133 Sur No. 14-31</v>
          </cell>
          <cell r="U323">
            <v>3204928439</v>
          </cell>
          <cell r="V323" t="str">
            <v>williamduarteicg@gmail.com</v>
          </cell>
          <cell r="W323" t="str">
            <v>1-Profesional</v>
          </cell>
          <cell r="Y323" t="str">
            <v>Prestación de servicios profesionales para el proceso captura de información en actividades técnicas y económicas en la gestión valuatoria.</v>
          </cell>
          <cell r="Z323" t="str">
            <v>7840 - Fortalecimiento de la gestión catastral con enfoque multipropósito en Bogotá D.C</v>
          </cell>
          <cell r="AA323" t="str">
            <v>(3-3-1-16-05-53-7840-000)</v>
          </cell>
          <cell r="AB323">
            <v>7840</v>
          </cell>
          <cell r="AC323">
            <v>287</v>
          </cell>
          <cell r="AG323">
            <v>44251</v>
          </cell>
          <cell r="AH323">
            <v>34658470</v>
          </cell>
          <cell r="AJ323" t="str">
            <v>Inversión</v>
          </cell>
          <cell r="AK323" t="str">
            <v>7 MESES</v>
          </cell>
        </row>
        <row r="324">
          <cell r="B324" t="str">
            <v>318-2021</v>
          </cell>
          <cell r="C324" t="str">
            <v>CO1.BDOS.1933802</v>
          </cell>
          <cell r="D324" t="str">
            <v>5 5. Contratación directa</v>
          </cell>
          <cell r="E324" t="str">
            <v>UAECD-CD-336-202</v>
          </cell>
          <cell r="K324">
            <v>44309</v>
          </cell>
          <cell r="L324" t="str">
            <v>LUIS JAVIER CLEVES GONZÁLEZ</v>
          </cell>
          <cell r="M324" t="str">
            <v xml:space="preserve">31 31-Servicios Profesionales </v>
          </cell>
          <cell r="N324" t="str">
            <v>FABIAN GUZMÁN PATIÑO</v>
          </cell>
          <cell r="O324">
            <v>80769330</v>
          </cell>
          <cell r="P324">
            <v>8</v>
          </cell>
          <cell r="Q324" t="str">
            <v xml:space="preserve">1 1. Natural </v>
          </cell>
          <cell r="R324" t="str">
            <v>26 26-Persona Natural</v>
          </cell>
          <cell r="S324" t="str">
            <v>KR 73 57 T - 15 SUR T 25 AP 503</v>
          </cell>
          <cell r="U324" t="str">
            <v>4634433
3208088511</v>
          </cell>
          <cell r="V324" t="str">
            <v>fabian.guzpa@gmail.com</v>
          </cell>
          <cell r="W324" t="str">
            <v>1-Profesional</v>
          </cell>
          <cell r="Y324" t="str">
            <v>Prestación de servicios profesionales para el proceso de integración de información de los datos provenientes de sensores remotos.</v>
          </cell>
          <cell r="Z324" t="str">
            <v>7839 - Fortalecimiento de la Infraestructura de Datos Espaciales de Bogotá como herramienta para la integración de la información de las entidades distritales para la toma de decisiones”</v>
          </cell>
          <cell r="AA324" t="str">
            <v>(3-3-1-16-05-53-7839-000)</v>
          </cell>
          <cell r="AB324">
            <v>7839</v>
          </cell>
          <cell r="AC324">
            <v>528</v>
          </cell>
          <cell r="AG324">
            <v>44278</v>
          </cell>
          <cell r="AH324">
            <v>71372880</v>
          </cell>
          <cell r="AJ324" t="str">
            <v>Inversión</v>
          </cell>
          <cell r="AK324" t="str">
            <v>9 MESES</v>
          </cell>
        </row>
        <row r="325">
          <cell r="B325" t="str">
            <v>319-2021</v>
          </cell>
          <cell r="C325" t="str">
            <v>CO1.BDOS.1930736</v>
          </cell>
          <cell r="D325" t="str">
            <v>5 5. Contratación directa</v>
          </cell>
          <cell r="E325" t="str">
            <v>UAECD-CD-318-2021</v>
          </cell>
          <cell r="K325">
            <v>44309</v>
          </cell>
          <cell r="L325" t="str">
            <v>LUIS JAVIER CLEVES GONZÁLEZ</v>
          </cell>
          <cell r="M325" t="str">
            <v xml:space="preserve">31 31-Servicios Profesionales </v>
          </cell>
          <cell r="N325" t="str">
            <v>ANGEL ESTEYNER RODRIGUEZ VEGA</v>
          </cell>
          <cell r="O325">
            <v>79937759</v>
          </cell>
          <cell r="P325">
            <v>0</v>
          </cell>
          <cell r="Q325" t="str">
            <v xml:space="preserve">1 1. Natural </v>
          </cell>
          <cell r="R325" t="str">
            <v>26 26-Persona Natural</v>
          </cell>
          <cell r="S325" t="str">
            <v>KR 75 54 28 AP 301</v>
          </cell>
          <cell r="U325" t="str">
            <v>5476471
31224796029</v>
          </cell>
          <cell r="V325" t="str">
            <v>angelest78@gmail.com</v>
          </cell>
          <cell r="W325" t="str">
            <v>1-Profesional</v>
          </cell>
          <cell r="Y325" t="str">
            <v>Prestación de servicios profesionales para la elaboración de informes técnicos de los avalúos comerciales y requerimientos valuatorios.</v>
          </cell>
          <cell r="Z325" t="str">
            <v>7840 - Fortalecimiento de la gestión catastral con enfoque multipropósito en Bogotá D.C</v>
          </cell>
          <cell r="AA325" t="str">
            <v>(3-3-1-16-05-53-7840-000)</v>
          </cell>
          <cell r="AB325">
            <v>7840</v>
          </cell>
          <cell r="AC325">
            <v>582</v>
          </cell>
          <cell r="AG325">
            <v>44285</v>
          </cell>
          <cell r="AH325">
            <v>51833680</v>
          </cell>
          <cell r="AJ325" t="str">
            <v>Inversión</v>
          </cell>
          <cell r="AK325" t="str">
            <v>8 MESES</v>
          </cell>
        </row>
        <row r="326">
          <cell r="B326" t="str">
            <v>320-2021</v>
          </cell>
          <cell r="C326" t="str">
            <v>CO1.BDOS.1932313</v>
          </cell>
          <cell r="D326" t="str">
            <v>5 5. Contratación directa</v>
          </cell>
          <cell r="E326" t="str">
            <v>UAECD-CD-297-2021</v>
          </cell>
          <cell r="K326">
            <v>44309</v>
          </cell>
          <cell r="L326" t="str">
            <v>LUIS JAVIER CLEVES GONZÁLEZ</v>
          </cell>
          <cell r="M326" t="str">
            <v xml:space="preserve">31 31-Servicios Profesionales </v>
          </cell>
          <cell r="N326" t="str">
            <v>OSWALDO JIMÉNEZ MESA</v>
          </cell>
          <cell r="O326">
            <v>80227347</v>
          </cell>
          <cell r="P326">
            <v>7</v>
          </cell>
          <cell r="Q326" t="str">
            <v xml:space="preserve">1 1. Natural </v>
          </cell>
          <cell r="R326" t="str">
            <v>26 26-Persona Natural</v>
          </cell>
          <cell r="S326" t="str">
            <v>CL 144 13 62 INT 11</v>
          </cell>
          <cell r="U326">
            <v>3015055650</v>
          </cell>
          <cell r="V326" t="str">
            <v>oswaldo.jimenez.mesa@gmail.com</v>
          </cell>
          <cell r="W326" t="str">
            <v>1-Profesional</v>
          </cell>
          <cell r="Y326" t="str">
            <v>Prestación de servicios profesionales para el proceso disposición de información en elaboración de informes técnicos de los avalúos comerciales y requerimientos valuatorios.</v>
          </cell>
          <cell r="Z326" t="str">
            <v>7840 - Fortalecimiento de la gestión catastral con enfoque multipropósito en Bogotá D.C</v>
          </cell>
          <cell r="AA326" t="str">
            <v>(3-3-1-16-05-53-7840-000)</v>
          </cell>
          <cell r="AB326">
            <v>7840</v>
          </cell>
          <cell r="AC326">
            <v>580</v>
          </cell>
          <cell r="AG326">
            <v>44285</v>
          </cell>
          <cell r="AH326">
            <v>62200416</v>
          </cell>
          <cell r="AJ326" t="str">
            <v>Inversión</v>
          </cell>
          <cell r="AK326" t="str">
            <v>8 MESES</v>
          </cell>
        </row>
        <row r="327">
          <cell r="B327" t="str">
            <v>321-2021</v>
          </cell>
          <cell r="C327" t="str">
            <v>CO1.BDOS.1933002</v>
          </cell>
          <cell r="D327" t="str">
            <v>5 5. Contratación directa</v>
          </cell>
          <cell r="E327" t="str">
            <v>UAECD-CD-332-2021</v>
          </cell>
          <cell r="K327">
            <v>44309</v>
          </cell>
          <cell r="L327" t="str">
            <v>LUIS JAVIER CLEVES GONZÁLEZ</v>
          </cell>
          <cell r="M327" t="str">
            <v xml:space="preserve">31 31-Servicios Profesionales </v>
          </cell>
          <cell r="N327" t="str">
            <v>SONIA CLAVIJO GARCIA</v>
          </cell>
          <cell r="O327">
            <v>51649965</v>
          </cell>
          <cell r="P327">
            <v>4</v>
          </cell>
          <cell r="Q327" t="str">
            <v xml:space="preserve">1 1. Natural </v>
          </cell>
          <cell r="R327" t="str">
            <v>26 26-Persona Natural</v>
          </cell>
          <cell r="S327" t="str">
            <v>TV 4 84 A 30 SUR</v>
          </cell>
          <cell r="U327" t="str">
            <v>3021077 - 3133530247</v>
          </cell>
          <cell r="V327" t="str">
            <v>sonnydraw@yahoo.com</v>
          </cell>
          <cell r="W327" t="str">
            <v>1-Profesional</v>
          </cell>
          <cell r="Y327" t="str">
            <v>Prestación de servicios profesionales para el proceso captura de información en la atención de requerimientos de componentes físicos y jurídicos de los predios del Distrito Capital.</v>
          </cell>
          <cell r="Z327" t="str">
            <v>7840 - Fortalecimiento de la gestión catastral con enfoque multipropósito en Bogotá D.C</v>
          </cell>
          <cell r="AA327" t="str">
            <v>(3-3-1-16-05-53-7840-000)</v>
          </cell>
          <cell r="AB327">
            <v>7840</v>
          </cell>
          <cell r="AC327">
            <v>614</v>
          </cell>
          <cell r="AD327">
            <v>567</v>
          </cell>
          <cell r="AG327" t="str">
            <v>26-03-2021
12/04/2021</v>
          </cell>
          <cell r="AH327">
            <v>16653672</v>
          </cell>
          <cell r="AJ327" t="str">
            <v>Inversión</v>
          </cell>
          <cell r="AK327" t="str">
            <v>3 MESES</v>
          </cell>
        </row>
        <row r="328">
          <cell r="B328" t="str">
            <v>322-2021</v>
          </cell>
          <cell r="C328" t="str">
            <v>CO1.BDOS.1933144</v>
          </cell>
          <cell r="D328" t="str">
            <v>5 5. Contratación directa</v>
          </cell>
          <cell r="E328" t="str">
            <v>UAECD-CD-334-2021</v>
          </cell>
          <cell r="K328">
            <v>44309</v>
          </cell>
          <cell r="L328" t="str">
            <v>LUIS JAVIER CLEVES GONZÁLEZ</v>
          </cell>
          <cell r="M328" t="str">
            <v xml:space="preserve">31 31-Servicios Profesionales </v>
          </cell>
          <cell r="N328" t="str">
            <v>CARLOS EDUARDO RAMÍREZ GÓMEZ</v>
          </cell>
          <cell r="O328">
            <v>80859582</v>
          </cell>
          <cell r="P328">
            <v>3</v>
          </cell>
          <cell r="Q328" t="str">
            <v xml:space="preserve">1 1. Natural </v>
          </cell>
          <cell r="R328" t="str">
            <v>26 26-Persona Natural</v>
          </cell>
          <cell r="S328" t="str">
            <v>CL 169 16C 10 BQ 11 AP 302 ARCADIA I</v>
          </cell>
          <cell r="U328" t="str">
            <v>8130715
3173454425</v>
          </cell>
          <cell r="V328" t="str">
            <v>carlos.e.ramirez.gomez@gmail.co</v>
          </cell>
          <cell r="W328" t="str">
            <v>1-Profesional</v>
          </cell>
          <cell r="Y328" t="str">
            <v>Prestación de servicios profesionales para el proceso disposición de información en elaboración de informes técnicos de los avalúos comerciales y requerimientos valuatorios.</v>
          </cell>
          <cell r="Z328" t="str">
            <v>7840 - Fortalecimiento de la gestión catastral con enfoque multipropósito en Bogotá D.C</v>
          </cell>
          <cell r="AA328" t="str">
            <v>(3-3-1-16-05-53-7840-000)</v>
          </cell>
          <cell r="AB328">
            <v>7840</v>
          </cell>
          <cell r="AC328">
            <v>579</v>
          </cell>
          <cell r="AG328">
            <v>44285</v>
          </cell>
          <cell r="AH328">
            <v>61682079</v>
          </cell>
          <cell r="AJ328" t="str">
            <v>Inversión</v>
          </cell>
          <cell r="AK328" t="str">
            <v>8 MESES</v>
          </cell>
        </row>
        <row r="329">
          <cell r="B329" t="str">
            <v>323-2021</v>
          </cell>
          <cell r="C329" t="str">
            <v>CO1.BDOS.1931523</v>
          </cell>
          <cell r="D329" t="str">
            <v>5 5. Contratación directa</v>
          </cell>
          <cell r="E329" t="str">
            <v>UAECD-CD-322-2021</v>
          </cell>
          <cell r="K329">
            <v>44312</v>
          </cell>
          <cell r="L329" t="str">
            <v>LUIS JAVIER CLEVES GONZÁLEZ</v>
          </cell>
          <cell r="M329" t="str">
            <v xml:space="preserve">31 31-Servicios Profesionales </v>
          </cell>
          <cell r="N329" t="str">
            <v>SILVIA ABAD HERNANDEZ</v>
          </cell>
          <cell r="O329">
            <v>1088303099</v>
          </cell>
          <cell r="P329">
            <v>0</v>
          </cell>
          <cell r="Q329" t="str">
            <v xml:space="preserve">1 1. Natural </v>
          </cell>
          <cell r="R329" t="str">
            <v>26 26-Persona Natural</v>
          </cell>
          <cell r="S329" t="str">
            <v>km 10 via armenia condominio refugio del alba cs 6 pereira risaralda</v>
          </cell>
          <cell r="T329" t="str">
            <v>PEREIRA</v>
          </cell>
          <cell r="U329">
            <v>3128826065</v>
          </cell>
          <cell r="V329" t="str">
            <v>silvia.abad1992@gmail.com</v>
          </cell>
          <cell r="W329" t="str">
            <v>1-Profesional</v>
          </cell>
          <cell r="Y329" t="str">
            <v>Prestación de servicios profesionales para el proceso de gestión catastral territorial en los procedimientos de calidad MIPG.</v>
          </cell>
          <cell r="Z329" t="str">
            <v>7775 - Implementación y prestación de los servicios de gestión y/u operación catastral oficial con fines multipropósito en 20 entidades territoriales</v>
          </cell>
          <cell r="AA329" t="str">
            <v>(3-3-1-16-05-52-7775-000)</v>
          </cell>
          <cell r="AB329">
            <v>7775</v>
          </cell>
          <cell r="AC329">
            <v>520</v>
          </cell>
          <cell r="AG329">
            <v>44274</v>
          </cell>
          <cell r="AH329">
            <v>44964909</v>
          </cell>
          <cell r="AJ329" t="str">
            <v>Inversión</v>
          </cell>
          <cell r="AK329" t="str">
            <v>9 MESES</v>
          </cell>
        </row>
        <row r="330">
          <cell r="B330" t="str">
            <v>324-2021</v>
          </cell>
          <cell r="C330" t="str">
            <v>CO1.BDOS.1933206</v>
          </cell>
          <cell r="D330" t="str">
            <v>5 5. Contratación directa</v>
          </cell>
          <cell r="E330" t="str">
            <v>UAECD-CD-335-202</v>
          </cell>
          <cell r="K330">
            <v>44310</v>
          </cell>
          <cell r="L330" t="str">
            <v>LUIS JAVIER CLEVES GONZÁLEZ</v>
          </cell>
          <cell r="M330" t="str">
            <v xml:space="preserve">31 31-Servicios Profesionales </v>
          </cell>
          <cell r="N330" t="str">
            <v>FABIAN ESTEBAN FUENTES RODRÍGUEZ</v>
          </cell>
          <cell r="O330">
            <v>80158487</v>
          </cell>
          <cell r="P330">
            <v>3</v>
          </cell>
          <cell r="Q330" t="str">
            <v xml:space="preserve">1 1. Natural </v>
          </cell>
          <cell r="R330" t="str">
            <v>26 26-Persona Natural</v>
          </cell>
          <cell r="S330" t="str">
            <v>CL 1 C 53 60</v>
          </cell>
          <cell r="U330" t="str">
            <v>2617203
3152142715</v>
          </cell>
          <cell r="V330" t="str">
            <v>fuentes_fabian@yahoo.es</v>
          </cell>
          <cell r="W330" t="str">
            <v>1-Profesional</v>
          </cell>
          <cell r="Y330" t="str">
            <v>Prestación de servicios profesionales para el proceso de integración de información de los datos provenientes de sensores remotos.</v>
          </cell>
          <cell r="Z330" t="str">
            <v>7839 - Fortalecimiento de la Infraestructura de Datos Espaciales de Bogotá como herramienta para la integración de la información de las entidades distritales para la toma de decisiones”</v>
          </cell>
          <cell r="AA330" t="str">
            <v>(3-3-1-16-05-53-7839-000)</v>
          </cell>
          <cell r="AB330">
            <v>7839</v>
          </cell>
          <cell r="AC330">
            <v>527</v>
          </cell>
          <cell r="AG330">
            <v>44278</v>
          </cell>
          <cell r="AH330">
            <v>71372880</v>
          </cell>
          <cell r="AJ330" t="str">
            <v>Inversión</v>
          </cell>
          <cell r="AK330" t="str">
            <v>9 MESES</v>
          </cell>
        </row>
        <row r="331">
          <cell r="B331" t="str">
            <v>325-2021</v>
          </cell>
          <cell r="C331" t="str">
            <v>CO1.BDOS.1933220</v>
          </cell>
          <cell r="D331" t="str">
            <v>5 5. Contratación directa</v>
          </cell>
          <cell r="E331" t="str">
            <v>UAECD-CD-333-2021</v>
          </cell>
          <cell r="K331">
            <v>44309</v>
          </cell>
          <cell r="L331" t="str">
            <v>LUIS JAVIER CLEVES GONZÁLEZ</v>
          </cell>
          <cell r="M331" t="str">
            <v xml:space="preserve">31 31-Servicios Profesionales </v>
          </cell>
          <cell r="N331" t="str">
            <v>PAOLA ANDREA CALDERON VARGAS</v>
          </cell>
          <cell r="O331">
            <v>55114596</v>
          </cell>
          <cell r="P331">
            <v>8</v>
          </cell>
          <cell r="Q331" t="str">
            <v xml:space="preserve">1 1. Natural </v>
          </cell>
          <cell r="R331" t="str">
            <v>26 26-Persona Natural</v>
          </cell>
          <cell r="S331" t="str">
            <v>KR 100a # 141 -10</v>
          </cell>
          <cell r="U331">
            <v>3143314748</v>
          </cell>
          <cell r="V331" t="str">
            <v>paow64@hotmail.com</v>
          </cell>
          <cell r="W331" t="str">
            <v>1-Profesional</v>
          </cell>
          <cell r="Y331" t="str">
            <v>Prestacion de servicios profesionales para el mejoramiento del Sistema Integral de Gestion.</v>
          </cell>
          <cell r="Z331" t="str">
            <v xml:space="preserve">Otros servicios profesionales y técnicos n.c.p. </v>
          </cell>
          <cell r="AA331" t="str">
            <v>(3-1-2-02-02-02-03-0003-0013)</v>
          </cell>
          <cell r="AB331">
            <v>0</v>
          </cell>
          <cell r="AC331">
            <v>624</v>
          </cell>
          <cell r="AG331">
            <v>44301</v>
          </cell>
          <cell r="AH331">
            <v>69786816</v>
          </cell>
          <cell r="AJ331" t="str">
            <v>Funcionamiento</v>
          </cell>
          <cell r="AK331" t="str">
            <v>8 MESES</v>
          </cell>
        </row>
        <row r="332">
          <cell r="B332" t="str">
            <v>326-2021</v>
          </cell>
          <cell r="C332" t="str">
            <v>CO1.BDOS.1932888</v>
          </cell>
          <cell r="D332" t="str">
            <v>5 5. Contratación directa</v>
          </cell>
          <cell r="E332" t="str">
            <v>UAECD-CD-319-2021</v>
          </cell>
          <cell r="K332">
            <v>44310</v>
          </cell>
          <cell r="L332" t="str">
            <v>LUIS JAVIER CLEVES GONZÁLEZ</v>
          </cell>
          <cell r="M332" t="str">
            <v xml:space="preserve">31 31-Servicios Profesionales </v>
          </cell>
          <cell r="N332" t="str">
            <v>ANGELICA ALEXANDRA RODRIGUEZ MUSTAFA</v>
          </cell>
          <cell r="O332">
            <v>52954277</v>
          </cell>
          <cell r="P332">
            <v>6</v>
          </cell>
          <cell r="Q332" t="str">
            <v xml:space="preserve">1 1. Natural </v>
          </cell>
          <cell r="R332" t="str">
            <v>26 26-Persona Natural</v>
          </cell>
          <cell r="S332" t="str">
            <v>CALLE 31 G SUR 12 F 05</v>
          </cell>
          <cell r="U332" t="str">
            <v>3778899 - 3144813367</v>
          </cell>
          <cell r="V332" t="str">
            <v>angelica.mustafa@ambientebogota.gov.co</v>
          </cell>
          <cell r="W332" t="str">
            <v>1-Profesional</v>
          </cell>
          <cell r="Y332" t="str">
            <v>Prestación de servicios profesionales para el proceso de captura de información en actividades relacionadas con la actualización y mutación de los predios del distrito capital.</v>
          </cell>
          <cell r="Z332" t="str">
            <v>7840 - Fortalecimiento de la gestión catastral con enfoque multipropósito en Bogotá D.C</v>
          </cell>
          <cell r="AA332" t="str">
            <v>(3-3-1-16-05-53-7840-000)</v>
          </cell>
          <cell r="AB332">
            <v>7840</v>
          </cell>
          <cell r="AC332">
            <v>444</v>
          </cell>
          <cell r="AG332">
            <v>44264</v>
          </cell>
          <cell r="AH332">
            <v>26821200</v>
          </cell>
          <cell r="AJ332" t="str">
            <v>Inversión</v>
          </cell>
          <cell r="AK332" t="str">
            <v>8 MESES</v>
          </cell>
        </row>
        <row r="333">
          <cell r="B333" t="str">
            <v>327-2021</v>
          </cell>
          <cell r="C333" t="str">
            <v>CO1.BDOS.1933090</v>
          </cell>
          <cell r="D333" t="str">
            <v>5 5. Contratación directa</v>
          </cell>
          <cell r="E333" t="str">
            <v>UAECD-CD-320-2021</v>
          </cell>
          <cell r="K333">
            <v>44310</v>
          </cell>
          <cell r="L333" t="str">
            <v>LUIS JAVIER CLEVES GONZÁLEZ</v>
          </cell>
          <cell r="M333" t="str">
            <v xml:space="preserve">31 31-Servicios Profesionales </v>
          </cell>
          <cell r="N333" t="str">
            <v>ALDEMAR GUZMAN YARA</v>
          </cell>
          <cell r="O333">
            <v>79263533</v>
          </cell>
          <cell r="P333">
            <v>1</v>
          </cell>
          <cell r="Q333" t="str">
            <v xml:space="preserve">1 1. Natural </v>
          </cell>
          <cell r="R333" t="str">
            <v>26 26-Persona Natural</v>
          </cell>
          <cell r="S333" t="str">
            <v>CL 97 A 60 D 84</v>
          </cell>
          <cell r="U333" t="str">
            <v>2856308
316 881 49 82</v>
          </cell>
          <cell r="V333" t="str">
            <v>aldemar.guzman@gmail.com</v>
          </cell>
          <cell r="W333" t="str">
            <v>1-Profesional</v>
          </cell>
          <cell r="Y333" t="str">
            <v>Prestación de servicios profesionales para la administración de los servidores de capa media de la infraestructura tecnológica que soporta catastro multipropósito en la UAECD.</v>
          </cell>
          <cell r="Z333" t="str">
            <v>7841 - Fortalecimiento Institucional de la Unidad Administrativa Especial de Catastro Distrital - UAECD</v>
          </cell>
          <cell r="AA333" t="str">
            <v>(3-3-1-16-05-56-7841-000)</v>
          </cell>
          <cell r="AB333">
            <v>7841</v>
          </cell>
          <cell r="AC333">
            <v>479</v>
          </cell>
          <cell r="AG333">
            <v>44264</v>
          </cell>
          <cell r="AH333">
            <v>58120000</v>
          </cell>
          <cell r="AJ333" t="str">
            <v>Inversión</v>
          </cell>
          <cell r="AK333" t="str">
            <v>8 MESES</v>
          </cell>
        </row>
        <row r="334">
          <cell r="B334" t="str">
            <v>328-2021</v>
          </cell>
          <cell r="C334" t="str">
            <v>CO1.BDOS.1945346</v>
          </cell>
          <cell r="D334" t="str">
            <v>5 5. Contratación directa</v>
          </cell>
          <cell r="E334" t="str">
            <v xml:space="preserve">UAECD-CD-372-2021 </v>
          </cell>
          <cell r="K334">
            <v>44315</v>
          </cell>
          <cell r="L334" t="str">
            <v>LUIS JAVIER CLEVES GONZÁLEZ</v>
          </cell>
          <cell r="M334" t="str">
            <v xml:space="preserve">33 33-Servicios Apoyo a la Gestion de la Entidad (servicios administrativos) </v>
          </cell>
          <cell r="N334" t="str">
            <v>CLAUDIA PATRICIA GONZALEZ GONZALEZ</v>
          </cell>
          <cell r="O334">
            <v>1006295849</v>
          </cell>
          <cell r="P334">
            <v>4</v>
          </cell>
          <cell r="Q334" t="str">
            <v xml:space="preserve">1 1. Natural </v>
          </cell>
          <cell r="R334" t="str">
            <v>26 26-Persona Natural</v>
          </cell>
          <cell r="S334" t="str">
            <v>KR 16 BIS 29B 50 PRIMER PISO PEREIRA</v>
          </cell>
          <cell r="T334" t="str">
            <v>PEREIRA</v>
          </cell>
          <cell r="U334" t="str">
            <v>3263420
3007669107</v>
          </cell>
          <cell r="V334" t="str">
            <v>gonza191420.c@gmail.com</v>
          </cell>
          <cell r="W334" t="str">
            <v>3-Auxiliar</v>
          </cell>
          <cell r="Y334" t="str">
            <v>Prestación de servicios de apoyo a la gestión para realizar actividades operativas y trámites de correspondencia.</v>
          </cell>
          <cell r="Z334" t="str">
            <v>7775 - Implementación y prestación de los servicios de gestión y/u operación catastral oficial con fines multipropósito en 20 entidades territoriales</v>
          </cell>
          <cell r="AA334" t="str">
            <v>(3-3-1-16-05-52-7775-000)</v>
          </cell>
          <cell r="AB334">
            <v>7775</v>
          </cell>
          <cell r="AC334">
            <v>518</v>
          </cell>
          <cell r="AG334">
            <v>44274</v>
          </cell>
          <cell r="AH334">
            <v>16875000</v>
          </cell>
          <cell r="AJ334" t="str">
            <v>Inversión</v>
          </cell>
          <cell r="AK334" t="str">
            <v>9 MESES</v>
          </cell>
        </row>
        <row r="335">
          <cell r="B335" t="str">
            <v>329-2021</v>
          </cell>
          <cell r="C335" t="str">
            <v>CO1.PCCNTR.2473111</v>
          </cell>
          <cell r="D335" t="str">
            <v>5 5. Contratación directa</v>
          </cell>
          <cell r="E335" t="str">
            <v>UAECD-CD-366-2021</v>
          </cell>
          <cell r="K335">
            <v>44323</v>
          </cell>
          <cell r="L335" t="str">
            <v>LUIS JAVIER CLEVES GONZÁLEZ</v>
          </cell>
          <cell r="M335" t="str">
            <v xml:space="preserve">33 33-Servicios Apoyo a la Gestion de la Entidad (servicios administrativos) </v>
          </cell>
          <cell r="N335" t="str">
            <v>JACKELINE PARRA CORTES</v>
          </cell>
          <cell r="O335">
            <v>42014149</v>
          </cell>
          <cell r="P335">
            <v>2</v>
          </cell>
          <cell r="Q335" t="str">
            <v xml:space="preserve">1 1. Natural </v>
          </cell>
          <cell r="R335" t="str">
            <v>26 26-Persona Natural</v>
          </cell>
          <cell r="S335" t="str">
            <v>CL 10 1 17 DOS QUEBRADAS RISARALDA</v>
          </cell>
          <cell r="T335" t="str">
            <v>PEREIRA</v>
          </cell>
          <cell r="U335" t="str">
            <v>3429195
3166230534</v>
          </cell>
          <cell r="V335" t="str">
            <v>jacke.parra@gmail.com</v>
          </cell>
          <cell r="W335" t="str">
            <v>3-Auxiliar</v>
          </cell>
          <cell r="Y335" t="str">
            <v>Prestación de servicios de apoyo a la gestión para el proceso de gestión catastral territorial en actividades técnicas de los procesos de actualización y conservación catastral.</v>
          </cell>
          <cell r="Z335" t="str">
            <v>7775 - Implementación y prestación de los servicios de gestión y/u operación catastral oficial con fines multipropósito en 20 entidades territoriales</v>
          </cell>
          <cell r="AA335" t="str">
            <v>(3-3-1-16-05-52-7775-000)</v>
          </cell>
          <cell r="AB335">
            <v>7775</v>
          </cell>
          <cell r="AC335">
            <v>529</v>
          </cell>
          <cell r="AG335">
            <v>44278</v>
          </cell>
          <cell r="AH335">
            <v>28000000</v>
          </cell>
          <cell r="AJ335" t="str">
            <v>Inversión</v>
          </cell>
          <cell r="AK335" t="str">
            <v>8 MESES</v>
          </cell>
        </row>
        <row r="336">
          <cell r="B336" t="str">
            <v>330-2021</v>
          </cell>
          <cell r="C336" t="str">
            <v>CO1.BDOS.1933172</v>
          </cell>
          <cell r="D336" t="str">
            <v>5 5. Contratación directa</v>
          </cell>
          <cell r="E336" t="str">
            <v>UAECD-CD-325-2021</v>
          </cell>
          <cell r="K336">
            <v>44312</v>
          </cell>
          <cell r="L336" t="str">
            <v>LUIS JAVIER CLEVES GONZÁLEZ</v>
          </cell>
          <cell r="M336" t="str">
            <v xml:space="preserve">33 33-Servicios Apoyo a la Gestion de la Entidad (servicios administrativos) </v>
          </cell>
          <cell r="N336" t="str">
            <v>LILIANA BEDOYA BECERRA</v>
          </cell>
          <cell r="O336">
            <v>1088271746</v>
          </cell>
          <cell r="P336">
            <v>9</v>
          </cell>
          <cell r="Q336" t="str">
            <v xml:space="preserve">1 1. Natural </v>
          </cell>
          <cell r="R336" t="str">
            <v>26 26-Persona Natural</v>
          </cell>
          <cell r="S336" t="str">
            <v>CL 8 BIS 15 51 PEREIRA</v>
          </cell>
          <cell r="T336" t="str">
            <v>PEREIRA</v>
          </cell>
          <cell r="U336">
            <v>3210065</v>
          </cell>
          <cell r="V336" t="str">
            <v>lilianabedoya_28@hotmail.com</v>
          </cell>
          <cell r="W336" t="str">
            <v>3-Auxiliar</v>
          </cell>
          <cell r="Y336" t="str">
            <v>Prestación de servicios de apoyo a la gestión para el proceso de gestión catastral territorial en actividades técnicas de los procesos de actualización y conservación catastral</v>
          </cell>
          <cell r="Z336" t="str">
            <v>7775 - Implementación y prestación de los servicios de gestión y/u operación catastral oficial con fines multipropósito en 20 entidades territoriales</v>
          </cell>
          <cell r="AA336" t="str">
            <v>(3-3-1-16-05-52-7775-000)</v>
          </cell>
          <cell r="AB336">
            <v>7775</v>
          </cell>
          <cell r="AC336">
            <v>536</v>
          </cell>
          <cell r="AG336">
            <v>44278</v>
          </cell>
          <cell r="AH336">
            <v>21000000</v>
          </cell>
          <cell r="AJ336" t="str">
            <v>Inversión</v>
          </cell>
          <cell r="AK336" t="str">
            <v>6 MESES</v>
          </cell>
        </row>
        <row r="337">
          <cell r="B337" t="str">
            <v>331-2021</v>
          </cell>
          <cell r="C337" t="str">
            <v>CO1.BDOS.1933577</v>
          </cell>
          <cell r="D337" t="str">
            <v>5 5. Contratación directa</v>
          </cell>
          <cell r="E337" t="str">
            <v>UAECD-CD-326-2021</v>
          </cell>
          <cell r="K337">
            <v>44312</v>
          </cell>
          <cell r="L337" t="str">
            <v>LUIS JAVIER CLEVES GONZÁLEZ</v>
          </cell>
          <cell r="M337" t="str">
            <v xml:space="preserve">33 33-Servicios Apoyo a la Gestion de la Entidad (servicios administrativos) </v>
          </cell>
          <cell r="N337" t="str">
            <v>NUBIA MILENA MONTOYA MARIN</v>
          </cell>
          <cell r="O337">
            <v>29622933</v>
          </cell>
          <cell r="P337">
            <v>1</v>
          </cell>
          <cell r="Q337" t="str">
            <v xml:space="preserve">1 1. Natural </v>
          </cell>
          <cell r="R337" t="str">
            <v>26 26-Persona Natural</v>
          </cell>
          <cell r="S337" t="str">
            <v>KRA 4 No. 3 - 62CENTRO PEREIRA</v>
          </cell>
          <cell r="T337" t="str">
            <v>PEREIRA</v>
          </cell>
          <cell r="U337" t="str">
            <v>3356535
3164912527</v>
          </cell>
          <cell r="V337" t="str">
            <v>mile1776@yahoo.es</v>
          </cell>
          <cell r="W337" t="str">
            <v>3-Auxiliar</v>
          </cell>
          <cell r="Y337" t="str">
            <v>Prestación de servicios de apoyo a la gestión para el proceso de gestión catastral territorial en actividades técnicas de los procesos de actualización y conservación catastral.</v>
          </cell>
          <cell r="Z337" t="str">
            <v>7775 - Implementación y prestación de los servicios de gestión y/u operación catastral oficial con fines multipropósito en 20 entidades territoriales</v>
          </cell>
          <cell r="AA337" t="str">
            <v>(3-3-1-16-05-52-7775-000)</v>
          </cell>
          <cell r="AB337">
            <v>7775</v>
          </cell>
          <cell r="AC337">
            <v>531</v>
          </cell>
          <cell r="AG337">
            <v>44278</v>
          </cell>
          <cell r="AH337">
            <v>21000000</v>
          </cell>
          <cell r="AJ337" t="str">
            <v>Inversión</v>
          </cell>
          <cell r="AK337" t="str">
            <v>6 MESES</v>
          </cell>
        </row>
        <row r="338">
          <cell r="B338" t="str">
            <v>332 - 2021</v>
          </cell>
          <cell r="C338" t="str">
            <v>CO1.BDOS.1933581</v>
          </cell>
          <cell r="D338" t="str">
            <v>5 5. Contratación directa</v>
          </cell>
          <cell r="E338" t="str">
            <v>UAECD-CD-327-2021</v>
          </cell>
          <cell r="K338">
            <v>44312</v>
          </cell>
          <cell r="L338" t="str">
            <v>LUIS JAVIER CLEVES GONZÁLEZ</v>
          </cell>
          <cell r="M338" t="str">
            <v xml:space="preserve">31 31-Servicios Profesionales </v>
          </cell>
          <cell r="N338" t="str">
            <v>DIEGO FERNANDO CARDONA DELGADILLO</v>
          </cell>
          <cell r="O338">
            <v>9866841</v>
          </cell>
          <cell r="P338">
            <v>7</v>
          </cell>
          <cell r="Q338" t="str">
            <v xml:space="preserve">1 1. Natural </v>
          </cell>
          <cell r="R338" t="str">
            <v>26 26-Persona Natural</v>
          </cell>
          <cell r="S338" t="str">
            <v>FINCA LA ISABEL, VEREDA LA FLORIDA,. PEREIRA RISARALDA</v>
          </cell>
          <cell r="T338" t="str">
            <v>PEREIRA</v>
          </cell>
          <cell r="U338" t="str">
            <v>3280414
3218403447</v>
          </cell>
          <cell r="V338" t="str">
            <v>cardonadelgadillo@gmail.com</v>
          </cell>
          <cell r="W338" t="str">
            <v>1-Profesional</v>
          </cell>
          <cell r="Y338" t="str">
            <v>Prestación de servicios profesionales para el proceso de gestión catastral territorial en la actualización cartográfica de los cambios en la dinámica de los municipios.</v>
          </cell>
          <cell r="Z338" t="str">
            <v>7775 - Implementación y prestación de los servicios de gestión y/u operación catastral oficial con fines multipropósito en 20 entidades territoriales</v>
          </cell>
          <cell r="AA338" t="str">
            <v>(3-3-1-16-05-52-7775-000)</v>
          </cell>
          <cell r="AB338">
            <v>7775</v>
          </cell>
          <cell r="AC338">
            <v>549</v>
          </cell>
          <cell r="AG338">
            <v>44278</v>
          </cell>
          <cell r="AH338">
            <v>45000000</v>
          </cell>
          <cell r="AJ338" t="str">
            <v>Inversión</v>
          </cell>
          <cell r="AK338" t="str">
            <v>9  MESES</v>
          </cell>
        </row>
        <row r="339">
          <cell r="B339" t="str">
            <v>333-2021</v>
          </cell>
          <cell r="C339" t="str">
            <v>CO1.BDOS.1933868</v>
          </cell>
          <cell r="D339" t="str">
            <v>5 5. Contratación directa</v>
          </cell>
          <cell r="E339" t="str">
            <v>UAECD-CD-328-2021</v>
          </cell>
          <cell r="K339">
            <v>44312</v>
          </cell>
          <cell r="L339" t="str">
            <v>LUIS JAVIER CLEVES GONZÁLEZ</v>
          </cell>
          <cell r="M339" t="str">
            <v xml:space="preserve">33 33-Servicios Apoyo a la Gestion de la Entidad (servicios administrativos) </v>
          </cell>
          <cell r="N339" t="str">
            <v>RAFAEL TIJERINO CHARRY</v>
          </cell>
          <cell r="O339">
            <v>79938421</v>
          </cell>
          <cell r="P339">
            <v>1</v>
          </cell>
          <cell r="Q339" t="str">
            <v xml:space="preserve">1 1. Natural </v>
          </cell>
          <cell r="R339" t="str">
            <v>26 26-Persona Natural</v>
          </cell>
          <cell r="S339" t="str">
            <v>KR 72 H 38 B 58 SUR</v>
          </cell>
          <cell r="T339" t="str">
            <v>PEREIRA</v>
          </cell>
          <cell r="U339" t="str">
            <v>2654563
3153042983</v>
          </cell>
          <cell r="V339" t="str">
            <v>rafaeltijerino86cv@hotmail.com</v>
          </cell>
          <cell r="W339" t="str">
            <v>1-Profesional</v>
          </cell>
          <cell r="Y339" t="str">
            <v>Prestación de servicios profesionales para el proceso de gestión catastral territorial en la realización de levantamientos planimétricos y altimétricos de los predios.</v>
          </cell>
          <cell r="Z339" t="str">
            <v>7775 - Implementación y prestación de los servicios de gestión y/u operación catastral oficial con fines multipropósito en 20 entidades territoriales</v>
          </cell>
          <cell r="AA339" t="str">
            <v>(3-3-1-16-05-52-7775-000)</v>
          </cell>
          <cell r="AB339">
            <v>7775</v>
          </cell>
          <cell r="AC339">
            <v>540</v>
          </cell>
          <cell r="AG339">
            <v>44278</v>
          </cell>
          <cell r="AH339">
            <v>56250000</v>
          </cell>
          <cell r="AJ339" t="str">
            <v>Inversión</v>
          </cell>
          <cell r="AK339" t="str">
            <v>9  MESES</v>
          </cell>
        </row>
        <row r="340">
          <cell r="B340" t="str">
            <v>334-2021</v>
          </cell>
          <cell r="C340" t="str">
            <v>CO1.BDOS.1934029</v>
          </cell>
          <cell r="D340" t="str">
            <v>5 5. Contratación directa</v>
          </cell>
          <cell r="E340" t="str">
            <v>UAECD-CD-329-202</v>
          </cell>
          <cell r="K340">
            <v>44312</v>
          </cell>
          <cell r="L340" t="str">
            <v>LUIS JAVIER CLEVES GONZÁLEZ</v>
          </cell>
          <cell r="M340" t="str">
            <v xml:space="preserve">33 33-Servicios Apoyo a la Gestion de la Entidad (servicios administrativos) </v>
          </cell>
          <cell r="N340" t="str">
            <v>DUBERNEY MEDINA ECHEVERRI</v>
          </cell>
          <cell r="O340">
            <v>10140618</v>
          </cell>
          <cell r="P340">
            <v>8</v>
          </cell>
          <cell r="Q340" t="str">
            <v xml:space="preserve">1 1. Natural </v>
          </cell>
          <cell r="R340" t="str">
            <v>26 26-Persona Natural</v>
          </cell>
          <cell r="S340" t="str">
            <v>BARIIO LUIS ALBERTO DUQYE TORREZ MZ 8 CASA 15 PEREIRA</v>
          </cell>
          <cell r="T340" t="str">
            <v>PEREIRA</v>
          </cell>
          <cell r="U340">
            <v>3126890801</v>
          </cell>
          <cell r="V340" t="str">
            <v>duberneyme@hotmail.com</v>
          </cell>
          <cell r="W340" t="str">
            <v>3-Auxiliar</v>
          </cell>
          <cell r="Y340" t="str">
            <v>Prestación de servicios de apoyo a la gestión para el proceso de gestión catastral territorial en actividades técnicas de los procesos de actualización y conservación catastral.</v>
          </cell>
          <cell r="Z340" t="str">
            <v>7775 - Implementación y prestación de los servicios de gestión y/u operación catastral oficial con fines multipropósito en 20 entidades territoriales</v>
          </cell>
          <cell r="AA340" t="str">
            <v>(3-3-1-16-05-52-7775-000)</v>
          </cell>
          <cell r="AB340">
            <v>7775</v>
          </cell>
          <cell r="AC340">
            <v>534</v>
          </cell>
          <cell r="AG340">
            <v>44278</v>
          </cell>
          <cell r="AH340">
            <v>21000000</v>
          </cell>
          <cell r="AJ340" t="str">
            <v>Inversión</v>
          </cell>
          <cell r="AK340" t="str">
            <v>6 MESES</v>
          </cell>
        </row>
        <row r="341">
          <cell r="B341" t="str">
            <v>335-2021</v>
          </cell>
          <cell r="C341" t="str">
            <v>CO1.BDOS.1933586</v>
          </cell>
          <cell r="D341" t="str">
            <v>5 5. Contratación directa</v>
          </cell>
          <cell r="E341" t="str">
            <v>UAECD-CD-330-2021</v>
          </cell>
          <cell r="K341">
            <v>44312</v>
          </cell>
          <cell r="L341" t="str">
            <v>LUIS JAVIER CLEVES GONZÁLEZ</v>
          </cell>
          <cell r="M341" t="str">
            <v xml:space="preserve">33 33-Servicios Apoyo a la Gestion de la Entidad (servicios administrativos) </v>
          </cell>
          <cell r="N341" t="str">
            <v>MANUEL ANDRES OSORIO MORALES</v>
          </cell>
          <cell r="O341">
            <v>10001672</v>
          </cell>
          <cell r="P341">
            <v>0</v>
          </cell>
          <cell r="Q341" t="str">
            <v xml:space="preserve">1 1. Natural </v>
          </cell>
          <cell r="R341" t="str">
            <v>26 26-Persona Natural</v>
          </cell>
          <cell r="S341" t="str">
            <v>CL 33 11 33 pereira Risaralda</v>
          </cell>
          <cell r="T341" t="str">
            <v>PEREIRA</v>
          </cell>
          <cell r="U341" t="str">
            <v>33361643
32352887769</v>
          </cell>
          <cell r="V341" t="str">
            <v>manomo@gmail.com</v>
          </cell>
          <cell r="W341" t="str">
            <v>3-Auxiliar</v>
          </cell>
          <cell r="Y341" t="str">
            <v>Prestación de servicios de apoyo a la gestión para el proceso de gestión catastral territorial en actividades técnicas de los procesos de actualización y conservación catastral.</v>
          </cell>
          <cell r="Z341" t="str">
            <v>7775 - Implementación y prestación de los servicios de gestión y/u operación catastral oficial con fines multipropósito en 20 entidades territoriales</v>
          </cell>
          <cell r="AA341" t="str">
            <v>(3-3-1-16-05-52-7775-000)</v>
          </cell>
          <cell r="AB341">
            <v>7775</v>
          </cell>
          <cell r="AC341">
            <v>530</v>
          </cell>
          <cell r="AG341">
            <v>44278</v>
          </cell>
          <cell r="AH341">
            <v>21000000</v>
          </cell>
          <cell r="AJ341" t="str">
            <v>Inversión</v>
          </cell>
          <cell r="AK341" t="str">
            <v>6 MESES</v>
          </cell>
        </row>
        <row r="342">
          <cell r="B342" t="str">
            <v>336-2021</v>
          </cell>
          <cell r="C342" t="str">
            <v>CO1.BDOS.1933874</v>
          </cell>
          <cell r="D342" t="str">
            <v>5 5. Contratación directa</v>
          </cell>
          <cell r="E342" t="str">
            <v>UAECD-CD-331-2021</v>
          </cell>
          <cell r="K342">
            <v>44312</v>
          </cell>
          <cell r="L342" t="str">
            <v>LUIS JAVIER CLEVES GONZÁLEZ</v>
          </cell>
          <cell r="M342" t="str">
            <v xml:space="preserve">31 31-Servicios Profesionales </v>
          </cell>
          <cell r="N342" t="str">
            <v>LUZ PIEDAD DUQUE QUIROZ</v>
          </cell>
          <cell r="O342">
            <v>24547694</v>
          </cell>
          <cell r="P342">
            <v>7</v>
          </cell>
          <cell r="Q342" t="str">
            <v xml:space="preserve">1 1. Natural </v>
          </cell>
          <cell r="R342" t="str">
            <v>26 26-Persona Natural</v>
          </cell>
          <cell r="S342" t="str">
            <v>CL 37 21 21 BQ 7 AP 301 SANTA LUCIOA
DOS QUEBRADAS RISARALDA</v>
          </cell>
          <cell r="T342" t="str">
            <v>PEREIRA</v>
          </cell>
          <cell r="U342" t="str">
            <v>3231404
3122700177</v>
          </cell>
          <cell r="V342" t="str">
            <v>LUZPIEDAD_1@YAHOO.ES</v>
          </cell>
          <cell r="W342" t="str">
            <v>1-Profesional</v>
          </cell>
          <cell r="Y342" t="str">
            <v>Prestación de servicios profesionales para el proceso de gestión catastral territorial en actividades de los componentes técnico y económico</v>
          </cell>
          <cell r="Z342" t="str">
            <v>7775 - Implementación y prestación de los servicios de gestión y/u operación catastral oficial con fines multipropósito en 20 entidades territoriales</v>
          </cell>
          <cell r="AA342" t="str">
            <v>(3-3-1-16-05-52-7775-000)</v>
          </cell>
          <cell r="AB342">
            <v>7775</v>
          </cell>
          <cell r="AC342">
            <v>524</v>
          </cell>
          <cell r="AG342">
            <v>44274</v>
          </cell>
          <cell r="AH342">
            <v>45000000</v>
          </cell>
          <cell r="AJ342" t="str">
            <v>Inversión</v>
          </cell>
          <cell r="AK342" t="str">
            <v>9 MESES</v>
          </cell>
        </row>
        <row r="343">
          <cell r="B343" t="str">
            <v>337-2021</v>
          </cell>
          <cell r="C343" t="str">
            <v>CO1.BDOS.1938976</v>
          </cell>
          <cell r="D343" t="str">
            <v>5 5. Contratación directa</v>
          </cell>
          <cell r="E343" t="str">
            <v>UAECD-CD-338-2021</v>
          </cell>
          <cell r="K343">
            <v>44313</v>
          </cell>
          <cell r="L343" t="str">
            <v>LUIS JAVIER CLEVES GONZÁLEZ</v>
          </cell>
          <cell r="M343" t="str">
            <v xml:space="preserve">31 31-Servicios Profesionales </v>
          </cell>
          <cell r="N343" t="str">
            <v>JOHANNA PATRICIA MURILLO CASTRO</v>
          </cell>
          <cell r="O343">
            <v>52710966</v>
          </cell>
          <cell r="P343">
            <v>5</v>
          </cell>
          <cell r="Q343" t="str">
            <v xml:space="preserve">1 1. Natural </v>
          </cell>
          <cell r="R343" t="str">
            <v>26 26-Persona Natural</v>
          </cell>
          <cell r="S343" t="str">
            <v>CL 46 28 45 AP 402</v>
          </cell>
          <cell r="U343">
            <v>2686363</v>
          </cell>
          <cell r="V343" t="str">
            <v>johis_8025@yahoo.com</v>
          </cell>
          <cell r="W343" t="str">
            <v>1-Profesional</v>
          </cell>
          <cell r="Y343" t="str">
            <v>Prestación de servicios profesionales para el proceso de integración de información en procesos y procedimientos relacionados con la IDE.</v>
          </cell>
          <cell r="AA343" t="e">
            <v>#N/A</v>
          </cell>
          <cell r="AB343" t="e">
            <v>#N/A</v>
          </cell>
          <cell r="AC343">
            <v>553</v>
          </cell>
          <cell r="AG343">
            <v>44279</v>
          </cell>
          <cell r="AH343">
            <v>71372880</v>
          </cell>
          <cell r="AJ343" t="str">
            <v>Inversión</v>
          </cell>
          <cell r="AK343" t="str">
            <v>9 MESES</v>
          </cell>
        </row>
        <row r="344">
          <cell r="B344" t="str">
            <v>338-2021</v>
          </cell>
          <cell r="C344" t="str">
            <v>CO1.BDOS.1934981</v>
          </cell>
          <cell r="D344" t="str">
            <v>5 5. Contratación directa</v>
          </cell>
          <cell r="E344" t="str">
            <v>UAECD-CD-337-2021</v>
          </cell>
          <cell r="K344">
            <v>44314</v>
          </cell>
          <cell r="L344" t="str">
            <v>LUIS JAVIER CLEVES GONZÁLEZ</v>
          </cell>
          <cell r="M344" t="str">
            <v xml:space="preserve">31 31-Servicios Profesionales </v>
          </cell>
          <cell r="N344" t="str">
            <v>RUBEN DARIO MATEUS SANABRIA</v>
          </cell>
          <cell r="O344">
            <v>79635253</v>
          </cell>
          <cell r="P344">
            <v>1</v>
          </cell>
          <cell r="Q344" t="str">
            <v xml:space="preserve">1 1. Natural </v>
          </cell>
          <cell r="R344" t="str">
            <v>26 26-Persona Natural</v>
          </cell>
          <cell r="S344" t="str">
            <v>KR 21 No. 62 - 59 Apto 502</v>
          </cell>
          <cell r="U344">
            <v>3102471289</v>
          </cell>
          <cell r="V344" t="str">
            <v>rdmateus@gmail.com</v>
          </cell>
          <cell r="W344" t="str">
            <v>1-Profesional</v>
          </cell>
          <cell r="Y344" t="str">
            <v>Prestación de servicios profesionales para el proceso de integración de información en procedimientos y proyectos de gestión de información geográfica y análisis de datos.</v>
          </cell>
          <cell r="Z344" t="str">
            <v>7839 - Fortalecimiento de la Infraestructura de Datos Espaciales de Bogotá como herramienta para la integración de la información de las entidades distritales para la toma de decisiones”</v>
          </cell>
          <cell r="AA344" t="str">
            <v>(3-3-1-16-05-53-7839-000)</v>
          </cell>
          <cell r="AB344">
            <v>7839</v>
          </cell>
          <cell r="AC344">
            <v>572</v>
          </cell>
          <cell r="AG344">
            <v>44281</v>
          </cell>
          <cell r="AH344">
            <v>55512240</v>
          </cell>
          <cell r="AJ344" t="str">
            <v>Inversión</v>
          </cell>
          <cell r="AK344" t="str">
            <v>7 MESES</v>
          </cell>
        </row>
        <row r="345">
          <cell r="B345" t="str">
            <v>339-2021</v>
          </cell>
          <cell r="C345" t="str">
            <v>CO1.BDOS.1939945</v>
          </cell>
          <cell r="D345" t="str">
            <v>5 5. Contratación directa</v>
          </cell>
          <cell r="E345" t="str">
            <v>UAECD-CD-353-2021</v>
          </cell>
          <cell r="K345">
            <v>44313</v>
          </cell>
          <cell r="L345" t="str">
            <v>LUIS JAVIER CLEVES GONZÁLEZ</v>
          </cell>
          <cell r="M345" t="str">
            <v xml:space="preserve">31 31-Servicios Profesionales </v>
          </cell>
          <cell r="N345" t="str">
            <v>TULIO ENRIQUE ANGEL RUBIANO</v>
          </cell>
          <cell r="O345">
            <v>79264320</v>
          </cell>
          <cell r="P345">
            <v>2</v>
          </cell>
          <cell r="Q345" t="str">
            <v xml:space="preserve">1 1. Natural </v>
          </cell>
          <cell r="R345" t="str">
            <v>26 26-Persona Natural</v>
          </cell>
          <cell r="S345" t="str">
            <v>KR 8 H 166 65 INT 5 AP 504</v>
          </cell>
          <cell r="U345" t="str">
            <v>7510862
3132067458</v>
          </cell>
          <cell r="V345" t="str">
            <v>arquitecturaangel@yahoo.es</v>
          </cell>
          <cell r="W345" t="str">
            <v>1-Profesional</v>
          </cell>
          <cell r="Y345" t="str">
            <v>Prestación de servicios profesionales para el proceso de captura de información en actividades de control de calidad relacionadas con la actualización y mutación de los predios del distrito capital</v>
          </cell>
          <cell r="Z345" t="str">
            <v>7840 - Fortalecimiento de la gestión catastral con enfoque multipropósito en Bogotá D.C</v>
          </cell>
          <cell r="AA345" t="str">
            <v>(3-3-1-16-05-53-7840-000)</v>
          </cell>
          <cell r="AB345">
            <v>7840</v>
          </cell>
          <cell r="AC345">
            <v>460</v>
          </cell>
          <cell r="AG345">
            <v>44264</v>
          </cell>
          <cell r="AH345">
            <v>50754048</v>
          </cell>
          <cell r="AJ345" t="str">
            <v>Inversión</v>
          </cell>
          <cell r="AK345" t="str">
            <v>8  MESES</v>
          </cell>
        </row>
        <row r="346">
          <cell r="B346" t="str">
            <v>340-2021</v>
          </cell>
          <cell r="C346" t="str">
            <v>CO1.BDOS.1931647</v>
          </cell>
          <cell r="D346" t="str">
            <v>5 5. Contratación directa</v>
          </cell>
          <cell r="E346" t="str">
            <v xml:space="preserve">UAECD-CD-324-2021 </v>
          </cell>
          <cell r="K346">
            <v>44313</v>
          </cell>
          <cell r="L346" t="str">
            <v>LUIS JAVIER CLEVES GONZÁLEZ</v>
          </cell>
          <cell r="M346" t="str">
            <v xml:space="preserve">33 33-Servicios Apoyo a la Gestion de la Entidad (servicios administrativos) </v>
          </cell>
          <cell r="N346" t="str">
            <v>PAULA ANDREA ALZATE AYALA</v>
          </cell>
          <cell r="O346">
            <v>1088315034</v>
          </cell>
          <cell r="P346">
            <v>4</v>
          </cell>
          <cell r="Q346" t="str">
            <v xml:space="preserve">1 1. Natural </v>
          </cell>
          <cell r="R346" t="str">
            <v>26 26-Persona Natural</v>
          </cell>
          <cell r="S346" t="str">
            <v>KR 17 A 83 B 46 LA VILLA PEREIRA</v>
          </cell>
          <cell r="T346" t="str">
            <v>PEREIRA</v>
          </cell>
          <cell r="U346" t="str">
            <v>3370542
3113687889</v>
          </cell>
          <cell r="V346" t="str">
            <v>alzatepaula01@gmail.com</v>
          </cell>
          <cell r="W346" t="str">
            <v>2-Técnico</v>
          </cell>
          <cell r="Y346" t="str">
            <v>Prestación de servicios de apoyo a la gestión del proceso de gestión catastral territorial en el proyecto AMCO.</v>
          </cell>
          <cell r="Z346" t="str">
            <v>7775 - Implementación y prestación de los servicios de gestión y/u operación catastral oficial con fines multipropósito en 20 entidades territoriales</v>
          </cell>
          <cell r="AA346" t="str">
            <v>(3-3-1-16-05-52-7775-000)</v>
          </cell>
          <cell r="AB346">
            <v>7775</v>
          </cell>
          <cell r="AC346">
            <v>515</v>
          </cell>
          <cell r="AG346">
            <v>44274</v>
          </cell>
          <cell r="AH346">
            <v>22500000</v>
          </cell>
          <cell r="AJ346" t="str">
            <v>Inversión</v>
          </cell>
          <cell r="AK346" t="str">
            <v>9 MESES</v>
          </cell>
        </row>
        <row r="347">
          <cell r="B347" t="str">
            <v>341-2021</v>
          </cell>
          <cell r="C347" t="str">
            <v>CO1.BDOS.1940945</v>
          </cell>
          <cell r="D347" t="str">
            <v>5 5. Contratación directa</v>
          </cell>
          <cell r="E347" t="str">
            <v>UAECD-CD-363-2021</v>
          </cell>
          <cell r="K347">
            <v>44313</v>
          </cell>
          <cell r="L347" t="str">
            <v>LUIS JAVIER CLEVES GONZÁLEZ</v>
          </cell>
          <cell r="M347" t="str">
            <v xml:space="preserve">31 31-Servicios Profesionales </v>
          </cell>
          <cell r="N347" t="str">
            <v>JUAN PABLO SALAZAR LÓPEZ</v>
          </cell>
          <cell r="O347">
            <v>1088270679</v>
          </cell>
          <cell r="P347">
            <v>9</v>
          </cell>
          <cell r="Q347" t="str">
            <v xml:space="preserve">1 1. Natural </v>
          </cell>
          <cell r="R347" t="str">
            <v>26 26-Persona Natural</v>
          </cell>
          <cell r="S347" t="str">
            <v>torre 1 ap 705 conjunto residencial teka Dos quebradas Risaralda</v>
          </cell>
          <cell r="T347" t="str">
            <v>PEREIRA</v>
          </cell>
          <cell r="U347">
            <v>320766116</v>
          </cell>
          <cell r="V347" t="str">
            <v>pasaloo001@hotmail.com</v>
          </cell>
          <cell r="W347" t="str">
            <v>1-Profesional</v>
          </cell>
          <cell r="Y347" t="str">
            <v>Prestación de servicios profesionales para el proyecto de gestión catastral territorial en la organización técnica de  actividades y productos relacionados con mutaciones catastrales.</v>
          </cell>
          <cell r="Z347" t="str">
            <v>7775 - Implementación y prestación de los servicios de gestión y/u operación catastral oficial con fines multipropósito en 20 entidades territoriales</v>
          </cell>
          <cell r="AA347" t="str">
            <v>(3-3-1-16-05-52-7775-000)</v>
          </cell>
          <cell r="AB347">
            <v>7775</v>
          </cell>
          <cell r="AC347">
            <v>545</v>
          </cell>
          <cell r="AG347">
            <v>44278</v>
          </cell>
          <cell r="AH347">
            <v>45000000</v>
          </cell>
          <cell r="AJ347" t="str">
            <v>Inversión</v>
          </cell>
          <cell r="AK347" t="str">
            <v>9 MESES</v>
          </cell>
        </row>
        <row r="348">
          <cell r="B348" t="str">
            <v>342-2021</v>
          </cell>
          <cell r="C348" t="str">
            <v>CO1.BDOS.1941410</v>
          </cell>
          <cell r="D348" t="str">
            <v>5 5. Contratación directa</v>
          </cell>
          <cell r="E348" t="str">
            <v>UAECD-CD-360-2021</v>
          </cell>
          <cell r="K348">
            <v>44313</v>
          </cell>
          <cell r="L348" t="str">
            <v>LUIS JAVIER CLEVES GONZÁLEZ</v>
          </cell>
          <cell r="M348" t="str">
            <v xml:space="preserve">31 31-Servicios Profesionales </v>
          </cell>
          <cell r="N348" t="str">
            <v>BEATRIZ DEL SOCORRO VANEGAS OSSA</v>
          </cell>
          <cell r="O348">
            <v>43040724</v>
          </cell>
          <cell r="P348">
            <v>1</v>
          </cell>
          <cell r="Q348" t="str">
            <v xml:space="preserve">1 1. Natural </v>
          </cell>
          <cell r="R348" t="str">
            <v>26 26-Persona Natural</v>
          </cell>
          <cell r="S348" t="str">
            <v>CRA 24 # 40 37 AP 401</v>
          </cell>
          <cell r="U348">
            <v>3169001</v>
          </cell>
          <cell r="V348" t="str">
            <v>beatriz.vanegas@hotmail.com</v>
          </cell>
          <cell r="W348" t="str">
            <v>1-Profesional</v>
          </cell>
          <cell r="Y348" t="str">
            <v>Prestación de servicios profesionales para los procesos de Gestión Jurídica y Gestión Contractual.</v>
          </cell>
          <cell r="Z348" t="str">
            <v>7841 - Fortalecimiento Institucional de la Unidad Administrativa Especial de Catastro Distrital - UAECD</v>
          </cell>
          <cell r="AA348" t="str">
            <v>(3-3-1-16-05-56-7841-000)</v>
          </cell>
          <cell r="AB348">
            <v>7841</v>
          </cell>
          <cell r="AC348">
            <v>163</v>
          </cell>
          <cell r="AG348">
            <v>44245</v>
          </cell>
          <cell r="AH348">
            <v>25377024</v>
          </cell>
          <cell r="AJ348" t="str">
            <v>Inversión</v>
          </cell>
          <cell r="AK348" t="str">
            <v>4 MESES</v>
          </cell>
        </row>
        <row r="349">
          <cell r="B349" t="str">
            <v>343-2021</v>
          </cell>
          <cell r="C349" t="str">
            <v>CO1.BDOS.1941510</v>
          </cell>
          <cell r="D349" t="str">
            <v>5 5. Contratación directa</v>
          </cell>
          <cell r="E349" t="str">
            <v>UAECD-CD-359-2021</v>
          </cell>
          <cell r="K349">
            <v>44314</v>
          </cell>
          <cell r="L349" t="str">
            <v>LUIS JAVIER CLEVES GONZÁLEZ</v>
          </cell>
          <cell r="M349" t="str">
            <v xml:space="preserve">31 31-Servicios Profesionales </v>
          </cell>
          <cell r="N349" t="str">
            <v>JOSE DAVID AVILA LEON</v>
          </cell>
          <cell r="O349">
            <v>1072661968</v>
          </cell>
          <cell r="P349">
            <v>2</v>
          </cell>
          <cell r="Q349" t="str">
            <v xml:space="preserve">1 1. Natural </v>
          </cell>
          <cell r="R349" t="str">
            <v>26 26-Persona Natural</v>
          </cell>
          <cell r="S349" t="str">
            <v>CALLE 13 N 15-19 CHIA CUNDINAMARCA</v>
          </cell>
          <cell r="U349">
            <v>3144349158</v>
          </cell>
          <cell r="V349" t="str">
            <v>davidavilaproyectos@gmail.com</v>
          </cell>
          <cell r="W349" t="str">
            <v>1-Profesional</v>
          </cell>
          <cell r="Y349" t="str">
            <v>Prestación de servicios profesionales para el proceso de captura de información en actividades relacionadas con la actualización y mutación de los predios del distrito capital.</v>
          </cell>
          <cell r="Z349" t="str">
            <v>7840 - Fortalecimiento de la gestión catastral con enfoque multipropósito en Bogotá D.C</v>
          </cell>
          <cell r="AA349" t="str">
            <v>(3-3-1-16-05-53-7840-000)</v>
          </cell>
          <cell r="AB349">
            <v>7840</v>
          </cell>
          <cell r="AC349">
            <v>431</v>
          </cell>
          <cell r="AG349">
            <v>44264</v>
          </cell>
          <cell r="AH349">
            <v>26821200</v>
          </cell>
          <cell r="AJ349" t="str">
            <v>Inversión</v>
          </cell>
          <cell r="AK349" t="str">
            <v>8 MESES</v>
          </cell>
        </row>
        <row r="350">
          <cell r="B350" t="str">
            <v>344 - 2021</v>
          </cell>
          <cell r="C350" t="str">
            <v>CO1.BDOS.1941040</v>
          </cell>
          <cell r="D350" t="str">
            <v>5 5. Contratación directa</v>
          </cell>
          <cell r="E350" t="str">
            <v>UAECD-CD-361-2021</v>
          </cell>
          <cell r="K350">
            <v>44313</v>
          </cell>
          <cell r="L350" t="str">
            <v>LUIS JAVIER CLEVES GONZÁLEZ</v>
          </cell>
          <cell r="M350" t="str">
            <v xml:space="preserve">33 33-Servicios Apoyo a la Gestion de la Entidad (servicios administrativos) </v>
          </cell>
          <cell r="N350" t="str">
            <v>DIANA LUCIA CASTRO ARENAS</v>
          </cell>
          <cell r="O350">
            <v>42015726</v>
          </cell>
          <cell r="P350">
            <v>7</v>
          </cell>
          <cell r="Q350" t="str">
            <v xml:space="preserve">1 1. Natural </v>
          </cell>
          <cell r="R350" t="str">
            <v>26 26-Persona Natural</v>
          </cell>
          <cell r="S350" t="str">
            <v>CRA 69 B 24-10 INTERIOR 33 APTO 402 CIUDAD SALITRE</v>
          </cell>
          <cell r="T350" t="str">
            <v>PEREIRA</v>
          </cell>
          <cell r="U350">
            <v>3501895</v>
          </cell>
          <cell r="V350" t="str">
            <v>diluca89@hotmail.com
diluc89@gmail.com</v>
          </cell>
          <cell r="W350" t="str">
            <v>3-Auxiliar</v>
          </cell>
          <cell r="Y350" t="str">
            <v>Prestación de servicios de apoyo a la gestión para el proceso de gestión catastral territorial en actividades técnicas de los procesos de actualización y conservación.</v>
          </cell>
          <cell r="Z350" t="str">
            <v>7775 - Implementación y prestación de los servicios de gestión y/u operación catastral oficial con fines multipropósito en 20 entidades territoriales</v>
          </cell>
          <cell r="AA350" t="str">
            <v>(3-3-1-16-05-52-7775-000)</v>
          </cell>
          <cell r="AB350">
            <v>7775</v>
          </cell>
          <cell r="AC350">
            <v>532</v>
          </cell>
          <cell r="AG350">
            <v>44250</v>
          </cell>
          <cell r="AH350">
            <v>21000000</v>
          </cell>
          <cell r="AJ350" t="str">
            <v>Inversión</v>
          </cell>
          <cell r="AK350" t="str">
            <v>6 MESES</v>
          </cell>
        </row>
        <row r="351">
          <cell r="B351" t="str">
            <v>345 - 2021</v>
          </cell>
          <cell r="C351" t="str">
            <v>CO1.BDOS.1941039</v>
          </cell>
          <cell r="D351" t="str">
            <v>5 5. Contratación directa</v>
          </cell>
          <cell r="E351" t="str">
            <v>UAECD-CD-362-2021</v>
          </cell>
          <cell r="K351">
            <v>44313</v>
          </cell>
          <cell r="L351" t="str">
            <v>LUIS JAVIER CLEVES GONZÁLEZ</v>
          </cell>
          <cell r="M351" t="str">
            <v xml:space="preserve">33 33-Servicios Apoyo a la Gestion de la Entidad (servicios administrativos) </v>
          </cell>
          <cell r="N351" t="str">
            <v>NATALI CORREA GARCIA</v>
          </cell>
          <cell r="O351">
            <v>1088345018</v>
          </cell>
          <cell r="P351">
            <v>4</v>
          </cell>
          <cell r="Q351" t="str">
            <v xml:space="preserve">1 1. Natural </v>
          </cell>
          <cell r="R351" t="str">
            <v>26 26-Persona Natural</v>
          </cell>
          <cell r="S351" t="str">
            <v>URBANIZACION ALFA MZ 5 CS 7 PEREIRA RISARALDA</v>
          </cell>
          <cell r="T351" t="str">
            <v>PEREIRA</v>
          </cell>
          <cell r="U351" t="str">
            <v>3356535
3187947508</v>
          </cell>
          <cell r="V351" t="str">
            <v>natali.correagarcia10@gmail.com</v>
          </cell>
          <cell r="W351" t="str">
            <v>3-Auxiliar</v>
          </cell>
          <cell r="Y351" t="str">
            <v>Prestación de servicios de apoyo a la gestión del proceso de gestión catastral territorial en el proyecto AMCO.</v>
          </cell>
          <cell r="Z351" t="str">
            <v>7775 - Implementación y prestación de los servicios de gestión y/u operación catastral oficial con fines multipropósito en 20 entidades territoriales</v>
          </cell>
          <cell r="AA351" t="str">
            <v>(3-3-1-16-05-52-7775-000)</v>
          </cell>
          <cell r="AB351">
            <v>7775</v>
          </cell>
          <cell r="AC351">
            <v>516</v>
          </cell>
          <cell r="AG351">
            <v>44274</v>
          </cell>
          <cell r="AH351">
            <v>22500000</v>
          </cell>
          <cell r="AJ351" t="str">
            <v>Inversión</v>
          </cell>
          <cell r="AK351" t="str">
            <v>9 MESES</v>
          </cell>
        </row>
        <row r="352">
          <cell r="B352" t="str">
            <v>346-2021</v>
          </cell>
          <cell r="C352" t="str">
            <v>CO1.BDOS.1943036</v>
          </cell>
          <cell r="D352" t="str">
            <v>5 5. Contratación directa</v>
          </cell>
          <cell r="E352" t="str">
            <v>UAECD-CD-365-2021</v>
          </cell>
          <cell r="K352">
            <v>44314</v>
          </cell>
          <cell r="L352" t="str">
            <v>LUIS JAVIER CLEVES GONZÁLEZ</v>
          </cell>
          <cell r="M352" t="str">
            <v xml:space="preserve">31 31-Servicios Profesionales </v>
          </cell>
          <cell r="N352" t="str">
            <v>ALBERTO RAMIREZ ACEVEDO</v>
          </cell>
          <cell r="O352">
            <v>10003886</v>
          </cell>
          <cell r="P352">
            <v>9</v>
          </cell>
          <cell r="Q352" t="str">
            <v xml:space="preserve">1 1. Natural </v>
          </cell>
          <cell r="R352" t="str">
            <v>26 26-Persona Natural</v>
          </cell>
          <cell r="S352" t="str">
            <v>CL 1B 9B 02 PEREIRA RISARALDA</v>
          </cell>
          <cell r="T352" t="str">
            <v>PEREIRA</v>
          </cell>
          <cell r="U352" t="str">
            <v>3312821
3016014801</v>
          </cell>
          <cell r="V352" t="str">
            <v>arace140@yahoo.com
arace@utp.edu.co</v>
          </cell>
          <cell r="W352" t="str">
            <v>1-Profesional</v>
          </cell>
          <cell r="Y352" t="str">
            <v>Prestación de servicios profesionales para el proceso de gestión catastral territorial en la actualización cartográfica de los cambios en la dinámica de los municipios.</v>
          </cell>
          <cell r="Z352" t="str">
            <v>7775 - Implementación y prestación de los servicios de gestión y/u operación catastral oficial con fines multipropósito en 20 entidades territoriales</v>
          </cell>
          <cell r="AA352" t="str">
            <v>(3-3-1-16-05-52-7775-000)</v>
          </cell>
          <cell r="AB352">
            <v>7775</v>
          </cell>
          <cell r="AC352">
            <v>571</v>
          </cell>
          <cell r="AG352">
            <v>44278</v>
          </cell>
          <cell r="AH352">
            <v>45000000</v>
          </cell>
          <cell r="AJ352" t="str">
            <v>Inversión</v>
          </cell>
          <cell r="AK352" t="str">
            <v>9 MESES</v>
          </cell>
        </row>
        <row r="353">
          <cell r="B353" t="str">
            <v>347-2021</v>
          </cell>
          <cell r="C353" t="str">
            <v>CO1.BDOS.1941680</v>
          </cell>
          <cell r="D353" t="str">
            <v>5 5. Contratación directa</v>
          </cell>
          <cell r="E353" t="str">
            <v>UAECD-CD-321-2021</v>
          </cell>
          <cell r="K353">
            <v>44314</v>
          </cell>
          <cell r="L353" t="str">
            <v>LUIS JAVIER CLEVES GONZÁLEZ</v>
          </cell>
          <cell r="M353" t="str">
            <v xml:space="preserve">31 31-Servicios Profesionales </v>
          </cell>
          <cell r="N353" t="str">
            <v>YEGCID WALTEROS RUIZ</v>
          </cell>
          <cell r="O353">
            <v>86002525</v>
          </cell>
          <cell r="P353">
            <v>7</v>
          </cell>
          <cell r="Q353" t="str">
            <v xml:space="preserve">1 1. Natural </v>
          </cell>
          <cell r="R353" t="str">
            <v>26 26-Persona Natural</v>
          </cell>
          <cell r="S353" t="str">
            <v>KR 18 22 C 33 AP 301</v>
          </cell>
          <cell r="T353" t="str">
            <v>PEREIRA</v>
          </cell>
          <cell r="U353" t="str">
            <v>3407573
3820450</v>
          </cell>
          <cell r="V353" t="str">
            <v>yegcidwalterosruiz@gmail.com</v>
          </cell>
          <cell r="W353" t="str">
            <v>1-Profesional</v>
          </cell>
          <cell r="Y353" t="str">
            <v>Prestación de servicios profesionales para la implementación del catastro multipropósito desde la perspectiva presupuestal y administrativa en la UAECD.</v>
          </cell>
          <cell r="Z353" t="str">
            <v>7775 - Implementación y prestación de los servicios de gestión y/u operación catastral oficial con fines multipropósito en 20 entidades territoriales</v>
          </cell>
          <cell r="AA353" t="str">
            <v>(3-3-1-16-05-52-7775-000)</v>
          </cell>
          <cell r="AB353">
            <v>7775</v>
          </cell>
          <cell r="AC353">
            <v>613</v>
          </cell>
          <cell r="AG353">
            <v>44298</v>
          </cell>
          <cell r="AH353">
            <v>63442560</v>
          </cell>
          <cell r="AJ353" t="str">
            <v>Inversión</v>
          </cell>
          <cell r="AK353" t="str">
            <v>8 MESES</v>
          </cell>
        </row>
        <row r="354">
          <cell r="B354" t="str">
            <v>348-2021</v>
          </cell>
          <cell r="C354" t="str">
            <v>CO1.BDOS.1942034</v>
          </cell>
          <cell r="D354" t="str">
            <v>5 5. Contratación directa</v>
          </cell>
          <cell r="E354" t="str">
            <v>UAECD-CD-354-2021</v>
          </cell>
          <cell r="K354">
            <v>44314</v>
          </cell>
          <cell r="L354" t="str">
            <v>LUIS JAVIER CLEVES GONZÁLEZ</v>
          </cell>
          <cell r="M354" t="str">
            <v xml:space="preserve">31 31-Servicios Profesionales </v>
          </cell>
          <cell r="N354" t="str">
            <v>ANDRES SAENZ TABORDA (CEDENTE)
CARLOS EDUARDO MARTÍNEZ HERNÁNDEZ (CESIONARIO)</v>
          </cell>
          <cell r="O354" t="str">
            <v>4516911
93338268</v>
          </cell>
          <cell r="P354" t="str">
            <v>5
7</v>
          </cell>
          <cell r="Q354" t="str">
            <v xml:space="preserve">1 1. Natural </v>
          </cell>
          <cell r="R354" t="str">
            <v>26 26-Persona Natural</v>
          </cell>
          <cell r="S354" t="str">
            <v>CL 50 N 13 03 Barrio Maraya
CJ Colores de la Villa Bloque Rojo Casa 9.
Pereira (Risaralda)</v>
          </cell>
          <cell r="T354" t="str">
            <v>PEREIRA</v>
          </cell>
          <cell r="U354" t="str">
            <v>3147006103
3202674102</v>
          </cell>
          <cell r="V354" t="str">
            <v>andress084@hotmail.com
eduam5@gmail.com</v>
          </cell>
          <cell r="W354" t="str">
            <v>1-Profesional</v>
          </cell>
          <cell r="Y354" t="str">
            <v>Prestación de servicios profesionales para el proceso de gestión catastral territorial en la actualización cartográfica de los cambios en la dinámica de los municipios.</v>
          </cell>
          <cell r="Z354" t="str">
            <v>7775 - Implementación y prestación de los servicios de gestión y/u operación catastral oficial con fines multipropósito en 20 entidades territoriales</v>
          </cell>
          <cell r="AA354" t="str">
            <v>(3-3-1-16-05-52-7775-000)</v>
          </cell>
          <cell r="AB354">
            <v>7775</v>
          </cell>
          <cell r="AC354">
            <v>533</v>
          </cell>
          <cell r="AG354">
            <v>44278</v>
          </cell>
          <cell r="AH354">
            <v>45000000</v>
          </cell>
          <cell r="AJ354" t="str">
            <v>Inversión</v>
          </cell>
          <cell r="AK354" t="str">
            <v>9 MESES</v>
          </cell>
        </row>
        <row r="355">
          <cell r="B355" t="str">
            <v>349-2021</v>
          </cell>
          <cell r="C355" t="str">
            <v>CO1.BDOS.1931646</v>
          </cell>
          <cell r="D355" t="str">
            <v>5 5. Contratación directa</v>
          </cell>
          <cell r="E355" t="str">
            <v>UAECD-CD-323-2021</v>
          </cell>
          <cell r="K355">
            <v>44315</v>
          </cell>
          <cell r="L355" t="str">
            <v>LUIS JAVIER CLEVES GONZÁLEZ</v>
          </cell>
          <cell r="M355" t="str">
            <v xml:space="preserve">33 33-Servicios Apoyo a la Gestion de la Entidad (servicios administrativos) </v>
          </cell>
          <cell r="N355" t="str">
            <v>JUAN DIEGO CARDONA OSPINA</v>
          </cell>
          <cell r="O355">
            <v>1093212089</v>
          </cell>
          <cell r="P355">
            <v>4</v>
          </cell>
          <cell r="Q355" t="str">
            <v xml:space="preserve">1 1. Natural </v>
          </cell>
          <cell r="R355" t="str">
            <v>26 26-Persona Natural</v>
          </cell>
          <cell r="S355" t="str">
            <v>KR 23 14 44 PEREIRA</v>
          </cell>
          <cell r="T355" t="str">
            <v>PEREIRA</v>
          </cell>
          <cell r="U355" t="str">
            <v>036-3465351
3046382324</v>
          </cell>
          <cell r="V355" t="str">
            <v>juan2.07@hotmai.com</v>
          </cell>
          <cell r="W355" t="str">
            <v>3-Auxiliar</v>
          </cell>
          <cell r="Y355" t="str">
            <v>Prestación de servicios de apoyo a la gestión para el proceso de gestión catastral territorial en actividades técnicas de los procesos de actualización y conservación catastral.</v>
          </cell>
          <cell r="Z355" t="str">
            <v>7775 - Implementación y prestación de los servicios de gestión y/u operación catastral oficial con fines multipropósito en 20 entidades territoriales</v>
          </cell>
          <cell r="AA355" t="str">
            <v>(3-3-1-16-05-52-7775-000)</v>
          </cell>
          <cell r="AB355">
            <v>7775</v>
          </cell>
          <cell r="AC355">
            <v>538</v>
          </cell>
          <cell r="AG355">
            <v>44278</v>
          </cell>
          <cell r="AH355">
            <v>21000000</v>
          </cell>
          <cell r="AJ355" t="str">
            <v>Inversión</v>
          </cell>
          <cell r="AK355" t="str">
            <v>6 MESES</v>
          </cell>
        </row>
        <row r="356">
          <cell r="B356" t="str">
            <v>350-2021</v>
          </cell>
          <cell r="C356" t="str">
            <v>CO1.BDOS.1944930</v>
          </cell>
          <cell r="D356" t="str">
            <v>5 5. Contratación directa</v>
          </cell>
          <cell r="E356" t="str">
            <v>UAECD-CD-367-2021</v>
          </cell>
          <cell r="K356">
            <v>44314</v>
          </cell>
          <cell r="L356" t="str">
            <v>LUIS JAVIER CLEVES GONZÁLEZ</v>
          </cell>
          <cell r="M356" t="str">
            <v xml:space="preserve">31 31-Servicios Profesionales </v>
          </cell>
          <cell r="N356" t="str">
            <v>FLORINDO COY COY</v>
          </cell>
          <cell r="O356">
            <v>91012881</v>
          </cell>
          <cell r="P356">
            <v>5</v>
          </cell>
          <cell r="Q356" t="str">
            <v xml:space="preserve">1 1. Natural </v>
          </cell>
          <cell r="R356" t="str">
            <v>26 26-Persona Natural</v>
          </cell>
          <cell r="S356" t="str">
            <v>Calle 37 19A 131 Mz 11 Casa 6</v>
          </cell>
          <cell r="T356" t="str">
            <v>PEREIRA</v>
          </cell>
          <cell r="U356">
            <v>3112240462</v>
          </cell>
          <cell r="V356" t="str">
            <v>florindocoy@gmail.com</v>
          </cell>
          <cell r="W356" t="str">
            <v>1-Profesional</v>
          </cell>
          <cell r="Y356" t="str">
            <v>Prestación de servicios profesionales para el proceso de gestión catastral territorial en la actualización cartográfica de los cambios en la dinámica de los municipios.</v>
          </cell>
          <cell r="Z356" t="str">
            <v>7775 - Implementación y prestación de los servicios de gestión y/u operación catastral oficial con fines multipropósito en 20 entidades territoriales</v>
          </cell>
          <cell r="AA356" t="str">
            <v>(3-3-1-16-05-52-7775-000)</v>
          </cell>
          <cell r="AB356">
            <v>7775</v>
          </cell>
          <cell r="AC356">
            <v>662</v>
          </cell>
          <cell r="AG356">
            <v>44309</v>
          </cell>
          <cell r="AH356">
            <v>45000000</v>
          </cell>
          <cell r="AJ356" t="str">
            <v>Inversión</v>
          </cell>
          <cell r="AK356" t="str">
            <v>9 MESES</v>
          </cell>
        </row>
        <row r="357">
          <cell r="B357" t="str">
            <v>351-2021</v>
          </cell>
          <cell r="C357" t="str">
            <v>CO1.BDOS.1944072</v>
          </cell>
          <cell r="D357" t="str">
            <v>5 5. Contratación directa</v>
          </cell>
          <cell r="E357" t="str">
            <v>UAECD-CD-370-2021</v>
          </cell>
          <cell r="K357">
            <v>44314</v>
          </cell>
          <cell r="L357" t="str">
            <v>LUIS JAVIER CLEVES GONZÁLEZ</v>
          </cell>
          <cell r="M357" t="str">
            <v xml:space="preserve">31 31-Servicios Profesionales </v>
          </cell>
          <cell r="N357" t="str">
            <v>JUAN SEBASTIAN HERNÁNDEZ HERNÁNDEZ</v>
          </cell>
          <cell r="O357">
            <v>1022383691</v>
          </cell>
          <cell r="P357">
            <v>3</v>
          </cell>
          <cell r="Q357" t="str">
            <v xml:space="preserve">1 1. Natural </v>
          </cell>
          <cell r="R357" t="str">
            <v>26 26-Persona Natural</v>
          </cell>
          <cell r="S357" t="str">
            <v>CL 45 45 16</v>
          </cell>
          <cell r="U357" t="str">
            <v>3154270
3166952697</v>
          </cell>
          <cell r="V357" t="str">
            <v>jshernandezh@gmail.com</v>
          </cell>
          <cell r="W357" t="str">
            <v>1-Profesional</v>
          </cell>
          <cell r="Y357" t="str">
            <v>Prestación de servicios profesionales para el proceso de integración de información en el procesamiento y análisis estadístico que genere productos a partir de la información suministrada a la IDE.</v>
          </cell>
          <cell r="Z357" t="str">
            <v>7839 - Fortalecimiento de la Infraestructura de Datos Espaciales de Bogotá como herramienta para la integración de la información de las entidades distritales para la toma de decisiones”</v>
          </cell>
          <cell r="AA357" t="str">
            <v>(3-3-1-16-05-53-7839-000)</v>
          </cell>
          <cell r="AB357">
            <v>7839</v>
          </cell>
          <cell r="AC357">
            <v>570</v>
          </cell>
          <cell r="AG357">
            <v>44281</v>
          </cell>
          <cell r="AH357">
            <v>71372880</v>
          </cell>
          <cell r="AJ357" t="str">
            <v>Inversión</v>
          </cell>
          <cell r="AK357" t="str">
            <v>10 MESES</v>
          </cell>
        </row>
        <row r="358">
          <cell r="B358" t="str">
            <v>352-2021</v>
          </cell>
          <cell r="C358" t="str">
            <v>CO1.BDOS.1941022</v>
          </cell>
          <cell r="D358" t="str">
            <v>5 5. Contratación directa</v>
          </cell>
          <cell r="E358" t="str">
            <v>UAECD-CD-347-2021</v>
          </cell>
          <cell r="K358">
            <v>44314</v>
          </cell>
          <cell r="L358" t="str">
            <v>LUIS JAVIER CLEVES GONZÁLEZ</v>
          </cell>
          <cell r="M358" t="str">
            <v xml:space="preserve">33 33-Servicios Apoyo a la Gestion de la Entidad (servicios administrativos) </v>
          </cell>
          <cell r="N358" t="str">
            <v>SANDRA ALICIA VILLARRAGA VENEGAS</v>
          </cell>
          <cell r="O358">
            <v>51916474</v>
          </cell>
          <cell r="P358">
            <v>5</v>
          </cell>
          <cell r="Q358" t="str">
            <v xml:space="preserve">1 1. Natural </v>
          </cell>
          <cell r="R358" t="str">
            <v>26 26-Persona Natural</v>
          </cell>
          <cell r="S358" t="str">
            <v>DG 54 14 80 APTO 504</v>
          </cell>
          <cell r="U358">
            <v>3104851752</v>
          </cell>
          <cell r="V358" t="str">
            <v>villarragasandra28@gmail.com</v>
          </cell>
          <cell r="W358" t="str">
            <v>2-Técnico</v>
          </cell>
          <cell r="Y358" t="str">
            <v>Prestación servicios de apoyo a la gestión para el proceso de captura de información orientados a editar la información geográfica de los predios del distrito capital.</v>
          </cell>
          <cell r="Z358" t="str">
            <v>7840 - Fortalecimiento de la gestión catastral con enfoque multipropósito en Bogotá D.C</v>
          </cell>
          <cell r="AA358" t="str">
            <v>(3-3-1-16-05-53-7840-000)</v>
          </cell>
          <cell r="AB358">
            <v>7840</v>
          </cell>
          <cell r="AC358">
            <v>427</v>
          </cell>
          <cell r="AG358">
            <v>44264</v>
          </cell>
          <cell r="AH358">
            <v>17646720</v>
          </cell>
          <cell r="AJ358" t="str">
            <v>Inversión</v>
          </cell>
          <cell r="AK358" t="str">
            <v>7 MESES</v>
          </cell>
        </row>
        <row r="359">
          <cell r="B359" t="str">
            <v>353-2021</v>
          </cell>
          <cell r="C359" t="str">
            <v>CO1.BDOS.1944600</v>
          </cell>
          <cell r="D359" t="str">
            <v>5 5. Contratación directa</v>
          </cell>
          <cell r="E359" t="str">
            <v>UAECD-CD-371-2021</v>
          </cell>
          <cell r="K359">
            <v>44315</v>
          </cell>
          <cell r="L359" t="str">
            <v>LUIS JAVIER CLEVES GONZÁLEZ</v>
          </cell>
          <cell r="M359" t="str">
            <v xml:space="preserve">33 33-Servicios Apoyo a la Gestion de la Entidad (servicios administrativos) </v>
          </cell>
          <cell r="N359" t="str">
            <v>VALENTINA ZAPATA TORO</v>
          </cell>
          <cell r="O359">
            <v>1088336295</v>
          </cell>
          <cell r="P359">
            <v>1</v>
          </cell>
          <cell r="Q359" t="str">
            <v xml:space="preserve">1 1. Natural </v>
          </cell>
          <cell r="R359" t="str">
            <v>26 26-Persona Natural</v>
          </cell>
          <cell r="S359" t="str">
            <v>KR 11 9 E 136 PEREIRA</v>
          </cell>
          <cell r="T359" t="str">
            <v>PEREIRA</v>
          </cell>
          <cell r="U359">
            <v>3185712287</v>
          </cell>
          <cell r="V359" t="str">
            <v>valenztoro@gmail.com</v>
          </cell>
          <cell r="W359" t="str">
            <v>3-Auxiliar</v>
          </cell>
          <cell r="Y359" t="str">
            <v>Prestación de servicios de apoyo a la gestión para el proceso de gestión catastral territorial en actividades técnicas de los procesos de actualización y conservación catastral.</v>
          </cell>
          <cell r="Z359" t="str">
            <v>7775 - Implementación y prestación de los servicios de gestión y/u operación catastral oficial con fines multipropósito en 20 entidades territoriales</v>
          </cell>
          <cell r="AA359" t="str">
            <v>(3-3-1-16-05-52-7775-000)</v>
          </cell>
          <cell r="AB359">
            <v>7775</v>
          </cell>
          <cell r="AC359">
            <v>535</v>
          </cell>
          <cell r="AG359">
            <v>44278</v>
          </cell>
          <cell r="AH359">
            <v>21000000</v>
          </cell>
          <cell r="AJ359" t="str">
            <v>Inversión</v>
          </cell>
          <cell r="AK359" t="str">
            <v>6 MESES</v>
          </cell>
        </row>
        <row r="360">
          <cell r="B360" t="str">
            <v>354-2021</v>
          </cell>
          <cell r="C360" t="str">
            <v>CO1.BDOS.1943570</v>
          </cell>
          <cell r="D360" t="str">
            <v>5 5. Contratación directa</v>
          </cell>
          <cell r="E360" t="str">
            <v>UAECD-CD-278-2021</v>
          </cell>
          <cell r="K360">
            <v>44316</v>
          </cell>
          <cell r="L360" t="str">
            <v>LUIS JAVIER CLEVES GONZÁLEZ</v>
          </cell>
          <cell r="M360" t="str">
            <v xml:space="preserve">33 33-Servicios Apoyo a la Gestion de la Entidad (servicios administrativos) </v>
          </cell>
          <cell r="N360" t="str">
            <v>LAURA DANIELA QUIROGA CUBILLOS</v>
          </cell>
          <cell r="O360">
            <v>1020806893</v>
          </cell>
          <cell r="P360">
            <v>4</v>
          </cell>
          <cell r="Q360" t="str">
            <v xml:space="preserve">1 1. Natural </v>
          </cell>
          <cell r="R360" t="str">
            <v>26 26-Persona Natural</v>
          </cell>
          <cell r="S360" t="str">
            <v>CARRERA 7 64-28</v>
          </cell>
          <cell r="U360">
            <v>3015760215</v>
          </cell>
          <cell r="V360" t="str">
            <v>ldanielaq@hotmail.com</v>
          </cell>
          <cell r="W360" t="str">
            <v>2-Técnico</v>
          </cell>
          <cell r="Y360" t="str">
            <v>Prestación de servicios de apoyo a la gestión del proceso captura de información para realizar la actualización jurídica de los predios de la ciudad</v>
          </cell>
          <cell r="Z360" t="str">
            <v>7840 - Fortalecimiento de la gestión catastral con enfoque multipropósito en Bogotá D.C</v>
          </cell>
          <cell r="AA360" t="str">
            <v>(3-3-1-16-05-53-7840-000)</v>
          </cell>
          <cell r="AB360">
            <v>7840</v>
          </cell>
          <cell r="AC360">
            <v>197</v>
          </cell>
          <cell r="AG360">
            <v>44249</v>
          </cell>
          <cell r="AH360">
            <v>16282240</v>
          </cell>
          <cell r="AJ360" t="str">
            <v>Inversión</v>
          </cell>
          <cell r="AK360" t="str">
            <v>8 MESES</v>
          </cell>
        </row>
        <row r="361">
          <cell r="B361" t="str">
            <v>355-2021</v>
          </cell>
          <cell r="C361" t="str">
            <v>CO1.BDOS.1941679</v>
          </cell>
          <cell r="D361" t="str">
            <v>5 5. Contratación directa</v>
          </cell>
          <cell r="E361" t="str">
            <v>UAECD-CD-350-2021</v>
          </cell>
          <cell r="K361">
            <v>44314</v>
          </cell>
          <cell r="L361" t="str">
            <v>LUIS JAVIER CLEVES GONZÁLEZ</v>
          </cell>
          <cell r="M361" t="str">
            <v xml:space="preserve">33 33-Servicios Apoyo a la Gestion de la Entidad (servicios administrativos) </v>
          </cell>
          <cell r="N361" t="str">
            <v>JORGE ENRIQUE ROJAS DURAN</v>
          </cell>
          <cell r="O361">
            <v>11257517</v>
          </cell>
          <cell r="P361">
            <v>1</v>
          </cell>
          <cell r="Q361" t="str">
            <v xml:space="preserve">1 1. Natural </v>
          </cell>
          <cell r="R361" t="str">
            <v>26 26-Persona Natural</v>
          </cell>
          <cell r="S361" t="str">
            <v xml:space="preserve">CL 69 SUR 95 A 41 </v>
          </cell>
          <cell r="U361">
            <v>7387238</v>
          </cell>
          <cell r="V361" t="str">
            <v>jerojasd@hotmail.com</v>
          </cell>
          <cell r="W361" t="str">
            <v>2-Técnico</v>
          </cell>
          <cell r="Y361" t="str">
            <v>Prestación servicios de apoyo a la gestión para el proceso de captura de información orientados a editar la información geográfica de los predios del distrito capital.</v>
          </cell>
          <cell r="Z361" t="str">
            <v>7840 - Fortalecimiento de la gestión catastral con enfoque multipropósito en Bogotá D.C</v>
          </cell>
          <cell r="AA361" t="str">
            <v>(3-3-1-16-05-53-7840-000)</v>
          </cell>
          <cell r="AB361">
            <v>7840</v>
          </cell>
          <cell r="AC361">
            <v>465</v>
          </cell>
          <cell r="AG361">
            <v>44264</v>
          </cell>
          <cell r="AH361">
            <v>17646720</v>
          </cell>
          <cell r="AJ361" t="str">
            <v>Inversión</v>
          </cell>
          <cell r="AK361" t="str">
            <v>7 MESES</v>
          </cell>
        </row>
        <row r="362">
          <cell r="B362" t="str">
            <v>356-2021</v>
          </cell>
          <cell r="C362" t="str">
            <v>CO1.BDOS.1941623</v>
          </cell>
          <cell r="D362" t="str">
            <v>5 5. Contratación directa</v>
          </cell>
          <cell r="E362" t="str">
            <v>UAECD-CD-351-2021</v>
          </cell>
          <cell r="K362">
            <v>44315</v>
          </cell>
          <cell r="L362" t="str">
            <v>LUIS JAVIER CLEVES GONZÁLEZ</v>
          </cell>
          <cell r="M362" t="str">
            <v xml:space="preserve">33 33-Servicios Apoyo a la Gestion de la Entidad (servicios administrativos) </v>
          </cell>
          <cell r="N362" t="str">
            <v>JAIME CASTELLANOS CASTELLANOS</v>
          </cell>
          <cell r="O362">
            <v>2971649</v>
          </cell>
          <cell r="P362">
            <v>2</v>
          </cell>
          <cell r="Q362" t="str">
            <v xml:space="preserve">1 1. Natural </v>
          </cell>
          <cell r="R362" t="str">
            <v>26 26-Persona Natural</v>
          </cell>
          <cell r="S362" t="str">
            <v>CL 146 B 85 B 26</v>
          </cell>
          <cell r="U362" t="str">
            <v>6815904
3118755580</v>
          </cell>
          <cell r="V362" t="str">
            <v>jaicaste@yahoo.com</v>
          </cell>
          <cell r="W362" t="str">
            <v>2-Técnico</v>
          </cell>
          <cell r="Y362" t="str">
            <v>Prestación servicios de apoyo a la gestión para el proceso de captura de información orientados a editar la información geográfica de los predios del distrito capital.</v>
          </cell>
          <cell r="Z362" t="str">
            <v>7840 - Fortalecimiento de la gestión catastral con enfoque multipropósito en Bogotá D.C</v>
          </cell>
          <cell r="AA362" t="str">
            <v>(3-3-1-16-05-53-7840-000)</v>
          </cell>
          <cell r="AB362">
            <v>7840</v>
          </cell>
          <cell r="AC362">
            <v>432</v>
          </cell>
          <cell r="AG362">
            <v>44264</v>
          </cell>
          <cell r="AH362">
            <v>17646720</v>
          </cell>
          <cell r="AJ362" t="str">
            <v>Inversión</v>
          </cell>
          <cell r="AK362" t="str">
            <v>7 MESES</v>
          </cell>
        </row>
        <row r="363">
          <cell r="B363" t="str">
            <v>357-2021</v>
          </cell>
          <cell r="C363" t="str">
            <v>CO1.PCCNTR.2498867</v>
          </cell>
          <cell r="D363" t="str">
            <v>5 5. Contratación directa</v>
          </cell>
          <cell r="E363" t="str">
            <v>UAECD-CD-409-2021</v>
          </cell>
          <cell r="K363">
            <v>44324</v>
          </cell>
          <cell r="L363" t="str">
            <v>LUIS JAVIER CLEVES GONZÁLEZ</v>
          </cell>
          <cell r="M363" t="str">
            <v xml:space="preserve">31 31-Servicios Profesionales </v>
          </cell>
          <cell r="N363" t="str">
            <v>MARIA YOLANDA PALACIOS PALACIOS</v>
          </cell>
          <cell r="O363">
            <v>41721315</v>
          </cell>
          <cell r="P363">
            <v>8</v>
          </cell>
          <cell r="Q363" t="str">
            <v xml:space="preserve">1 1. Natural </v>
          </cell>
          <cell r="R363" t="str">
            <v>26 26-Persona Natural</v>
          </cell>
          <cell r="S363" t="str">
            <v>CL 59 A SUR 42 19</v>
          </cell>
          <cell r="T363" t="str">
            <v>PEREIRA</v>
          </cell>
          <cell r="U363" t="str">
            <v>7172998
3202527563</v>
          </cell>
          <cell r="V363" t="str">
            <v>yolandapalc@yahoo.es</v>
          </cell>
          <cell r="W363" t="str">
            <v>1-Profesional</v>
          </cell>
          <cell r="Y363" t="str">
            <v>Prestación de servicios profesionales para el proyecto de gestión catastral territorial en la organización técnica de actividades y productos relacionados con mutaciones catastrales</v>
          </cell>
          <cell r="Z363" t="str">
            <v>7775 - Implementación y prestación de los servicios de gestión y/u operación catastral oficial con fines multipropósito en 20 entidades territoriales</v>
          </cell>
          <cell r="AA363" t="str">
            <v>(3-3-1-16-05-52-7775-000)</v>
          </cell>
          <cell r="AB363">
            <v>7775</v>
          </cell>
          <cell r="AC363">
            <v>735</v>
          </cell>
          <cell r="AG363">
            <v>44323</v>
          </cell>
          <cell r="AH363">
            <v>40000000</v>
          </cell>
          <cell r="AJ363" t="str">
            <v>Inversión</v>
          </cell>
          <cell r="AK363" t="str">
            <v>8 MESES</v>
          </cell>
        </row>
        <row r="364">
          <cell r="B364" t="str">
            <v>358-2021</v>
          </cell>
          <cell r="C364" t="str">
            <v>CO1.BDOS.1940104</v>
          </cell>
          <cell r="D364" t="str">
            <v>5 5. Contratación directa</v>
          </cell>
          <cell r="E364" t="str">
            <v>UAECD-CD-352-2021</v>
          </cell>
          <cell r="K364">
            <v>44315</v>
          </cell>
          <cell r="L364" t="str">
            <v>LUIS JAVIER CLEVES GONZÁLEZ</v>
          </cell>
          <cell r="M364" t="str">
            <v xml:space="preserve">33 33-Servicios Apoyo a la Gestion de la Entidad (servicios administrativos) </v>
          </cell>
          <cell r="N364" t="str">
            <v>LUIS ALBERTO LARA BARBOSA</v>
          </cell>
          <cell r="O364">
            <v>19389046</v>
          </cell>
          <cell r="P364">
            <v>8</v>
          </cell>
          <cell r="Q364" t="str">
            <v xml:space="preserve">1 1. Natural </v>
          </cell>
          <cell r="R364" t="str">
            <v>26 26-Persona Natural</v>
          </cell>
          <cell r="S364" t="str">
            <v>CARRERA 4A 26C-27 AP 202</v>
          </cell>
          <cell r="U364">
            <v>3005313795</v>
          </cell>
          <cell r="V364" t="str">
            <v>la.lara.b@gmail.com</v>
          </cell>
          <cell r="W364" t="str">
            <v>2-Técnico</v>
          </cell>
          <cell r="Y364" t="str">
            <v>Prestación servicios de apoyo a la gestión para el proceso de captura de información orientados a editar la información geográfica de los predios del distrito capital.</v>
          </cell>
          <cell r="Z364" t="str">
            <v>7840 - Fortalecimiento de la gestión catastral con enfoque multipropósito en Bogotá D.C</v>
          </cell>
          <cell r="AA364" t="str">
            <v>(3-3-1-16-05-53-7840-000)</v>
          </cell>
          <cell r="AB364">
            <v>7840</v>
          </cell>
          <cell r="AC364">
            <v>483</v>
          </cell>
          <cell r="AG364">
            <v>44264</v>
          </cell>
          <cell r="AH364">
            <v>17646720</v>
          </cell>
          <cell r="AJ364" t="str">
            <v>Inversión</v>
          </cell>
          <cell r="AK364" t="str">
            <v>7 MESES</v>
          </cell>
        </row>
        <row r="365">
          <cell r="B365" t="str">
            <v>359-2021</v>
          </cell>
          <cell r="C365" t="str">
            <v>CO1.BDOS.1943963</v>
          </cell>
          <cell r="D365" t="str">
            <v>5 5. Contratación directa</v>
          </cell>
          <cell r="E365" t="str">
            <v>UAECD-CD-349-2021</v>
          </cell>
          <cell r="K365">
            <v>44315</v>
          </cell>
          <cell r="L365" t="str">
            <v>LUIS JAVIER CLEVES GONZÁLEZ</v>
          </cell>
          <cell r="M365" t="str">
            <v xml:space="preserve">33 33-Servicios Apoyo a la Gestion de la Entidad (servicios administrativos) </v>
          </cell>
          <cell r="N365" t="str">
            <v>HERNAN LOPEZ BELTRAN</v>
          </cell>
          <cell r="O365">
            <v>80083822</v>
          </cell>
          <cell r="P365">
            <v>4</v>
          </cell>
          <cell r="Q365" t="str">
            <v xml:space="preserve">1 1. Natural </v>
          </cell>
          <cell r="R365" t="str">
            <v>26 26-Persona Natural</v>
          </cell>
          <cell r="S365" t="str">
            <v>AV CL 57 R SUR 62 65 IN 19 AP 501</v>
          </cell>
          <cell r="U365" t="str">
            <v>4682361 
3005543616</v>
          </cell>
          <cell r="V365" t="str">
            <v>hlopezbeltran@gmail.com</v>
          </cell>
          <cell r="W365" t="str">
            <v>2-Técnico</v>
          </cell>
          <cell r="Y365" t="str">
            <v>Prestación servicios de apoyo a la gestión para el proceso de captura de información orientados a editar la información geográfica de los predios del distrito capital.</v>
          </cell>
          <cell r="Z365" t="str">
            <v>7840 - Fortalecimiento de la gestión catastral con enfoque multipropósito en Bogotá D.C</v>
          </cell>
          <cell r="AA365" t="str">
            <v>(3-3-1-16-05-53-7840-000)</v>
          </cell>
          <cell r="AB365">
            <v>7840</v>
          </cell>
          <cell r="AC365">
            <v>426</v>
          </cell>
          <cell r="AG365">
            <v>44264</v>
          </cell>
          <cell r="AH365">
            <v>17646720</v>
          </cell>
          <cell r="AJ365" t="str">
            <v>Inversión</v>
          </cell>
          <cell r="AK365" t="str">
            <v>7 MESES</v>
          </cell>
        </row>
        <row r="366">
          <cell r="B366" t="str">
            <v>360-2021</v>
          </cell>
          <cell r="C366" t="str">
            <v>CO1.BDOS.1944259</v>
          </cell>
          <cell r="D366" t="str">
            <v>5 5. Contratación directa</v>
          </cell>
          <cell r="E366" t="str">
            <v>UAECD-CD-348-2021</v>
          </cell>
          <cell r="K366">
            <v>44315</v>
          </cell>
          <cell r="L366" t="str">
            <v>LUIS JAVIER CLEVES GONZÁLEZ</v>
          </cell>
          <cell r="M366" t="str">
            <v xml:space="preserve">33 33-Servicios Apoyo a la Gestion de la Entidad (servicios administrativos) </v>
          </cell>
          <cell r="N366" t="str">
            <v>ALEXANDRA ESLAVA BASABE</v>
          </cell>
          <cell r="O366">
            <v>35417568</v>
          </cell>
          <cell r="P366">
            <v>1</v>
          </cell>
          <cell r="Q366" t="str">
            <v xml:space="preserve">1 1. Natural </v>
          </cell>
          <cell r="R366" t="str">
            <v>26 26-Persona Natural</v>
          </cell>
          <cell r="S366" t="str">
            <v>KR 7 9 14 Zipaquirá</v>
          </cell>
          <cell r="U366" t="str">
            <v>8528361
3112145803</v>
          </cell>
          <cell r="V366" t="str">
            <v>aleja0190@hotmail.com</v>
          </cell>
          <cell r="W366" t="str">
            <v>2-Técnico</v>
          </cell>
          <cell r="Y366" t="str">
            <v>Prestación servicios de apoyo a la gestión para el proceso de captura de información orientados a editar la información geográfica de los predios del distrito capital.</v>
          </cell>
          <cell r="Z366" t="str">
            <v>7840 - Fortalecimiento de la gestión catastral con enfoque multipropósito en Bogotá D.C</v>
          </cell>
          <cell r="AA366" t="str">
            <v>(3-3-1-16-05-53-7840-000)</v>
          </cell>
          <cell r="AB366">
            <v>7840</v>
          </cell>
          <cell r="AC366">
            <v>464</v>
          </cell>
          <cell r="AG366">
            <v>44264</v>
          </cell>
          <cell r="AH366">
            <v>17646720</v>
          </cell>
          <cell r="AJ366" t="str">
            <v>Inversión</v>
          </cell>
          <cell r="AK366" t="str">
            <v>7 MESES</v>
          </cell>
        </row>
        <row r="367">
          <cell r="B367" t="str">
            <v>361-2021</v>
          </cell>
          <cell r="C367" t="str">
            <v>CO1.BDOS.1941023</v>
          </cell>
          <cell r="D367" t="str">
            <v>5 5. Contratación directa</v>
          </cell>
          <cell r="E367" t="str">
            <v>UAECD-CD-355-2021</v>
          </cell>
          <cell r="K367">
            <v>44315</v>
          </cell>
          <cell r="L367" t="str">
            <v>LUIS JAVIER CLEVES GONZÁLEZ</v>
          </cell>
          <cell r="M367" t="str">
            <v xml:space="preserve">31 31-Servicios Profesionales </v>
          </cell>
          <cell r="N367" t="str">
            <v>IVAN CAMILO CALDERON RUBIANO</v>
          </cell>
          <cell r="O367">
            <v>1022326420</v>
          </cell>
          <cell r="P367">
            <v>1</v>
          </cell>
          <cell r="Q367" t="str">
            <v xml:space="preserve">1 1. Natural </v>
          </cell>
          <cell r="R367" t="str">
            <v>26 26-Persona Natural</v>
          </cell>
          <cell r="S367" t="str">
            <v xml:space="preserve">DG 5 D BIS 43 B 44 </v>
          </cell>
          <cell r="U367" t="str">
            <v>6080256
3114534398</v>
          </cell>
          <cell r="V367" t="str">
            <v>avaluos.icc@gmail.com</v>
          </cell>
          <cell r="W367" t="str">
            <v>1-Profesional</v>
          </cell>
          <cell r="Y367" t="str">
            <v>Prestación de servicios profesionales para el proceso de captura de información en actividades relacionadas con el  componente económico de la actualización catastral.</v>
          </cell>
          <cell r="Z367" t="str">
            <v>7840 - Fortalecimiento de la gestión catastral con enfoque multipropósito en Bogotá D.C</v>
          </cell>
          <cell r="AA367" t="str">
            <v>(3-3-1-16-05-53-7840-000)</v>
          </cell>
          <cell r="AB367">
            <v>7840</v>
          </cell>
          <cell r="AC367">
            <v>348</v>
          </cell>
          <cell r="AG367">
            <v>44253</v>
          </cell>
          <cell r="AH367">
            <v>39609680</v>
          </cell>
          <cell r="AJ367" t="str">
            <v>Inversión</v>
          </cell>
          <cell r="AK367" t="str">
            <v>8 MESES</v>
          </cell>
        </row>
        <row r="368">
          <cell r="B368" t="str">
            <v>362-2021</v>
          </cell>
          <cell r="C368" t="str">
            <v>CO1.BDOS.1944519</v>
          </cell>
          <cell r="D368" t="str">
            <v>5 5. Contratación directa</v>
          </cell>
          <cell r="E368" t="str">
            <v>UAECD-CD-356-2021</v>
          </cell>
          <cell r="K368">
            <v>44316</v>
          </cell>
          <cell r="L368" t="str">
            <v>LUIS JAVIER CLEVES GONZÁLEZ</v>
          </cell>
          <cell r="M368" t="str">
            <v xml:space="preserve">31 31-Servicios Profesionales </v>
          </cell>
          <cell r="N368" t="str">
            <v>WILDER ANDRES OLAYA PINZÓN</v>
          </cell>
          <cell r="O368">
            <v>80178053</v>
          </cell>
          <cell r="P368">
            <v>6</v>
          </cell>
          <cell r="Q368" t="str">
            <v xml:space="preserve">1 1. Natural </v>
          </cell>
          <cell r="R368" t="str">
            <v>26 26-Persona Natural</v>
          </cell>
          <cell r="S368" t="str">
            <v>KR 123 131 61 BQ 2 AP 101</v>
          </cell>
          <cell r="U368" t="str">
            <v>3144778193
3093016</v>
          </cell>
          <cell r="V368" t="str">
            <v>ing.waop@gmail.com</v>
          </cell>
          <cell r="W368" t="str">
            <v>1-Profesional</v>
          </cell>
          <cell r="Y368" t="str">
            <v>Prestación de servicios profesionales para el proceso de captura de información en actividades relacionadas con el  componente económico de la actualización catastral.</v>
          </cell>
          <cell r="Z368" t="str">
            <v>7840 - Fortalecimiento de la gestión catastral con enfoque multipropósito en Bogotá D.C</v>
          </cell>
          <cell r="AA368" t="str">
            <v>(3-3-1-16-05-53-7840-000)</v>
          </cell>
          <cell r="AB368">
            <v>7840</v>
          </cell>
          <cell r="AC368">
            <v>345</v>
          </cell>
          <cell r="AG368">
            <v>44253</v>
          </cell>
          <cell r="AH368">
            <v>39609680</v>
          </cell>
          <cell r="AJ368" t="str">
            <v>Inversión</v>
          </cell>
          <cell r="AK368" t="str">
            <v>8 MESES</v>
          </cell>
        </row>
        <row r="369">
          <cell r="B369" t="str">
            <v>363-2021</v>
          </cell>
          <cell r="C369" t="str">
            <v>CO1.BDOS.1943860</v>
          </cell>
          <cell r="D369" t="str">
            <v>5 5. Contratación directa</v>
          </cell>
          <cell r="E369" t="str">
            <v>UAECD-CD-364-2021</v>
          </cell>
          <cell r="K369">
            <v>44315</v>
          </cell>
          <cell r="L369" t="str">
            <v>LUIS JAVIER CLEVES GONZÁLEZ</v>
          </cell>
          <cell r="M369" t="str">
            <v xml:space="preserve">33 33-Servicios Apoyo a la Gestion de la Entidad (servicios administrativos) </v>
          </cell>
          <cell r="N369" t="str">
            <v>BLANCA OLIVA ARANGO ROMERO</v>
          </cell>
          <cell r="O369">
            <v>41917111</v>
          </cell>
          <cell r="P369">
            <v>5</v>
          </cell>
          <cell r="Q369" t="str">
            <v xml:space="preserve">1 1. Natural </v>
          </cell>
          <cell r="R369" t="str">
            <v>26 26-Persona Natural</v>
          </cell>
          <cell r="S369" t="str">
            <v>CALLE 86A No 112G-21 TO 12 AP 604</v>
          </cell>
          <cell r="U369">
            <v>3005714074</v>
          </cell>
          <cell r="V369" t="str">
            <v>ablancaoliva@yahoo.com</v>
          </cell>
          <cell r="W369" t="str">
            <v>2-Técnico</v>
          </cell>
          <cell r="Y369" t="str">
            <v>Prestación servicios de apoyo a la gestión para el proceso de captura de información orientados a editar la información geográfica de los predios del Distrito Capital.</v>
          </cell>
          <cell r="Z369" t="str">
            <v>7840 - Fortalecimiento de la gestión catastral con enfoque multipropósito en Bogotá D.C</v>
          </cell>
          <cell r="AA369" t="str">
            <v>(3-3-1-16-05-53-7840-000)</v>
          </cell>
          <cell r="AB369">
            <v>7840</v>
          </cell>
          <cell r="AC369">
            <v>462</v>
          </cell>
          <cell r="AG369">
            <v>44264</v>
          </cell>
          <cell r="AH369">
            <v>17646720</v>
          </cell>
          <cell r="AJ369" t="str">
            <v>Inversión</v>
          </cell>
          <cell r="AK369" t="str">
            <v>7 MESES</v>
          </cell>
        </row>
        <row r="370">
          <cell r="B370" t="str">
            <v>364-2021</v>
          </cell>
          <cell r="C370" t="str">
            <v>OC 68173</v>
          </cell>
          <cell r="D370" t="str">
            <v>10 10. Acuerdo Marco de Precios</v>
          </cell>
          <cell r="E370" t="str">
            <v>AMP DOTACIÒN</v>
          </cell>
          <cell r="J370" t="str">
            <v>OC 68173</v>
          </cell>
          <cell r="K370">
            <v>44315</v>
          </cell>
          <cell r="L370" t="str">
            <v>LUIS JAVIER CLEVES GONZÁLEZ</v>
          </cell>
          <cell r="M370" t="str">
            <v xml:space="preserve">42 42-Suministro de Bienes en general </v>
          </cell>
          <cell r="N370" t="str">
            <v>DOTACIÓN INTEGRAL S.A.S</v>
          </cell>
          <cell r="O370">
            <v>830513863</v>
          </cell>
          <cell r="P370">
            <v>2</v>
          </cell>
          <cell r="Q370" t="str">
            <v>2 2. Jurídica</v>
          </cell>
          <cell r="R370" t="str">
            <v>25 25-Sociedad por Acciones Simplificadas - SAS</v>
          </cell>
          <cell r="S370" t="str">
            <v>CL 12 BIS 16 08
PEREIRA RISARALDA</v>
          </cell>
          <cell r="U370">
            <v>3343232</v>
          </cell>
          <cell r="V370" t="str">
            <v>cce@dotacionintegral.com</v>
          </cell>
          <cell r="W370">
            <v>0</v>
          </cell>
          <cell r="Y370" t="str">
            <v xml:space="preserve">Suministro de dotación para los servidores públicos de la UAECD. </v>
          </cell>
          <cell r="Z370" t="str">
            <v xml:space="preserve">Dotación  </v>
          </cell>
          <cell r="AA370" t="str">
            <v>(3-1-2-02-01-01-00006)</v>
          </cell>
          <cell r="AB370">
            <v>983</v>
          </cell>
          <cell r="AC370">
            <v>606</v>
          </cell>
          <cell r="AH370">
            <v>2394284</v>
          </cell>
          <cell r="AJ370" t="str">
            <v>Funcionamiento</v>
          </cell>
          <cell r="AK370" t="str">
            <v>3 MESES</v>
          </cell>
        </row>
        <row r="371">
          <cell r="B371" t="str">
            <v>365-2021</v>
          </cell>
          <cell r="C371" t="str">
            <v>OC 68174</v>
          </cell>
          <cell r="D371" t="str">
            <v>10 10. Acuerdo Marco de Precios</v>
          </cell>
          <cell r="E371" t="str">
            <v>AMP DOTACIÒN</v>
          </cell>
          <cell r="J371" t="str">
            <v>OC 68174</v>
          </cell>
          <cell r="K371">
            <v>44315</v>
          </cell>
          <cell r="L371" t="str">
            <v>LUIS JAVIER CLEVES GONZÁLEZ</v>
          </cell>
          <cell r="M371" t="str">
            <v xml:space="preserve">42 42-Suministro de Bienes en general </v>
          </cell>
          <cell r="N371" t="str">
            <v>UNION TEMPORAL HERMANOS BLANCO</v>
          </cell>
          <cell r="O371">
            <v>901349538</v>
          </cell>
          <cell r="P371">
            <v>8</v>
          </cell>
          <cell r="Q371" t="str">
            <v>2 2. Jurídica</v>
          </cell>
          <cell r="R371" t="str">
            <v>1 1-Unión Temporal</v>
          </cell>
          <cell r="S371" t="str">
            <v>CL 11 9 49</v>
          </cell>
          <cell r="U371">
            <v>3167309206</v>
          </cell>
          <cell r="V371" t="str">
            <v>uthermanosblanco@gmail.com</v>
          </cell>
          <cell r="W371">
            <v>0</v>
          </cell>
          <cell r="Y371" t="str">
            <v xml:space="preserve">Suministro de dotación para los servidores públicos de la UAECD. </v>
          </cell>
          <cell r="Z371" t="str">
            <v xml:space="preserve">Dotación  </v>
          </cell>
          <cell r="AA371" t="str">
            <v>(3-1-2-02-01-01-00006)</v>
          </cell>
          <cell r="AB371">
            <v>983</v>
          </cell>
          <cell r="AC371">
            <v>606</v>
          </cell>
          <cell r="AH371">
            <v>7844480</v>
          </cell>
          <cell r="AJ371" t="str">
            <v>Funcionamiento</v>
          </cell>
          <cell r="AK371" t="str">
            <v>3 MESES</v>
          </cell>
        </row>
        <row r="372">
          <cell r="B372" t="str">
            <v>366-2021</v>
          </cell>
          <cell r="C372" t="str">
            <v>OC 68175</v>
          </cell>
          <cell r="D372" t="str">
            <v>10 10. Acuerdo Marco de Precios</v>
          </cell>
          <cell r="E372" t="str">
            <v>AMP DOTACIÒN</v>
          </cell>
          <cell r="J372" t="str">
            <v>OC 68174</v>
          </cell>
          <cell r="K372">
            <v>44315</v>
          </cell>
          <cell r="L372" t="str">
            <v>LUIS JAVIER CLEVES GONZÁLEZ</v>
          </cell>
          <cell r="M372" t="str">
            <v xml:space="preserve">42 42-Suministro de Bienes en general </v>
          </cell>
          <cell r="N372" t="str">
            <v>DOTACIÓN INTEGRAL S.A.S</v>
          </cell>
          <cell r="O372">
            <v>830513863</v>
          </cell>
          <cell r="P372">
            <v>2</v>
          </cell>
          <cell r="Q372" t="str">
            <v>2 2. Jurídica</v>
          </cell>
          <cell r="R372" t="str">
            <v>25 25-Sociedad por Acciones Simplificadas - SAS</v>
          </cell>
          <cell r="S372" t="str">
            <v>CL 12 BIS 16 08
PEREIRA RISARALDA</v>
          </cell>
          <cell r="U372">
            <v>3343232</v>
          </cell>
          <cell r="V372" t="str">
            <v>cce@dotacionintegral.com</v>
          </cell>
          <cell r="W372">
            <v>0</v>
          </cell>
          <cell r="Y372" t="str">
            <v xml:space="preserve">Suministro de dotación para los servidores públicos de la UAECD. </v>
          </cell>
          <cell r="Z372" t="str">
            <v xml:space="preserve">Dotación  </v>
          </cell>
          <cell r="AA372" t="str">
            <v>(3-1-2-02-01-01-00006)</v>
          </cell>
          <cell r="AB372">
            <v>983</v>
          </cell>
          <cell r="AC372">
            <v>606</v>
          </cell>
          <cell r="AH372">
            <v>1407142</v>
          </cell>
          <cell r="AJ372" t="str">
            <v>Funcionamiento</v>
          </cell>
          <cell r="AK372" t="str">
            <v>3 MESES</v>
          </cell>
        </row>
        <row r="373">
          <cell r="B373" t="str">
            <v>367-2021</v>
          </cell>
          <cell r="C373" t="str">
            <v>OC 68176</v>
          </cell>
          <cell r="D373" t="str">
            <v>10 10. Acuerdo Marco de Precios</v>
          </cell>
          <cell r="E373" t="str">
            <v>AMP DOTACIÒN</v>
          </cell>
          <cell r="J373" t="str">
            <v>OC 68174</v>
          </cell>
          <cell r="K373">
            <v>44315</v>
          </cell>
          <cell r="L373" t="str">
            <v>LUIS JAVIER CLEVES GONZÁLEZ</v>
          </cell>
          <cell r="M373" t="str">
            <v xml:space="preserve">42 42-Suministro de Bienes en general </v>
          </cell>
          <cell r="N373" t="str">
            <v>CELMY LTDA</v>
          </cell>
          <cell r="O373">
            <v>830043996</v>
          </cell>
          <cell r="P373">
            <v>6</v>
          </cell>
          <cell r="Q373" t="str">
            <v>2 2. Jurídica</v>
          </cell>
          <cell r="R373" t="str">
            <v>6 6-Sociedad Ltda.</v>
          </cell>
          <cell r="S373" t="str">
            <v>KR 61 BIS 99 32</v>
          </cell>
          <cell r="U373">
            <v>6010096</v>
          </cell>
          <cell r="V373" t="str">
            <v>celmyltda@celmyltda.com</v>
          </cell>
          <cell r="W373">
            <v>0</v>
          </cell>
          <cell r="Y373" t="str">
            <v xml:space="preserve">Suministro de dotación para los servidores públicos de la UAECD. </v>
          </cell>
          <cell r="Z373" t="str">
            <v xml:space="preserve">Dotación  </v>
          </cell>
          <cell r="AA373" t="str">
            <v>(3-1-2-02-01-01-00006)</v>
          </cell>
          <cell r="AB373">
            <v>983</v>
          </cell>
          <cell r="AC373">
            <v>606</v>
          </cell>
          <cell r="AH373">
            <v>4257858</v>
          </cell>
          <cell r="AJ373" t="str">
            <v>Funcionamiento</v>
          </cell>
          <cell r="AK373" t="str">
            <v>3 MESES</v>
          </cell>
        </row>
        <row r="374">
          <cell r="B374" t="str">
            <v>368-2021</v>
          </cell>
          <cell r="C374" t="str">
            <v>CO1.PCCNTR.2469907</v>
          </cell>
          <cell r="D374" t="str">
            <v>5 5. Contratación directa</v>
          </cell>
          <cell r="E374" t="str">
            <v>UAECD-CD-343-2021</v>
          </cell>
          <cell r="K374">
            <v>44320</v>
          </cell>
          <cell r="L374" t="str">
            <v>LUIS JAVIER CLEVES GONZÁLEZ</v>
          </cell>
          <cell r="M374" t="str">
            <v xml:space="preserve">33 33-Servicios Apoyo a la Gestion de la Entidad (servicios administrativos) </v>
          </cell>
          <cell r="N374" t="str">
            <v>JAIRO MURCIA</v>
          </cell>
          <cell r="O374">
            <v>19393579</v>
          </cell>
          <cell r="P374">
            <v>7</v>
          </cell>
          <cell r="Q374" t="str">
            <v xml:space="preserve">1 1. Natural </v>
          </cell>
          <cell r="R374" t="str">
            <v>26 26-Persona Natural</v>
          </cell>
          <cell r="S374" t="str">
            <v>KR 77 M 54 A 40 SUR</v>
          </cell>
          <cell r="U374">
            <v>3173710632</v>
          </cell>
          <cell r="V374" t="str">
            <v>murcia_0632@hotmail.com</v>
          </cell>
          <cell r="W374" t="str">
            <v>3-Auxiliar</v>
          </cell>
          <cell r="Y374" t="str">
            <v>Prestación de los servicios de apoyo a la gestión como conductor</v>
          </cell>
          <cell r="Z374" t="str">
            <v>7840 - Fortalecimiento de la gestión catastral con enfoque multipropósito en Bogotá D.C</v>
          </cell>
          <cell r="AA374" t="str">
            <v>(3-3-1-16-05-53-7840-000)</v>
          </cell>
          <cell r="AB374">
            <v>7840</v>
          </cell>
          <cell r="AC374">
            <v>600</v>
          </cell>
          <cell r="AH374">
            <v>19609200</v>
          </cell>
          <cell r="AJ374" t="str">
            <v>Inversión</v>
          </cell>
          <cell r="AK374" t="str">
            <v>8 MESES</v>
          </cell>
        </row>
        <row r="375">
          <cell r="B375" t="str">
            <v>369-2021</v>
          </cell>
          <cell r="C375" t="str">
            <v>CO1.PCCNTR.2472603</v>
          </cell>
          <cell r="D375" t="str">
            <v>5 5. Contratación directa</v>
          </cell>
          <cell r="E375" t="str">
            <v>UAECD-CD-368-2021</v>
          </cell>
          <cell r="K375">
            <v>44320</v>
          </cell>
          <cell r="L375" t="str">
            <v>LUIS JAVIER CLEVES GONZÁLEZ</v>
          </cell>
          <cell r="M375" t="str">
            <v xml:space="preserve">33 33-Servicios Apoyo a la Gestion de la Entidad (servicios administrativos) </v>
          </cell>
          <cell r="N375" t="str">
            <v>DIEGO FERNANDO LOZANO LOZANO</v>
          </cell>
          <cell r="O375">
            <v>1022923540</v>
          </cell>
          <cell r="P375">
            <v>8</v>
          </cell>
          <cell r="Q375" t="str">
            <v xml:space="preserve">1 1. Natural </v>
          </cell>
          <cell r="R375" t="str">
            <v>26 26-Persona Natural</v>
          </cell>
          <cell r="S375" t="str">
            <v>KR 86 No 146 - 81 torre 13 apt 303</v>
          </cell>
          <cell r="U375">
            <v>2094465</v>
          </cell>
          <cell r="V375" t="str">
            <v>diegofernandosototique@gmail.com</v>
          </cell>
          <cell r="W375" t="str">
            <v>3-Auxiliar</v>
          </cell>
          <cell r="Y375" t="str">
            <v>Prestación de los servicios de apoyo a la gestión como conductor</v>
          </cell>
          <cell r="Z375" t="str">
            <v>7840 - Fortalecimiento de la gestión catastral con enfoque multipropósito en Bogotá D.C</v>
          </cell>
          <cell r="AA375" t="str">
            <v>(3-3-1-16-05-53-7840-000)</v>
          </cell>
          <cell r="AB375">
            <v>7840</v>
          </cell>
          <cell r="AC375">
            <v>475</v>
          </cell>
          <cell r="AG375">
            <v>44264</v>
          </cell>
          <cell r="AH375">
            <v>19609200</v>
          </cell>
          <cell r="AJ375" t="str">
            <v>Inversión</v>
          </cell>
          <cell r="AK375" t="str">
            <v>8 MESES</v>
          </cell>
        </row>
        <row r="376">
          <cell r="B376" t="str">
            <v>370-2021</v>
          </cell>
          <cell r="C376" t="str">
            <v>CO1.PCCNTR.2466349</v>
          </cell>
          <cell r="D376" t="str">
            <v>5 5. Contratación directa</v>
          </cell>
          <cell r="E376" t="str">
            <v>UAECD-CD-339-2021</v>
          </cell>
          <cell r="K376">
            <v>44320</v>
          </cell>
          <cell r="L376" t="str">
            <v>LUIS JAVIER CLEVES GONZÁLEZ</v>
          </cell>
          <cell r="M376" t="str">
            <v xml:space="preserve">33 33-Servicios Apoyo a la Gestion de la Entidad (servicios administrativos) </v>
          </cell>
          <cell r="N376" t="str">
            <v>JACKSON JADER CHAVES PERDIGON</v>
          </cell>
          <cell r="O376">
            <v>80864643</v>
          </cell>
          <cell r="P376">
            <v>4</v>
          </cell>
          <cell r="Q376" t="str">
            <v xml:space="preserve">1 1. Natural </v>
          </cell>
          <cell r="R376" t="str">
            <v>26 26-Persona Natural</v>
          </cell>
          <cell r="S376" t="str">
            <v>KR 105 A 70 D 51 AP 301 IN 2</v>
          </cell>
          <cell r="U376" t="str">
            <v>3203155410
4313028</v>
          </cell>
          <cell r="V376" t="str">
            <v>jacksonjchaves@gmail.com</v>
          </cell>
          <cell r="W376" t="str">
            <v>1-Profesional</v>
          </cell>
          <cell r="Y376" t="str">
            <v>Prestación de los servicios de apoyo a la gestión como conductor</v>
          </cell>
          <cell r="Z376" t="str">
            <v>7840 - Fortalecimiento de la gestión catastral con enfoque multipropósito en Bogotá D.C</v>
          </cell>
          <cell r="AA376" t="str">
            <v>(3-3-1-16-05-53-7840-000)</v>
          </cell>
          <cell r="AB376">
            <v>7840</v>
          </cell>
          <cell r="AC376">
            <v>594</v>
          </cell>
          <cell r="AG376">
            <v>44293</v>
          </cell>
          <cell r="AH376">
            <v>19609200</v>
          </cell>
          <cell r="AJ376" t="str">
            <v>Inversión</v>
          </cell>
          <cell r="AK376" t="str">
            <v>8 MESES</v>
          </cell>
        </row>
        <row r="377">
          <cell r="B377" t="str">
            <v>371-2021</v>
          </cell>
          <cell r="C377" t="str">
            <v>CO1.PCCNTR.2468026</v>
          </cell>
          <cell r="D377" t="str">
            <v>5 5. Contratación directa</v>
          </cell>
          <cell r="E377" t="str">
            <v xml:space="preserve">UAECD-CD-340-2021 </v>
          </cell>
          <cell r="K377">
            <v>44320</v>
          </cell>
          <cell r="L377" t="str">
            <v>LUIS JAVIER CLEVES GONZÁLEZ</v>
          </cell>
          <cell r="M377" t="str">
            <v xml:space="preserve">33 33-Servicios Apoyo a la Gestion de la Entidad (servicios administrativos) </v>
          </cell>
          <cell r="N377" t="str">
            <v>JUAN CARLOS LOZANO MUNEVAR</v>
          </cell>
          <cell r="O377">
            <v>79542593</v>
          </cell>
          <cell r="P377">
            <v>9</v>
          </cell>
          <cell r="Q377" t="str">
            <v xml:space="preserve">1 1. Natural </v>
          </cell>
          <cell r="R377" t="str">
            <v>26 26-Persona Natural</v>
          </cell>
          <cell r="S377" t="str">
            <v>TV 5U BIS 48 K 29 SUR</v>
          </cell>
          <cell r="U377">
            <v>5671654</v>
          </cell>
          <cell r="V377" t="str">
            <v>juanlozanomunevar1969@gmail.com</v>
          </cell>
          <cell r="W377" t="str">
            <v>3-Auxiliar</v>
          </cell>
          <cell r="Y377" t="str">
            <v>Prestación de los servicios de apoyo a la gestión como conductor</v>
          </cell>
          <cell r="Z377" t="str">
            <v>7840 - Fortalecimiento de la gestión catastral con enfoque multipropósito en Bogotá D.C</v>
          </cell>
          <cell r="AA377" t="str">
            <v>(3-3-1-16-05-53-7840-000)</v>
          </cell>
          <cell r="AB377">
            <v>7840</v>
          </cell>
          <cell r="AC377">
            <v>595</v>
          </cell>
          <cell r="AG377">
            <v>44293</v>
          </cell>
          <cell r="AH377">
            <v>19609200</v>
          </cell>
          <cell r="AJ377" t="str">
            <v>Inversión</v>
          </cell>
          <cell r="AK377" t="str">
            <v>8 MESES</v>
          </cell>
        </row>
        <row r="378">
          <cell r="B378" t="str">
            <v>372-2021</v>
          </cell>
          <cell r="C378" t="str">
            <v>CO1.PCCNTR.2469543</v>
          </cell>
          <cell r="D378" t="str">
            <v>5 5. Contratación directa</v>
          </cell>
          <cell r="E378" t="str">
            <v>UAECD-CD-343-2021</v>
          </cell>
          <cell r="K378">
            <v>44320</v>
          </cell>
          <cell r="L378" t="str">
            <v>LUIS JAVIER CLEVES GONZÁLEZ</v>
          </cell>
          <cell r="M378" t="str">
            <v xml:space="preserve">33 33-Servicios Apoyo a la Gestion de la Entidad (servicios administrativos) </v>
          </cell>
          <cell r="N378" t="str">
            <v>LUIS FERNANDO OLARTE GALVIS</v>
          </cell>
          <cell r="O378">
            <v>5638847</v>
          </cell>
          <cell r="P378">
            <v>9</v>
          </cell>
          <cell r="Q378" t="str">
            <v xml:space="preserve">1 1. Natural </v>
          </cell>
          <cell r="R378" t="str">
            <v>26 26-Persona Natural</v>
          </cell>
          <cell r="S378" t="str">
            <v>KR 107C 68C 10</v>
          </cell>
          <cell r="U378">
            <v>3005529013</v>
          </cell>
          <cell r="V378" t="str">
            <v>luis.olarte.galvis@gmail.com</v>
          </cell>
          <cell r="W378" t="str">
            <v>3-Auxiliar</v>
          </cell>
          <cell r="Y378" t="str">
            <v>Prestación de los servicios de apoyo a la gestión como conductor</v>
          </cell>
          <cell r="Z378" t="str">
            <v>7840 - Fortalecimiento de la gestión catastral con enfoque multipropósito en Bogotá D.C</v>
          </cell>
          <cell r="AA378" t="str">
            <v>(3-3-1-16-05-53-7840-000)</v>
          </cell>
          <cell r="AB378">
            <v>7840</v>
          </cell>
          <cell r="AC378">
            <v>601</v>
          </cell>
          <cell r="AG378">
            <v>44293</v>
          </cell>
          <cell r="AH378">
            <v>19609200</v>
          </cell>
          <cell r="AJ378" t="str">
            <v>Inversión</v>
          </cell>
          <cell r="AK378" t="str">
            <v>8 MESES</v>
          </cell>
        </row>
        <row r="379">
          <cell r="B379" t="str">
            <v>373-2021</v>
          </cell>
          <cell r="C379" t="str">
            <v>CO1.PCCNTR.2472704</v>
          </cell>
          <cell r="D379" t="str">
            <v>5 5. Contratación directa</v>
          </cell>
          <cell r="E379" t="str">
            <v>UAECD-CD-369-2021</v>
          </cell>
          <cell r="K379">
            <v>44320</v>
          </cell>
          <cell r="L379" t="str">
            <v>LUIS JAVIER CLEVES GONZÁLEZ</v>
          </cell>
          <cell r="M379" t="str">
            <v xml:space="preserve">33 33-Servicios Apoyo a la Gestion de la Entidad (servicios administrativos) </v>
          </cell>
          <cell r="N379" t="str">
            <v>JONNATHAN RIGOBERTO POSADA NEIRA</v>
          </cell>
          <cell r="O379">
            <v>80211152</v>
          </cell>
          <cell r="P379">
            <v>8</v>
          </cell>
          <cell r="Q379" t="str">
            <v xml:space="preserve">1 1. Natural </v>
          </cell>
          <cell r="R379" t="str">
            <v>26 26-Persona Natural</v>
          </cell>
          <cell r="S379" t="str">
            <v>CRA 51 41B 51 SUR</v>
          </cell>
          <cell r="U379" t="str">
            <v>4568013
3122720023</v>
          </cell>
          <cell r="V379" t="str">
            <v>ligo37@hotmail.com</v>
          </cell>
          <cell r="W379" t="str">
            <v>3-Auxiliar</v>
          </cell>
          <cell r="Y379" t="str">
            <v>Prestación de los servicios de apoyo a la gestión como conductor</v>
          </cell>
          <cell r="Z379" t="str">
            <v>7840 - Fortalecimiento de la gestión catastral con enfoque multipropósito en Bogotá D.C</v>
          </cell>
          <cell r="AA379" t="str">
            <v>(3-3-1-16-05-53-7840-000)</v>
          </cell>
          <cell r="AB379">
            <v>7840</v>
          </cell>
          <cell r="AC379">
            <v>604</v>
          </cell>
          <cell r="AG379">
            <v>44293</v>
          </cell>
          <cell r="AH379">
            <v>19609200</v>
          </cell>
          <cell r="AJ379" t="str">
            <v>Inversión</v>
          </cell>
          <cell r="AK379" t="str">
            <v>8 MESES</v>
          </cell>
        </row>
        <row r="380">
          <cell r="B380" t="str">
            <v>374-2021</v>
          </cell>
          <cell r="C380" t="str">
            <v>CO1.PCCNTR.2468308</v>
          </cell>
          <cell r="D380" t="str">
            <v>5 5. Contratación directa</v>
          </cell>
          <cell r="E380" t="str">
            <v>UAECD-CD-342-2021</v>
          </cell>
          <cell r="K380">
            <v>44320</v>
          </cell>
          <cell r="L380" t="str">
            <v>LUIS JAVIER CLEVES GONZÁLEZ</v>
          </cell>
          <cell r="M380" t="str">
            <v xml:space="preserve">33 33-Servicios Apoyo a la Gestion de la Entidad (servicios administrativos) </v>
          </cell>
          <cell r="N380" t="str">
            <v>SEGUNDO FERRER MENDOZA TORRES</v>
          </cell>
          <cell r="O380">
            <v>74327879</v>
          </cell>
          <cell r="P380">
            <v>0</v>
          </cell>
          <cell r="Q380" t="str">
            <v xml:space="preserve">1 1. Natural </v>
          </cell>
          <cell r="R380" t="str">
            <v>26 26-Persona Natural</v>
          </cell>
          <cell r="S380" t="str">
            <v>KR 91 C 2 90 CASA 308</v>
          </cell>
          <cell r="U380">
            <v>3015088023</v>
          </cell>
          <cell r="V380" t="str">
            <v>segusmendoza@hotmail.com</v>
          </cell>
          <cell r="W380" t="str">
            <v>3-Auxiliar</v>
          </cell>
          <cell r="Y380" t="str">
            <v>Prestación de los servicios de apoyo a la gestión como conductor</v>
          </cell>
          <cell r="Z380" t="str">
            <v>7840 - Fortalecimiento de la gestión catastral con enfoque multipropósito en Bogotá D.C</v>
          </cell>
          <cell r="AA380" t="str">
            <v>(3-3-1-16-05-53-7840-000)</v>
          </cell>
          <cell r="AB380">
            <v>7840</v>
          </cell>
          <cell r="AC380">
            <v>597</v>
          </cell>
          <cell r="AG380">
            <v>44293</v>
          </cell>
          <cell r="AH380">
            <v>19609200</v>
          </cell>
          <cell r="AJ380" t="str">
            <v>Inversión</v>
          </cell>
          <cell r="AK380" t="str">
            <v>8 MESES</v>
          </cell>
        </row>
        <row r="381">
          <cell r="B381" t="str">
            <v>375-2021</v>
          </cell>
          <cell r="C381" t="str">
            <v>CO1.PCCNTR.2476049</v>
          </cell>
          <cell r="D381" t="str">
            <v>5 5. Contratación directa</v>
          </cell>
          <cell r="E381" t="str">
            <v xml:space="preserve">UAECD-CD-376-2021 </v>
          </cell>
          <cell r="K381">
            <v>44317</v>
          </cell>
          <cell r="L381" t="str">
            <v>LUIS JAVIER CLEVES GONZÁLEZ</v>
          </cell>
          <cell r="M381" t="str">
            <v xml:space="preserve">31 31-Servicios Profesionales </v>
          </cell>
          <cell r="N381" t="str">
            <v>EMMA GLADYS PINZON ROBAYO</v>
          </cell>
          <cell r="O381">
            <v>35412201</v>
          </cell>
          <cell r="P381">
            <v>1</v>
          </cell>
          <cell r="Q381" t="str">
            <v xml:space="preserve">1 1. Natural </v>
          </cell>
          <cell r="R381" t="str">
            <v>26 26-Persona Natural</v>
          </cell>
          <cell r="S381" t="str">
            <v>KR 7 10 82</v>
          </cell>
          <cell r="U381" t="str">
            <v>8526775 - 3138654132</v>
          </cell>
          <cell r="V381" t="str">
            <v>emapin2001@yahoo.es</v>
          </cell>
          <cell r="W381" t="str">
            <v>1-Profesional</v>
          </cell>
          <cell r="Y381" t="str">
            <v>Prestación de servicios profesionales para el proceso de captura de información en actividades relacionadas con la actualización y mutación de los predios del distrito capital.</v>
          </cell>
          <cell r="Z381" t="str">
            <v>7840 - Fortalecimiento de la gestión catastral con enfoque multipropósito en Bogotá D.C</v>
          </cell>
          <cell r="AA381" t="str">
            <v>(3-3-1-16-05-53-7840-000)</v>
          </cell>
          <cell r="AB381">
            <v>7840</v>
          </cell>
          <cell r="AC381">
            <v>450</v>
          </cell>
          <cell r="AG381">
            <v>44264</v>
          </cell>
          <cell r="AH381">
            <v>26821200</v>
          </cell>
          <cell r="AJ381" t="str">
            <v>Inversión</v>
          </cell>
          <cell r="AK381" t="str">
            <v>8 MESES</v>
          </cell>
        </row>
        <row r="382">
          <cell r="B382" t="str">
            <v>376-2021</v>
          </cell>
          <cell r="C382" t="str">
            <v>CO1.PCCNTR.2476407</v>
          </cell>
          <cell r="D382" t="str">
            <v>5 5. Contratación directa</v>
          </cell>
          <cell r="E382" t="str">
            <v>UAECD-CD-377-2021</v>
          </cell>
          <cell r="K382">
            <v>44317</v>
          </cell>
          <cell r="L382" t="str">
            <v>LUIS JAVIER CLEVES GONZÁLEZ</v>
          </cell>
          <cell r="M382" t="str">
            <v xml:space="preserve">31 31-Servicios Profesionales </v>
          </cell>
          <cell r="N382" t="str">
            <v>LUZ STELLA PALMA ZAMUDIO</v>
          </cell>
          <cell r="O382">
            <v>38242883</v>
          </cell>
          <cell r="P382">
            <v>3</v>
          </cell>
          <cell r="Q382" t="str">
            <v xml:space="preserve">1 1. Natural </v>
          </cell>
          <cell r="R382" t="str">
            <v>26 26-Persona Natural</v>
          </cell>
          <cell r="S382" t="str">
            <v>CL 165 52 54 IN 2 AP 401</v>
          </cell>
          <cell r="U382" t="str">
            <v>5271233
3152956157</v>
          </cell>
          <cell r="V382" t="str">
            <v>luceronorte1@gmail.com</v>
          </cell>
          <cell r="W382" t="str">
            <v>1-Profesional</v>
          </cell>
          <cell r="Y382" t="str">
            <v>Prestación de servicios profesionales para el proceso de captura de información en actividades relacionadas con la actualización y mutación de los predios del distrito capital.</v>
          </cell>
          <cell r="Z382" t="str">
            <v>7840 - Fortalecimiento de la gestión catastral con enfoque multipropósito en Bogotá D.C</v>
          </cell>
          <cell r="AA382" t="str">
            <v>(3-3-1-16-05-53-7840-000)</v>
          </cell>
          <cell r="AB382">
            <v>7840</v>
          </cell>
          <cell r="AC382">
            <v>448</v>
          </cell>
          <cell r="AG382">
            <v>44264</v>
          </cell>
          <cell r="AH382">
            <v>26821200</v>
          </cell>
          <cell r="AJ382" t="str">
            <v>Inversión</v>
          </cell>
          <cell r="AK382" t="str">
            <v>8 MESES</v>
          </cell>
        </row>
        <row r="383">
          <cell r="B383" t="str">
            <v>377-2021</v>
          </cell>
          <cell r="C383" t="str">
            <v>OC-68413</v>
          </cell>
          <cell r="D383" t="str">
            <v>10 10. Acuerdo Marco de Precios</v>
          </cell>
          <cell r="E383" t="str">
            <v xml:space="preserve">	CCE-972-AMP-2019</v>
          </cell>
          <cell r="K383">
            <v>44319</v>
          </cell>
          <cell r="L383" t="str">
            <v>LUIS JAVIER CLEVES GONZÁLEZ</v>
          </cell>
          <cell r="M383" t="str">
            <v xml:space="preserve">44 44-Suministro de Servicio de Aseo </v>
          </cell>
          <cell r="N383" t="str">
            <v>LAODINSA  - LABORES DOTACIONES INDUSTRITALES S.A.S.</v>
          </cell>
          <cell r="O383">
            <v>800242738</v>
          </cell>
          <cell r="P383">
            <v>7</v>
          </cell>
          <cell r="Q383" t="str">
            <v>2 2. Jurídica</v>
          </cell>
          <cell r="R383" t="str">
            <v>25 25-Sociedad por Acciones Simplificadas - SAS</v>
          </cell>
          <cell r="S383" t="str">
            <v>CL 12 A 68C 03</v>
          </cell>
          <cell r="U383">
            <v>4730070</v>
          </cell>
          <cell r="V383" t="str">
            <v>LADOINSA@GMAIL.COM</v>
          </cell>
          <cell r="Y383" t="str">
            <v>Prestar los servicios integrales de aseo y cafetería y servicio de fumigación para las instalaciones de la Unidad Administrativa Especial de Catastro Distrital.</v>
          </cell>
          <cell r="Z383" t="str">
            <v xml:space="preserve">Servicios de limpieza general  
Químicos básicos
ervicios de limpieza general  </v>
          </cell>
          <cell r="AA383" t="str">
            <v>(3-1-2-02-02-03-00005-0002)
(3-1-2-02-01-02-00004)</v>
          </cell>
          <cell r="AB383" t="e">
            <v>#N/A</v>
          </cell>
          <cell r="AC383">
            <v>577</v>
          </cell>
          <cell r="AG383">
            <v>44285</v>
          </cell>
          <cell r="AH383">
            <v>220798863</v>
          </cell>
          <cell r="AJ383" t="str">
            <v>Funcionamiento</v>
          </cell>
          <cell r="AK383" t="str">
            <v>8 MESES</v>
          </cell>
        </row>
        <row r="384">
          <cell r="B384" t="str">
            <v>378-2021</v>
          </cell>
          <cell r="C384" t="str">
            <v>CO1.PCCNTR.2485526</v>
          </cell>
          <cell r="D384" t="str">
            <v>5 5. Contratación directa</v>
          </cell>
          <cell r="E384" t="str">
            <v>UAECD-CD-378-2021</v>
          </cell>
          <cell r="K384">
            <v>44319</v>
          </cell>
          <cell r="L384" t="str">
            <v>LUIS JAVIER CLEVES GONZÁLEZ</v>
          </cell>
          <cell r="M384" t="str">
            <v xml:space="preserve">33 33-Servicios Apoyo a la Gestion de la Entidad (servicios administrativos) </v>
          </cell>
          <cell r="N384" t="str">
            <v>LUISA FERNANDA ARREDONDO REYES</v>
          </cell>
          <cell r="O384">
            <v>1093225296</v>
          </cell>
          <cell r="P384">
            <v>9</v>
          </cell>
          <cell r="Q384" t="str">
            <v xml:space="preserve">1 1. Natural </v>
          </cell>
          <cell r="R384" t="str">
            <v>26 26-Persona Natural</v>
          </cell>
          <cell r="S384" t="str">
            <v>CALLE 5 14-83 Santa Rosa de Cabal</v>
          </cell>
          <cell r="T384" t="str">
            <v>PEREIRA</v>
          </cell>
          <cell r="U384">
            <v>3215046230</v>
          </cell>
          <cell r="V384" t="str">
            <v>fernanda77-24@hotmail.com</v>
          </cell>
          <cell r="W384" t="str">
            <v>3-Auxiliar</v>
          </cell>
          <cell r="Y384" t="str">
            <v>Prestación de servicios de apoyo a la gestión para el proceso de gestión catastral territorial en actividades operativas encaminadas a la atención del ciudadano.</v>
          </cell>
          <cell r="Z384" t="str">
            <v>7775 - Implementación y prestación de los servicios de gestión y/u operación catastral oficial con fines multipropósito en 20 entidades territoriales</v>
          </cell>
          <cell r="AA384" t="str">
            <v>(3-3-1-16-05-52-7775-000)</v>
          </cell>
          <cell r="AB384">
            <v>7775</v>
          </cell>
          <cell r="AC384">
            <v>139</v>
          </cell>
          <cell r="AG384">
            <v>44243</v>
          </cell>
          <cell r="AH384">
            <v>15543424</v>
          </cell>
          <cell r="AJ384" t="str">
            <v>Inversión</v>
          </cell>
          <cell r="AK384" t="str">
            <v>8 MESES</v>
          </cell>
        </row>
        <row r="385">
          <cell r="B385" t="str">
            <v>379-2021</v>
          </cell>
          <cell r="C385" t="str">
            <v>CO1.PCCNTR.2479965</v>
          </cell>
          <cell r="D385" t="str">
            <v>5 5. Contratación directa</v>
          </cell>
          <cell r="E385" t="str">
            <v>UAECD-CD-373-2021</v>
          </cell>
          <cell r="K385">
            <v>44320</v>
          </cell>
          <cell r="L385" t="str">
            <v>LUIS JAVIER CLEVES GONZÁLEZ</v>
          </cell>
          <cell r="M385" t="str">
            <v xml:space="preserve">33 33-Servicios Apoyo a la Gestion de la Entidad (servicios administrativos) </v>
          </cell>
          <cell r="N385" t="str">
            <v>WILLIAM MORENO RUIZ</v>
          </cell>
          <cell r="O385">
            <v>80270896</v>
          </cell>
          <cell r="P385">
            <v>0</v>
          </cell>
          <cell r="Q385" t="str">
            <v xml:space="preserve">1 1. Natural </v>
          </cell>
          <cell r="R385" t="str">
            <v>26 26-Persona Natural</v>
          </cell>
          <cell r="S385" t="str">
            <v>CL 71 SUR 87 N 09</v>
          </cell>
          <cell r="U385">
            <v>5701992</v>
          </cell>
          <cell r="V385" t="str">
            <v>willimoreno57@gmail.com</v>
          </cell>
          <cell r="W385" t="str">
            <v>3-Auxiliar</v>
          </cell>
          <cell r="Y385" t="str">
            <v>Prestación de los servicios de apoyo a la gestión como conductor</v>
          </cell>
          <cell r="Z385" t="str">
            <v>7840 - Fortalecimiento de la gestión catastral con enfoque multipropósito en Bogotá D.C</v>
          </cell>
          <cell r="AA385" t="str">
            <v>(3-3-1-16-05-53-7840-000)</v>
          </cell>
          <cell r="AB385">
            <v>7840</v>
          </cell>
          <cell r="AC385">
            <v>598</v>
          </cell>
          <cell r="AG385">
            <v>44293</v>
          </cell>
          <cell r="AH385">
            <v>19609200</v>
          </cell>
          <cell r="AJ385" t="str">
            <v>Inversión</v>
          </cell>
          <cell r="AK385" t="str">
            <v>8 MESES</v>
          </cell>
        </row>
        <row r="386">
          <cell r="B386" t="str">
            <v>380-2021</v>
          </cell>
          <cell r="C386" t="str">
            <v>CO1.PCCNTR.2472111</v>
          </cell>
          <cell r="D386" t="str">
            <v>5 5. Contratación directa</v>
          </cell>
          <cell r="E386" t="str">
            <v>UAECD-CD-345-2021</v>
          </cell>
          <cell r="K386">
            <v>44320</v>
          </cell>
          <cell r="L386" t="str">
            <v>LUIS JAVIER CLEVES GONZÁLEZ</v>
          </cell>
          <cell r="M386" t="str">
            <v xml:space="preserve">33 33-Servicios Apoyo a la Gestion de la Entidad (servicios administrativos) </v>
          </cell>
          <cell r="N386" t="str">
            <v>SANDRA PATRICIA SARMIENTO CASAS</v>
          </cell>
          <cell r="O386">
            <v>52276641</v>
          </cell>
          <cell r="P386">
            <v>5</v>
          </cell>
          <cell r="Q386" t="str">
            <v xml:space="preserve">1 1. Natural </v>
          </cell>
          <cell r="R386" t="str">
            <v>26 26-Persona Natural</v>
          </cell>
          <cell r="S386" t="str">
            <v>CL 42 SUR 9 A 18 ESTE</v>
          </cell>
          <cell r="U386" t="str">
            <v>7589524
3105767818</v>
          </cell>
          <cell r="V386" t="str">
            <v>solradiante33@hotmail.com</v>
          </cell>
          <cell r="W386" t="str">
            <v>3-Auxiliar</v>
          </cell>
          <cell r="Y386" t="str">
            <v>Prestación de los servicios de apoyo a la gestión como conductor</v>
          </cell>
          <cell r="Z386" t="str">
            <v>7840 - Fortalecimiento de la gestión catastral con enfoque multipropósito en Bogotá D.C</v>
          </cell>
          <cell r="AA386" t="str">
            <v>(3-3-1-16-05-53-7840-000)</v>
          </cell>
          <cell r="AB386">
            <v>7840</v>
          </cell>
          <cell r="AC386">
            <v>603</v>
          </cell>
          <cell r="AG386">
            <v>44293</v>
          </cell>
          <cell r="AH386">
            <v>19609200</v>
          </cell>
          <cell r="AJ386" t="str">
            <v>Inversión</v>
          </cell>
          <cell r="AK386" t="str">
            <v>8 MESES</v>
          </cell>
        </row>
        <row r="387">
          <cell r="B387" t="str">
            <v>381-2021</v>
          </cell>
          <cell r="C387" t="str">
            <v>CO1.PCCNTR.2483691</v>
          </cell>
          <cell r="D387" t="str">
            <v>5 5. Contratación directa</v>
          </cell>
          <cell r="E387" t="str">
            <v>UAECD-CD-375-2021</v>
          </cell>
          <cell r="K387">
            <v>44320</v>
          </cell>
          <cell r="L387" t="str">
            <v>LUIS JAVIER CLEVES GONZÁLEZ</v>
          </cell>
          <cell r="M387" t="str">
            <v xml:space="preserve">33 33-Servicios Apoyo a la Gestion de la Entidad (servicios administrativos) </v>
          </cell>
          <cell r="N387" t="str">
            <v>RAFAEL PERDOMO PUENTES</v>
          </cell>
          <cell r="O387">
            <v>80266874</v>
          </cell>
          <cell r="P387">
            <v>3</v>
          </cell>
          <cell r="Q387" t="str">
            <v xml:space="preserve">1 1. Natural </v>
          </cell>
          <cell r="R387" t="str">
            <v>26 26-Persona Natural</v>
          </cell>
          <cell r="S387" t="str">
            <v>CR 2A 48Y 35 SUR</v>
          </cell>
          <cell r="U387" t="str">
            <v>7713887
3182659323</v>
          </cell>
          <cell r="V387" t="str">
            <v>el.flacorafa@hotmail.com</v>
          </cell>
          <cell r="W387" t="str">
            <v>3-Auxiliar</v>
          </cell>
          <cell r="Y387" t="str">
            <v>Prestación de los servicios de apoyo a la gestión como conductor</v>
          </cell>
          <cell r="Z387" t="str">
            <v>7840 - Fortalecimiento de la gestión catastral con enfoque multipropósito en Bogotá D.C</v>
          </cell>
          <cell r="AA387" t="str">
            <v>(3-3-1-16-05-53-7840-000)</v>
          </cell>
          <cell r="AB387">
            <v>7840</v>
          </cell>
          <cell r="AC387">
            <v>602</v>
          </cell>
          <cell r="AG387">
            <v>44293</v>
          </cell>
          <cell r="AH387">
            <v>19609200</v>
          </cell>
          <cell r="AJ387" t="str">
            <v>Inversión</v>
          </cell>
          <cell r="AK387" t="str">
            <v>8 MESES</v>
          </cell>
        </row>
        <row r="388">
          <cell r="B388" t="str">
            <v>382-2021</v>
          </cell>
          <cell r="C388" t="str">
            <v>CO1.PCCNTR.2483958</v>
          </cell>
          <cell r="D388" t="str">
            <v>5 5. Contratación directa</v>
          </cell>
          <cell r="E388" t="str">
            <v>UAECD-CD-374-2021</v>
          </cell>
          <cell r="K388">
            <v>44320</v>
          </cell>
          <cell r="L388" t="str">
            <v>LUIS JAVIER CLEVES GONZÁLEZ</v>
          </cell>
          <cell r="M388" t="str">
            <v xml:space="preserve">33 33-Servicios Apoyo a la Gestion de la Entidad (servicios administrativos) </v>
          </cell>
          <cell r="N388" t="str">
            <v>FRANCY ALEXANDRA LEON OSPINA</v>
          </cell>
          <cell r="O388">
            <v>40421671</v>
          </cell>
          <cell r="P388">
            <v>4</v>
          </cell>
          <cell r="Q388" t="str">
            <v xml:space="preserve">1 1. Natural </v>
          </cell>
          <cell r="R388" t="str">
            <v>26 26-Persona Natural</v>
          </cell>
          <cell r="S388" t="str">
            <v>CR 102 a 56F 75SUR</v>
          </cell>
          <cell r="U388" t="str">
            <v>5752938
3222400050</v>
          </cell>
          <cell r="V388" t="str">
            <v>alexaleon@gmail.com</v>
          </cell>
          <cell r="W388" t="str">
            <v>3-Auxiliar</v>
          </cell>
          <cell r="Y388" t="str">
            <v>Prestación de los servicios de apoyo a la gestión como conductor</v>
          </cell>
          <cell r="Z388" t="str">
            <v>7840 - Fortalecimiento de la gestión catastral con enfoque multipropósito en Bogotá D.C</v>
          </cell>
          <cell r="AA388" t="str">
            <v>(3-3-1-16-05-53-7840-000)</v>
          </cell>
          <cell r="AB388">
            <v>7840</v>
          </cell>
          <cell r="AC388">
            <v>599</v>
          </cell>
          <cell r="AG388">
            <v>44293</v>
          </cell>
          <cell r="AH388">
            <v>19609200</v>
          </cell>
          <cell r="AJ388" t="str">
            <v>Inversión</v>
          </cell>
          <cell r="AK388" t="str">
            <v>8 MESES</v>
          </cell>
        </row>
        <row r="389">
          <cell r="B389" t="str">
            <v>383-2021</v>
          </cell>
          <cell r="C389" t="str">
            <v>CO1.PCCNTR.2463158</v>
          </cell>
          <cell r="D389" t="str">
            <v>5 5. Contratación directa</v>
          </cell>
          <cell r="E389" t="str">
            <v>UAECD-CD-346-2021</v>
          </cell>
          <cell r="K389">
            <v>44321</v>
          </cell>
          <cell r="L389" t="str">
            <v>LUIS JAVIER CLEVES GONZÁLEZ</v>
          </cell>
          <cell r="M389" t="str">
            <v xml:space="preserve">31 31-Servicios Profesionales </v>
          </cell>
          <cell r="N389" t="str">
            <v>CLAUDIA MERCEDES YEPES LONDOÑO</v>
          </cell>
          <cell r="O389">
            <v>43074666</v>
          </cell>
          <cell r="P389">
            <v>9</v>
          </cell>
          <cell r="Q389" t="str">
            <v xml:space="preserve">1 1. Natural </v>
          </cell>
          <cell r="R389" t="str">
            <v>26 26-Persona Natural</v>
          </cell>
          <cell r="S389" t="str">
            <v>Calle 19 # 5-30, APTO 3203</v>
          </cell>
          <cell r="U389">
            <v>3043903944</v>
          </cell>
          <cell r="V389" t="str">
            <v>cyepeslondono52@gmail.com</v>
          </cell>
          <cell r="W389" t="str">
            <v>1-Profesional</v>
          </cell>
          <cell r="Y389" t="str">
            <v>Prestación de servicios profesionales para realizar actividades jurídicas  en temas relacionados con el proceso de Captura de Información.</v>
          </cell>
          <cell r="Z389" t="str">
            <v>7840 - Fortalecimiento de la gestión catastral con enfoque multipropósito en Bogotá D.C</v>
          </cell>
          <cell r="AA389" t="str">
            <v>(3-3-1-16-05-53-7840-000)</v>
          </cell>
          <cell r="AB389">
            <v>7840</v>
          </cell>
          <cell r="AC389">
            <v>350</v>
          </cell>
          <cell r="AG389">
            <v>44253</v>
          </cell>
          <cell r="AH389">
            <v>88797800</v>
          </cell>
          <cell r="AJ389" t="str">
            <v>Inversión</v>
          </cell>
          <cell r="AK389" t="str">
            <v>7 MESES</v>
          </cell>
        </row>
        <row r="390">
          <cell r="B390" t="str">
            <v>384-2021</v>
          </cell>
          <cell r="C390" t="str">
            <v>CO1.PCCNTR.2486063</v>
          </cell>
          <cell r="D390" t="str">
            <v>5 5. Contratación directa</v>
          </cell>
          <cell r="E390" t="str">
            <v>UAECD-CD-379-2021</v>
          </cell>
          <cell r="K390">
            <v>44321</v>
          </cell>
          <cell r="L390" t="str">
            <v>LUIS JAVIER CLEVES GONZÁLEZ</v>
          </cell>
          <cell r="M390" t="str">
            <v xml:space="preserve">31 31-Servicios Profesionales </v>
          </cell>
          <cell r="N390" t="str">
            <v>DANIELA DOMINGUEZ PALACIOS</v>
          </cell>
          <cell r="O390">
            <v>1114452101</v>
          </cell>
          <cell r="P390">
            <v>1</v>
          </cell>
          <cell r="Q390" t="str">
            <v xml:space="preserve">1 1. Natural </v>
          </cell>
          <cell r="R390" t="str">
            <v>26 26-Persona Natural</v>
          </cell>
          <cell r="S390" t="str">
            <v>KM 7 VIA PALMIRA CERRITO HC LA RITA CA 313</v>
          </cell>
          <cell r="T390" t="str">
            <v>PALMIRA</v>
          </cell>
          <cell r="U390">
            <v>6671146</v>
          </cell>
          <cell r="V390" t="str">
            <v>danieladominguez@cali.gov.co</v>
          </cell>
          <cell r="W390" t="e">
            <v>#N/A</v>
          </cell>
          <cell r="Y390" t="str">
            <v>Prestación de servicios profesionales para el proceso de gestión catastral territorial en actividades del componente físico derivadas del proceso de actualización e incorporación en el sistema de información respectivo.</v>
          </cell>
          <cell r="Z390" t="str">
            <v>7775 - Implementación y prestación de los servicios de gestión y/u operación catastral oficial con fines multipropósito en 20 entidades territoriales</v>
          </cell>
          <cell r="AA390" t="str">
            <v>(3-3-1-16-05-52-7775-000)</v>
          </cell>
          <cell r="AB390">
            <v>7775</v>
          </cell>
          <cell r="AC390">
            <v>608</v>
          </cell>
          <cell r="AG390">
            <v>44294</v>
          </cell>
          <cell r="AH390">
            <v>70533000</v>
          </cell>
          <cell r="AJ390" t="str">
            <v>Inversión</v>
          </cell>
          <cell r="AK390" t="str">
            <v>9 MESES</v>
          </cell>
        </row>
        <row r="391">
          <cell r="B391" t="str">
            <v>385-2021</v>
          </cell>
          <cell r="C391" t="str">
            <v>CO1.PCCNTR.2488458</v>
          </cell>
          <cell r="D391" t="str">
            <v>5 5. Contratación directa</v>
          </cell>
          <cell r="E391" t="str">
            <v xml:space="preserve">UAECD-CD-380-2021 </v>
          </cell>
          <cell r="K391">
            <v>44322</v>
          </cell>
          <cell r="L391" t="str">
            <v>LUIS JAVIER CLEVES GONZÁLEZ</v>
          </cell>
          <cell r="M391" t="str">
            <v xml:space="preserve">33 33-Servicios Apoyo a la Gestion de la Entidad (servicios administrativos) </v>
          </cell>
          <cell r="N391" t="str">
            <v>EDNA MARGARITA VARGAS SANCHEZ</v>
          </cell>
          <cell r="O391">
            <v>1023908494</v>
          </cell>
          <cell r="P391">
            <v>8</v>
          </cell>
          <cell r="Q391" t="str">
            <v xml:space="preserve">1 1. Natural </v>
          </cell>
          <cell r="R391" t="str">
            <v>26 26-Persona Natural</v>
          </cell>
          <cell r="S391" t="str">
            <v>KR 12 ESTE  # 14-51 SUR</v>
          </cell>
          <cell r="U391">
            <v>3005429600</v>
          </cell>
          <cell r="V391" t="str">
            <v>ednamar1991@hotmail.com</v>
          </cell>
          <cell r="W391" t="str">
            <v>3-Auxiliar</v>
          </cell>
          <cell r="Y391" t="str">
            <v>Prestación de servicios de apoyo a la gestión del proceso captura de información en relación con la actualización de los predios del distrito capital</v>
          </cell>
          <cell r="Z391" t="str">
            <v>7840 - Fortalecimiento de la gestión catastral con enfoque multipropósito en Bogotá D.C</v>
          </cell>
          <cell r="AA391" t="str">
            <v>(3-3-1-16-05-53-7840-000)</v>
          </cell>
          <cell r="AB391">
            <v>7840</v>
          </cell>
          <cell r="AC391">
            <v>281</v>
          </cell>
          <cell r="AG391">
            <v>44251</v>
          </cell>
          <cell r="AH391">
            <v>20167680</v>
          </cell>
          <cell r="AJ391" t="str">
            <v>Inversión</v>
          </cell>
          <cell r="AK391" t="str">
            <v>8 MESES</v>
          </cell>
        </row>
        <row r="392">
          <cell r="B392" t="str">
            <v>386-2021</v>
          </cell>
          <cell r="C392" t="str">
            <v>CO1.PCCNTR.2488600</v>
          </cell>
          <cell r="D392" t="str">
            <v>5 5. Contratación directa</v>
          </cell>
          <cell r="E392" t="str">
            <v>UAECD-CD-381-2021</v>
          </cell>
          <cell r="K392">
            <v>44322</v>
          </cell>
          <cell r="L392" t="str">
            <v>LUIS JAVIER CLEVES GONZÁLEZ</v>
          </cell>
          <cell r="M392" t="str">
            <v xml:space="preserve">33 33-Servicios Apoyo a la Gestion de la Entidad (servicios administrativos) </v>
          </cell>
          <cell r="N392" t="str">
            <v>JOHANNA PATRICIA GIRALDO AYALA</v>
          </cell>
          <cell r="O392">
            <v>52957123</v>
          </cell>
          <cell r="P392">
            <v>4</v>
          </cell>
          <cell r="Q392" t="str">
            <v xml:space="preserve">1 1. Natural </v>
          </cell>
          <cell r="R392" t="str">
            <v>26 26-Persona Natural</v>
          </cell>
          <cell r="S392" t="str">
            <v>CL 146 A 53 A 94 AP 102</v>
          </cell>
          <cell r="U392">
            <v>3132826872</v>
          </cell>
          <cell r="V392" t="str">
            <v>johagiraldo@hotmail.com</v>
          </cell>
          <cell r="W392" t="str">
            <v>2-Técnico</v>
          </cell>
          <cell r="Y392" t="str">
            <v>Prestación de servicios de apoyo a la gestión para la depuración de deudas presuntas y deudas reales que se presume tiene la entidad con las Administradoras de Fondos de Pensiones - AFP y Colpensiones.</v>
          </cell>
          <cell r="Z392" t="str">
            <v xml:space="preserve">Otros servicios profesionales y técnicos n.c.p. </v>
          </cell>
          <cell r="AA392" t="str">
            <v>(3-1-2-02-02-02-03-0003-0013)</v>
          </cell>
          <cell r="AB392">
            <v>0</v>
          </cell>
          <cell r="AC392">
            <v>645</v>
          </cell>
          <cell r="AG392">
            <v>44307</v>
          </cell>
          <cell r="AH392">
            <v>19336764</v>
          </cell>
          <cell r="AJ392" t="str">
            <v>Funcionamiento</v>
          </cell>
          <cell r="AK392" t="str">
            <v>6 MESES Y 29 DÍAS</v>
          </cell>
        </row>
        <row r="393">
          <cell r="B393" t="str">
            <v>387-2021</v>
          </cell>
          <cell r="C393" t="str">
            <v>CO1.PCCNTR.2453335</v>
          </cell>
          <cell r="D393" t="str">
            <v>5 5. Contratación directa</v>
          </cell>
          <cell r="E393" t="str">
            <v>UAECD-CD-279-2021</v>
          </cell>
          <cell r="K393">
            <v>44322</v>
          </cell>
          <cell r="L393" t="str">
            <v>LUIS JAVIER CLEVES GONZÁLEZ</v>
          </cell>
          <cell r="M393" t="str">
            <v xml:space="preserve">31 31-Servicios Profesionales </v>
          </cell>
          <cell r="N393" t="str">
            <v>SUSAN LIZETH NAYIBE DIAZ RODRIGUEZ</v>
          </cell>
          <cell r="O393">
            <v>1026281920</v>
          </cell>
          <cell r="P393">
            <v>1</v>
          </cell>
          <cell r="Q393" t="str">
            <v xml:space="preserve">1 1. Natural </v>
          </cell>
          <cell r="R393" t="str">
            <v>26 26-Persona Natural</v>
          </cell>
          <cell r="S393" t="str">
            <v>KR 54a 167a 26</v>
          </cell>
          <cell r="U393">
            <v>3195591371</v>
          </cell>
          <cell r="V393" t="str">
            <v>susandiaz1992@gmail.com</v>
          </cell>
          <cell r="W393" t="str">
            <v>1-Profesional</v>
          </cell>
          <cell r="Y393" t="str">
            <v>Prestación de servicios profesionales para el proceso captura de información en actividades técnicas y económicas en la gestión valuatoria.</v>
          </cell>
          <cell r="Z393" t="str">
            <v>7840 - Fortalecimiento de la gestión catastral con enfoque multipropósito en Bogotá D.C</v>
          </cell>
          <cell r="AA393" t="str">
            <v>(3-3-1-16-05-53-7840-000)</v>
          </cell>
          <cell r="AB393">
            <v>7840</v>
          </cell>
          <cell r="AC393">
            <v>268</v>
          </cell>
          <cell r="AG393">
            <v>44251</v>
          </cell>
          <cell r="AH393">
            <v>34658470</v>
          </cell>
          <cell r="AJ393" t="str">
            <v>Inversión</v>
          </cell>
          <cell r="AK393" t="str">
            <v>7 MESES</v>
          </cell>
        </row>
        <row r="394">
          <cell r="B394" t="str">
            <v>388-2021</v>
          </cell>
          <cell r="C394" t="str">
            <v>CO1.PCCNTR.2491551</v>
          </cell>
          <cell r="D394" t="str">
            <v>5 5. Contratación directa</v>
          </cell>
          <cell r="E394" t="str">
            <v>UAECD-CD-357-2021</v>
          </cell>
          <cell r="K394">
            <v>44322</v>
          </cell>
          <cell r="L394" t="str">
            <v>LUIS JAVIER CLEVES GONZÁLEZ</v>
          </cell>
          <cell r="M394" t="str">
            <v xml:space="preserve">31 31-Servicios Profesionales </v>
          </cell>
          <cell r="N394" t="str">
            <v>CAMILO ERNESTO CADENA CANDELA</v>
          </cell>
          <cell r="O394">
            <v>80051284</v>
          </cell>
          <cell r="P394">
            <v>4</v>
          </cell>
          <cell r="Q394" t="str">
            <v xml:space="preserve">1 1. Natural </v>
          </cell>
          <cell r="R394" t="str">
            <v>26 26-Persona Natural</v>
          </cell>
          <cell r="S394" t="str">
            <v>TV 22A 46 A 81 SUR BL 6 AP 512</v>
          </cell>
          <cell r="U394" t="str">
            <v>7603101
3115455282</v>
          </cell>
          <cell r="V394" t="str">
            <v>cadena.camilo@gmail.com</v>
          </cell>
          <cell r="W394" t="str">
            <v>1-Profesional</v>
          </cell>
          <cell r="Y394" t="str">
            <v>Prestación de servicios profesionales para el proceso de captura de información en actividades relacionadas con el componente económico de la actualización catastral.</v>
          </cell>
          <cell r="Z394" t="str">
            <v>7840 - Fortalecimiento de la gestión catastral con enfoque multipropósito en Bogotá D.C</v>
          </cell>
          <cell r="AA394" t="str">
            <v>(3-3-1-16-05-53-7840-000)</v>
          </cell>
          <cell r="AB394">
            <v>7840</v>
          </cell>
          <cell r="AC394">
            <v>344</v>
          </cell>
          <cell r="AG394">
            <v>44253</v>
          </cell>
          <cell r="AH394">
            <v>39609680</v>
          </cell>
          <cell r="AJ394" t="str">
            <v>Inversión</v>
          </cell>
          <cell r="AK394" t="str">
            <v>8 MESES</v>
          </cell>
        </row>
        <row r="395">
          <cell r="B395" t="str">
            <v>389-2021</v>
          </cell>
          <cell r="C395" t="str">
            <v>CO1.PCCNTR.2493496</v>
          </cell>
          <cell r="D395" t="str">
            <v>5 5. Contratación directa</v>
          </cell>
          <cell r="E395" t="str">
            <v>UAECD-CD-395-2021</v>
          </cell>
          <cell r="K395">
            <v>44322</v>
          </cell>
          <cell r="L395" t="str">
            <v>LUIS JAVIER CLEVES GONZÁLEZ</v>
          </cell>
          <cell r="M395" t="str">
            <v xml:space="preserve">132 132-Arrendamiento de bienes inmuebles </v>
          </cell>
          <cell r="N395" t="str">
            <v>CHALJUB RESTREPO Y CIA SCA</v>
          </cell>
          <cell r="O395">
            <v>900723117</v>
          </cell>
          <cell r="P395">
            <v>0</v>
          </cell>
          <cell r="Q395" t="str">
            <v>2 2. Jurídica</v>
          </cell>
          <cell r="R395" t="str">
            <v>8 8-Sociedad Comandita por Acciones</v>
          </cell>
          <cell r="S395" t="str">
            <v>KR 5 NO. 18-46 PEREIRA</v>
          </cell>
          <cell r="U395">
            <v>3336138</v>
          </cell>
          <cell r="V395" t="str">
            <v>auxmoiseschaljub@gmail.com</v>
          </cell>
          <cell r="Y395" t="str">
            <v>ARRENDAMIENTO DE SEDE PARA PROYECTO AMCO</v>
          </cell>
          <cell r="Z395" t="str">
            <v>7775 - Implementación y prestación de los servicios de gestión y/u operación catastral oficial con fines multipropósito en 20 entidades territoriales</v>
          </cell>
          <cell r="AA395" t="str">
            <v>(3-3-1-16-05-52-7775-000)</v>
          </cell>
          <cell r="AB395">
            <v>7775</v>
          </cell>
          <cell r="AC395">
            <v>725</v>
          </cell>
          <cell r="AH395">
            <v>384000000</v>
          </cell>
          <cell r="AJ395" t="str">
            <v>Inversión</v>
          </cell>
          <cell r="AK395" t="str">
            <v>12 MESES</v>
          </cell>
        </row>
        <row r="396">
          <cell r="B396" t="str">
            <v>390-2021</v>
          </cell>
          <cell r="C396" t="str">
            <v>CO1.PCCNTR.2491880</v>
          </cell>
          <cell r="D396" t="str">
            <v>5 5. Contratación directa</v>
          </cell>
          <cell r="E396" t="str">
            <v>UAECD-CD-358-2021</v>
          </cell>
          <cell r="K396">
            <v>44322</v>
          </cell>
          <cell r="L396" t="str">
            <v>LUIS JAVIER CLEVES GONZÁLEZ</v>
          </cell>
          <cell r="M396" t="str">
            <v xml:space="preserve">31 31-Servicios Profesionales </v>
          </cell>
          <cell r="N396" t="str">
            <v>JOSE GERMAN CASTELLANOS TORRES</v>
          </cell>
          <cell r="O396">
            <v>80011076</v>
          </cell>
          <cell r="P396">
            <v>8</v>
          </cell>
          <cell r="Q396" t="str">
            <v xml:space="preserve">1 1. Natural </v>
          </cell>
          <cell r="R396" t="str">
            <v>26 26-Persona Natural</v>
          </cell>
          <cell r="S396" t="str">
            <v>KR 94 G 86 C 03</v>
          </cell>
          <cell r="U396" t="str">
            <v>6080675
3123054034</v>
          </cell>
          <cell r="V396" t="str">
            <v>inggermancastellanos@hotmail.com</v>
          </cell>
          <cell r="W396" t="str">
            <v>1-Profesional</v>
          </cell>
          <cell r="Y396" t="str">
            <v>Prestación de servicios profesionales para el proceso de captura de información en actividades relacionadas con el  componente económico de la actualización catastral.</v>
          </cell>
          <cell r="Z396" t="str">
            <v>7840 - Fortalecimiento de la gestión catastral con enfoque multipropósito en Bogotá D.C</v>
          </cell>
          <cell r="AA396" t="str">
            <v>(3-3-1-16-05-53-7840-000)</v>
          </cell>
          <cell r="AB396">
            <v>7840</v>
          </cell>
          <cell r="AC396">
            <v>342</v>
          </cell>
          <cell r="AG396">
            <v>44253</v>
          </cell>
          <cell r="AH396">
            <v>39609680</v>
          </cell>
          <cell r="AJ396" t="str">
            <v>Inversión</v>
          </cell>
          <cell r="AK396" t="str">
            <v>8 MESES</v>
          </cell>
        </row>
        <row r="397">
          <cell r="B397" t="str">
            <v>391-2021</v>
          </cell>
          <cell r="C397" t="str">
            <v>CO1.PCCNTR.2493987</v>
          </cell>
          <cell r="D397" t="str">
            <v>5 5. Contratación directa</v>
          </cell>
          <cell r="E397" t="str">
            <v>UAECD-CD-385-2021</v>
          </cell>
          <cell r="K397">
            <v>44323</v>
          </cell>
          <cell r="L397" t="str">
            <v>LUIS JAVIER CLEVES GONZÁLEZ</v>
          </cell>
          <cell r="M397" t="str">
            <v xml:space="preserve">33 33-Servicios Apoyo a la Gestion de la Entidad (servicios administrativos) </v>
          </cell>
          <cell r="N397" t="str">
            <v>MARTHA ROCIO GOMEZ GOMEZ</v>
          </cell>
          <cell r="O397">
            <v>24720673</v>
          </cell>
          <cell r="P397">
            <v>3</v>
          </cell>
          <cell r="Q397" t="str">
            <v xml:space="preserve">1 1. Natural </v>
          </cell>
          <cell r="R397" t="str">
            <v>26 26-Persona Natural</v>
          </cell>
          <cell r="S397" t="str">
            <v>CR 71A 31 65 sur</v>
          </cell>
          <cell r="U397" t="str">
            <v>2735203
3125654264</v>
          </cell>
          <cell r="V397" t="str">
            <v>rochy7777777@hotmail.com</v>
          </cell>
          <cell r="W397" t="str">
            <v>3-Auxiliar</v>
          </cell>
          <cell r="Y397" t="str">
            <v>Prestación de servicios de apoyo a la gestión en las actividades asistenciales que requiera la UAECD</v>
          </cell>
          <cell r="Z397" t="str">
            <v>7775 - Implementación y prestación de los servicios de gestión y/u operación catastral oficial con fines multipropósito en 20 entidades territoriales</v>
          </cell>
          <cell r="AA397" t="str">
            <v>(3-3-1-16-05-52-7775-000)</v>
          </cell>
          <cell r="AB397">
            <v>7775</v>
          </cell>
          <cell r="AC397">
            <v>325</v>
          </cell>
          <cell r="AG397">
            <v>44252</v>
          </cell>
          <cell r="AH397">
            <v>15750000</v>
          </cell>
          <cell r="AJ397" t="str">
            <v>Inversión</v>
          </cell>
          <cell r="AK397" t="str">
            <v>4 MESES Y 15 DÍAS</v>
          </cell>
        </row>
        <row r="398">
          <cell r="B398" t="str">
            <v>392-2021</v>
          </cell>
          <cell r="C398" t="str">
            <v>CO1.PCCNTR.2496095</v>
          </cell>
          <cell r="D398" t="str">
            <v>5 5. Contratación directa</v>
          </cell>
          <cell r="E398" t="str">
            <v xml:space="preserve">	UAECD-CD-387-2021</v>
          </cell>
          <cell r="K398">
            <v>44323</v>
          </cell>
          <cell r="L398" t="str">
            <v>LUIS JAVIER CLEVES GONZÁLEZ</v>
          </cell>
          <cell r="M398" t="str">
            <v xml:space="preserve">33 33-Servicios Apoyo a la Gestion de la Entidad (servicios administrativos) </v>
          </cell>
          <cell r="N398" t="str">
            <v>MARICELA BRAVO GOMEZ</v>
          </cell>
          <cell r="O398">
            <v>1088244709</v>
          </cell>
          <cell r="P398">
            <v>1</v>
          </cell>
          <cell r="Q398" t="str">
            <v xml:space="preserve">1 1. Natural </v>
          </cell>
          <cell r="R398" t="str">
            <v>26 26-Persona Natural</v>
          </cell>
          <cell r="S398" t="str">
            <v>KR 44 NO. 86B - 05 PEREIRA</v>
          </cell>
          <cell r="T398" t="str">
            <v>PEREIRA</v>
          </cell>
          <cell r="U398">
            <v>3468605</v>
          </cell>
          <cell r="V398" t="str">
            <v>maricelabravo160@gmail.com</v>
          </cell>
          <cell r="W398" t="str">
            <v>3-Auxiliar</v>
          </cell>
          <cell r="Y398" t="str">
            <v>Prestación de servicios de apoyo a la gestión para el proceso de gestión catastral territorial en actividades técnicas de los procesos de actualización y conservación catastral.</v>
          </cell>
          <cell r="Z398" t="str">
            <v>7775 - Implementación y prestación de los servicios de gestión y/u operación catastral oficial con fines multipropósito en 20 entidades territoriales</v>
          </cell>
          <cell r="AA398" t="str">
            <v>(3-3-1-16-05-52-7775-000)</v>
          </cell>
          <cell r="AB398">
            <v>7775</v>
          </cell>
          <cell r="AC398">
            <v>696</v>
          </cell>
          <cell r="AG398">
            <v>44403</v>
          </cell>
          <cell r="AH398">
            <v>28000000</v>
          </cell>
          <cell r="AJ398" t="str">
            <v>Inversión</v>
          </cell>
          <cell r="AK398" t="str">
            <v>8 MESES</v>
          </cell>
        </row>
        <row r="399">
          <cell r="B399" t="str">
            <v>393-2021</v>
          </cell>
          <cell r="C399" t="str">
            <v>CO1.PCCNTR.2496092</v>
          </cell>
          <cell r="D399" t="str">
            <v>5 5. Contratación directa</v>
          </cell>
          <cell r="E399" t="str">
            <v>UAECD-CD-420-2021</v>
          </cell>
          <cell r="K399">
            <v>44342</v>
          </cell>
          <cell r="L399" t="str">
            <v>LUIS JAVIER CLEVES GONZÁLEZ</v>
          </cell>
          <cell r="M399" t="str">
            <v xml:space="preserve">31 31-Servicios Profesionales </v>
          </cell>
          <cell r="N399" t="str">
            <v>PAOLA CRISTINA MORALES MARTINEZ</v>
          </cell>
          <cell r="O399">
            <v>1018454856</v>
          </cell>
          <cell r="P399">
            <v>2</v>
          </cell>
          <cell r="Q399" t="str">
            <v xml:space="preserve">1 1. Natural </v>
          </cell>
          <cell r="R399" t="str">
            <v>26 26-Persona Natural</v>
          </cell>
          <cell r="S399" t="str">
            <v>KR 5A 48J 55 SUR IN 12 - BOGOTÁ</v>
          </cell>
          <cell r="U399" t="str">
            <v>7724950
3105663530</v>
          </cell>
          <cell r="V399" t="str">
            <v>paomorales21@gmail.com</v>
          </cell>
          <cell r="W399" t="str">
            <v>2-Técnico</v>
          </cell>
          <cell r="Y399" t="str">
            <v>Prestación de servicios profesionales para el proceso captura de información en actividades técnicas y económicas en la gestión valuatoria.</v>
          </cell>
          <cell r="Z399" t="str">
            <v>7840 - Fortalecimiento de la gestión catastral con enfoque multipropósito en Bogotá D.C</v>
          </cell>
          <cell r="AA399" t="str">
            <v>(3-3-1-16-05-53-7840-000)</v>
          </cell>
          <cell r="AB399">
            <v>7840</v>
          </cell>
          <cell r="AC399">
            <v>504</v>
          </cell>
          <cell r="AD399">
            <v>565</v>
          </cell>
          <cell r="AG399" t="str">
            <v>18/03/2021
26/03/2021</v>
          </cell>
          <cell r="AH399">
            <v>14853630</v>
          </cell>
          <cell r="AJ399" t="str">
            <v>Inversión</v>
          </cell>
          <cell r="AK399" t="str">
            <v>3 MESES</v>
          </cell>
        </row>
        <row r="400">
          <cell r="B400" t="str">
            <v>394-2021</v>
          </cell>
          <cell r="C400" t="str">
            <v>CO1.PCCNTR.2497722</v>
          </cell>
          <cell r="D400" t="str">
            <v>5 5. Contratación directa</v>
          </cell>
          <cell r="E400" t="str">
            <v>UAECD-CD-389-2021</v>
          </cell>
          <cell r="K400">
            <v>44323</v>
          </cell>
          <cell r="L400" t="str">
            <v>LUIS JAVIER CLEVES GONZÁLEZ</v>
          </cell>
          <cell r="M400" t="str">
            <v xml:space="preserve">33 33-Servicios Apoyo a la Gestion de la Entidad (servicios administrativos) </v>
          </cell>
          <cell r="N400" t="str">
            <v>IVAN DANIEL PEREZ ARAUJO</v>
          </cell>
          <cell r="O400">
            <v>7722325</v>
          </cell>
          <cell r="P400">
            <v>2</v>
          </cell>
          <cell r="Q400" t="str">
            <v xml:space="preserve">1 1. Natural </v>
          </cell>
          <cell r="R400" t="str">
            <v>26 26-Persona Natural</v>
          </cell>
          <cell r="S400" t="str">
            <v>CL 51 No 20a-07</v>
          </cell>
          <cell r="T400" t="str">
            <v>PEREIRA</v>
          </cell>
          <cell r="U400">
            <v>3166498448</v>
          </cell>
          <cell r="V400" t="str">
            <v>idanipere.28@hotmail.com</v>
          </cell>
          <cell r="W400" t="str">
            <v>1-Profesional</v>
          </cell>
          <cell r="Y400" t="str">
            <v>Prestación de servicios de apoyo a la gestión para el proceso de gestión catastral territorial en actividades técnicas de los procesos de actualización y conservación catastral.</v>
          </cell>
          <cell r="Z400" t="str">
            <v>7775 - Implementación y prestación de los servicios de gestión y/u operación catastral oficial con fines multipropósito en 20 entidades territoriales</v>
          </cell>
          <cell r="AA400" t="str">
            <v>(3-3-1-16-05-52-7775-000)</v>
          </cell>
          <cell r="AB400">
            <v>7775</v>
          </cell>
          <cell r="AC400">
            <v>687</v>
          </cell>
          <cell r="AG400">
            <v>44312</v>
          </cell>
          <cell r="AH400">
            <v>28000000</v>
          </cell>
          <cell r="AJ400" t="str">
            <v>Inversión</v>
          </cell>
          <cell r="AK400" t="str">
            <v>8 MESES</v>
          </cell>
        </row>
        <row r="401">
          <cell r="B401" t="str">
            <v>395-2021</v>
          </cell>
          <cell r="C401" t="str">
            <v>CO1.PCCNTR.2497741</v>
          </cell>
          <cell r="D401" t="str">
            <v>5 5. Contratación directa</v>
          </cell>
          <cell r="E401" t="str">
            <v>UAECD-CD-386-2021</v>
          </cell>
          <cell r="K401">
            <v>44323</v>
          </cell>
          <cell r="L401" t="str">
            <v>LUIS JAVIER CLEVES GONZÁLEZ</v>
          </cell>
          <cell r="M401" t="str">
            <v xml:space="preserve">33 33-Servicios Apoyo a la Gestion de la Entidad (servicios administrativos) </v>
          </cell>
          <cell r="N401" t="str">
            <v>SANDRA LUCIA CARRION BLANDON</v>
          </cell>
          <cell r="O401">
            <v>1032420357</v>
          </cell>
          <cell r="P401">
            <v>3</v>
          </cell>
          <cell r="Q401" t="str">
            <v xml:space="preserve">1 1. Natural </v>
          </cell>
          <cell r="R401" t="str">
            <v>26 26-Persona Natural</v>
          </cell>
          <cell r="S401" t="str">
            <v>KR 103 B 131 A 49</v>
          </cell>
          <cell r="T401" t="str">
            <v>PEREIRA</v>
          </cell>
          <cell r="U401">
            <v>3177329382</v>
          </cell>
          <cell r="V401" t="str">
            <v>scarrion_@outlook.com</v>
          </cell>
          <cell r="W401" t="str">
            <v>3-Auxiliar</v>
          </cell>
          <cell r="Y401" t="str">
            <v>Prestación de servicios de apoyo a la gestión para el proceso de gestión catastral territorial en actividades técnicas de los procesos de actualización y conservación catastral.</v>
          </cell>
          <cell r="Z401" t="str">
            <v>7775 - Implementación y prestación de los servicios de gestión y/u operación catastral oficial con fines multipropósito en 20 entidades territoriales</v>
          </cell>
          <cell r="AA401" t="str">
            <v>(3-3-1-16-05-52-7775-000)</v>
          </cell>
          <cell r="AB401">
            <v>7775</v>
          </cell>
          <cell r="AC401">
            <v>684</v>
          </cell>
          <cell r="AG401">
            <v>44312</v>
          </cell>
          <cell r="AH401">
            <v>28000000</v>
          </cell>
          <cell r="AJ401" t="str">
            <v>Inversión</v>
          </cell>
          <cell r="AK401" t="str">
            <v>8 MESES</v>
          </cell>
        </row>
        <row r="402">
          <cell r="B402" t="str">
            <v>396-2021</v>
          </cell>
          <cell r="C402" t="str">
            <v>CO1.PCCNTR.2495638</v>
          </cell>
          <cell r="D402" t="str">
            <v>5 5. Contratación directa</v>
          </cell>
          <cell r="E402" t="str">
            <v xml:space="preserve">UAECD-CD-391-2021 </v>
          </cell>
          <cell r="K402">
            <v>44323</v>
          </cell>
          <cell r="L402" t="str">
            <v>LUIS JAVIER CLEVES GONZÁLEZ</v>
          </cell>
          <cell r="M402" t="str">
            <v xml:space="preserve">31 31-Servicios Profesionales </v>
          </cell>
          <cell r="N402" t="str">
            <v>JOHANNA MILENA MANRIQUE BARRETO</v>
          </cell>
          <cell r="O402">
            <v>1030625169</v>
          </cell>
          <cell r="P402">
            <v>9</v>
          </cell>
          <cell r="Q402" t="str">
            <v xml:space="preserve">1 1. Natural </v>
          </cell>
          <cell r="R402" t="str">
            <v>26 26-Persona Natural</v>
          </cell>
          <cell r="S402" t="str">
            <v xml:space="preserve">DG 56 A SUR 84 G 17 </v>
          </cell>
          <cell r="U402">
            <v>3142419051</v>
          </cell>
          <cell r="V402" t="str">
            <v>johannamile19@gmail.com</v>
          </cell>
          <cell r="W402" t="str">
            <v>1-Profesional</v>
          </cell>
          <cell r="Y402" t="str">
            <v>Prestación de servicios profesionales para el proceso de captura de información en actividades relacionadas con el componente económico de la actualización catastral.</v>
          </cell>
          <cell r="Z402" t="str">
            <v>7840 - Fortalecimiento de la gestión catastral con enfoque multipropósito en Bogotá D.C</v>
          </cell>
          <cell r="AA402" t="str">
            <v>(3-3-1-16-05-53-7840-000)</v>
          </cell>
          <cell r="AB402">
            <v>7840</v>
          </cell>
          <cell r="AC402">
            <v>375</v>
          </cell>
          <cell r="AG402">
            <v>44253</v>
          </cell>
          <cell r="AH402">
            <v>39609680</v>
          </cell>
          <cell r="AJ402" t="str">
            <v>Inversión</v>
          </cell>
          <cell r="AK402" t="str">
            <v>8 MESES</v>
          </cell>
        </row>
        <row r="403">
          <cell r="B403" t="str">
            <v>397-2021</v>
          </cell>
          <cell r="C403" t="str">
            <v>CO1.PCCNTR.2498863</v>
          </cell>
          <cell r="D403" t="str">
            <v>5 5. Contratación directa</v>
          </cell>
          <cell r="E403" t="str">
            <v xml:space="preserve">	UAECD-CD-401-2021</v>
          </cell>
          <cell r="K403">
            <v>44326</v>
          </cell>
          <cell r="L403" t="str">
            <v>LUIS JAVIER CLEVES GONZÁLEZ</v>
          </cell>
          <cell r="M403" t="str">
            <v xml:space="preserve">49 49-Otros Servicios </v>
          </cell>
          <cell r="N403" t="str">
            <v>NEEK DESARROLLO HUMANO SAS</v>
          </cell>
          <cell r="O403">
            <v>900891411</v>
          </cell>
          <cell r="P403">
            <v>0</v>
          </cell>
          <cell r="Q403" t="str">
            <v>2 2. Jurídica</v>
          </cell>
          <cell r="R403" t="str">
            <v>25 25-Sociedad por Acciones Simplificadas - SAS</v>
          </cell>
          <cell r="S403" t="str">
            <v>CALLE 99 # 10 10 PISO 4 MARVILLA BUSINESS CENTER</v>
          </cell>
          <cell r="U403" t="str">
            <v>5878263 - 3144704635</v>
          </cell>
          <cell r="V403" t="str">
            <v>ramondmabel@gmail.com
contacto@neekdh.com</v>
          </cell>
          <cell r="W403">
            <v>0</v>
          </cell>
          <cell r="Y403" t="str">
            <v>Adquirir el licenciamiento de software de pruebas psicotécnicas automatizadas- Psicoweb para evaluar las competencias comportamentales que requiera la UAECD.</v>
          </cell>
          <cell r="Z403" t="str">
            <v xml:space="preserve">Derechos de uso de productos de propiedad intelectual y otros productos similares </v>
          </cell>
          <cell r="AA403" t="str">
            <v xml:space="preserve">(3-1-2-02-02-02-00003-0005) </v>
          </cell>
          <cell r="AB403">
            <v>0</v>
          </cell>
          <cell r="AC403">
            <v>569</v>
          </cell>
          <cell r="AG403">
            <v>44281</v>
          </cell>
          <cell r="AH403">
            <v>5412120</v>
          </cell>
          <cell r="AJ403" t="str">
            <v>Funcionamiento</v>
          </cell>
          <cell r="AK403" t="str">
            <v>12 MESES</v>
          </cell>
        </row>
        <row r="404">
          <cell r="B404" t="str">
            <v>398-2021</v>
          </cell>
          <cell r="C404" t="str">
            <v>CO1.PCCNTR.2498105</v>
          </cell>
          <cell r="D404" t="str">
            <v>5 5. Contratación directa</v>
          </cell>
          <cell r="E404" t="str">
            <v>UAECD- CD-403-2021</v>
          </cell>
          <cell r="K404">
            <v>44323</v>
          </cell>
          <cell r="L404" t="str">
            <v>LUIS JAVIER CLEVES GONZÁLEZ</v>
          </cell>
          <cell r="M404" t="str">
            <v xml:space="preserve">33 33-Servicios Apoyo a la Gestion de la Entidad (servicios administrativos) </v>
          </cell>
          <cell r="N404" t="str">
            <v>CARLOS HUMBERTO RAMIREZ ORTIZ</v>
          </cell>
          <cell r="O404">
            <v>1088016009</v>
          </cell>
          <cell r="P404">
            <v>7</v>
          </cell>
          <cell r="Q404" t="str">
            <v xml:space="preserve">1 1. Natural </v>
          </cell>
          <cell r="R404" t="str">
            <v>26 26-Persona Natural</v>
          </cell>
          <cell r="S404" t="str">
            <v>MANZANA 1 CSA 25 PISO 2 GIRASOL - dosquebradas</v>
          </cell>
          <cell r="T404" t="str">
            <v>PEREIRA</v>
          </cell>
          <cell r="U404">
            <v>3281429</v>
          </cell>
          <cell r="V404" t="str">
            <v>carloshumbertoramirezortiz@gmail.com</v>
          </cell>
          <cell r="W404" t="str">
            <v>3-Auxiliar</v>
          </cell>
          <cell r="Y404" t="str">
            <v>Prestación de servicios de apoyo a la gestión para el proceso de gestión catastral territorial en actividades técnicas de los procesos de actualización y conservación catastral.</v>
          </cell>
          <cell r="Z404" t="str">
            <v>7775 - Implementación y prestación de los servicios de gestión y/u operación catastral oficial con fines multipropósito en 20 entidades territoriales</v>
          </cell>
          <cell r="AA404" t="str">
            <v>(3-3-1-16-05-52-7775-000)</v>
          </cell>
          <cell r="AB404">
            <v>7775</v>
          </cell>
          <cell r="AC404">
            <v>698</v>
          </cell>
          <cell r="AG404">
            <v>44312</v>
          </cell>
          <cell r="AH404">
            <v>28000000</v>
          </cell>
          <cell r="AJ404" t="str">
            <v>Inversión</v>
          </cell>
          <cell r="AK404" t="str">
            <v>8 MESES</v>
          </cell>
        </row>
        <row r="405">
          <cell r="B405" t="str">
            <v>399-2021</v>
          </cell>
          <cell r="C405" t="str">
            <v>CO1.PCCNTR.2494148</v>
          </cell>
          <cell r="D405" t="str">
            <v>5 5. Contratación directa</v>
          </cell>
          <cell r="E405" t="str">
            <v>UAECD-CD-398-2021</v>
          </cell>
          <cell r="K405">
            <v>44323</v>
          </cell>
          <cell r="L405" t="str">
            <v>LUIS JAVIER CLEVES GONZÁLEZ</v>
          </cell>
          <cell r="M405" t="str">
            <v xml:space="preserve">31 31-Servicios Profesionales </v>
          </cell>
          <cell r="N405" t="str">
            <v>OSCAR ANDRÉS PULIDO PULIDO</v>
          </cell>
          <cell r="O405">
            <v>1026264565</v>
          </cell>
          <cell r="P405">
            <v>8</v>
          </cell>
          <cell r="Q405" t="str">
            <v xml:space="preserve">1 1. Natural </v>
          </cell>
          <cell r="R405" t="str">
            <v>26 26-Persona Natural</v>
          </cell>
          <cell r="S405" t="str">
            <v>KR 100B Nº 24F-23</v>
          </cell>
          <cell r="U405">
            <v>3024057754</v>
          </cell>
          <cell r="V405" t="str">
            <v>osxand@gmail.com</v>
          </cell>
          <cell r="W405" t="str">
            <v>1-Profesional</v>
          </cell>
          <cell r="Y405" t="str">
            <v>Prestación de servicios profesionales para el proceso de integración de información en actividades derivadas del catastro multipropósito y ciudad inteligente.</v>
          </cell>
          <cell r="Z405" t="str">
            <v>7839 - Fortalecimiento de la Infraestructura de Datos Espaciales de Bogotá como herramienta para la integración de la información de las entidades distritales para la toma de decisiones”</v>
          </cell>
          <cell r="AA405" t="str">
            <v>(3-3-1-16-05-53-7839-000)</v>
          </cell>
          <cell r="AB405">
            <v>7839</v>
          </cell>
          <cell r="AC405">
            <v>589</v>
          </cell>
          <cell r="AG405">
            <v>44291</v>
          </cell>
          <cell r="AH405">
            <v>44409792</v>
          </cell>
          <cell r="AJ405" t="str">
            <v>Inversión</v>
          </cell>
          <cell r="AK405" t="str">
            <v>7 MESES</v>
          </cell>
        </row>
        <row r="406">
          <cell r="B406" t="str">
            <v>400-2021</v>
          </cell>
          <cell r="C406" t="str">
            <v>CO1.PCCNTR.2498131</v>
          </cell>
          <cell r="D406" t="str">
            <v>5 5. Contratación directa</v>
          </cell>
          <cell r="E406" t="str">
            <v xml:space="preserve">UAECD-CD-404-2021 </v>
          </cell>
          <cell r="K406">
            <v>44323</v>
          </cell>
          <cell r="L406" t="str">
            <v>LUIS JAVIER CLEVES GONZÁLEZ</v>
          </cell>
          <cell r="M406" t="str">
            <v xml:space="preserve">33 33-Servicios Apoyo a la Gestion de la Entidad (servicios administrativos) </v>
          </cell>
          <cell r="N406" t="str">
            <v>HECTOR JAIME BERNAL</v>
          </cell>
          <cell r="O406">
            <v>18507566</v>
          </cell>
          <cell r="P406">
            <v>1</v>
          </cell>
          <cell r="Q406" t="str">
            <v xml:space="preserve">1 1. Natural </v>
          </cell>
          <cell r="R406" t="str">
            <v>26 26-Persona Natural</v>
          </cell>
          <cell r="S406" t="str">
            <v>CL 62 NUMERO 15-07 SANTA TERESITA DOSQUEBRADAS - RISARALDA</v>
          </cell>
          <cell r="T406" t="str">
            <v>PEREIRA</v>
          </cell>
          <cell r="U406">
            <v>3004513239</v>
          </cell>
          <cell r="V406" t="str">
            <v>HECTORGPO5@HOTMAIL.COM</v>
          </cell>
          <cell r="W406" t="str">
            <v>3-Auxiliar</v>
          </cell>
          <cell r="Y406" t="str">
            <v>Prestación de servicios de apoyo a la gestión para el proceso de gestión catastral territorial en actividades técnicas de los procesos de actualización y conservación catastral.</v>
          </cell>
          <cell r="Z406" t="str">
            <v>7775 - Implementación y prestación de los servicios de gestión y/u operación catastral oficial con fines multipropósito en 20 entidades territoriales</v>
          </cell>
          <cell r="AA406" t="str">
            <v>(3-3-1-16-05-52-7775-000)</v>
          </cell>
          <cell r="AB406">
            <v>7775</v>
          </cell>
          <cell r="AC406">
            <v>689</v>
          </cell>
          <cell r="AG406">
            <v>44312</v>
          </cell>
          <cell r="AH406">
            <v>28000000</v>
          </cell>
          <cell r="AJ406" t="str">
            <v>Inversión</v>
          </cell>
          <cell r="AK406" t="str">
            <v>8 MESES</v>
          </cell>
        </row>
        <row r="407">
          <cell r="B407" t="str">
            <v>401-2021</v>
          </cell>
          <cell r="C407" t="str">
            <v>CO1.PCCNTR.2497995</v>
          </cell>
          <cell r="D407" t="str">
            <v>5 5. Contratación directa</v>
          </cell>
          <cell r="E407" t="str">
            <v>UAECD-CD-405-2021</v>
          </cell>
          <cell r="K407">
            <v>44323</v>
          </cell>
          <cell r="L407" t="str">
            <v>LUIS JAVIER CLEVES GONZÁLEZ</v>
          </cell>
          <cell r="M407" t="str">
            <v xml:space="preserve">33 33-Servicios Apoyo a la Gestion de la Entidad (servicios administrativos) </v>
          </cell>
          <cell r="N407" t="str">
            <v>BRYAN DAVID HENAO TORO</v>
          </cell>
          <cell r="O407">
            <v>9874512</v>
          </cell>
          <cell r="P407">
            <v>2</v>
          </cell>
          <cell r="Q407" t="str">
            <v xml:space="preserve">1 1. Natural </v>
          </cell>
          <cell r="R407" t="str">
            <v>26 26-Persona Natural</v>
          </cell>
          <cell r="S407" t="str">
            <v>CRA 14 # 44-08 DOSQUEBRADAS</v>
          </cell>
          <cell r="T407" t="str">
            <v>PEREIRA</v>
          </cell>
          <cell r="U407">
            <v>3218447515</v>
          </cell>
          <cell r="V407" t="str">
            <v>bryandhtoro@hotmail.com</v>
          </cell>
          <cell r="W407" t="str">
            <v>3-Auxiliar</v>
          </cell>
          <cell r="Y407" t="str">
            <v>Prestación de servicios de apoyo a la gestión para el proceso de gestión catastral territorial en actividades técnicas de los procesos de actualización y conservación catastral.</v>
          </cell>
          <cell r="Z407" t="str">
            <v>7775 - Implementación y prestación de los servicios de gestión y/u operación catastral oficial con fines multipropósito en 20 entidades territoriales</v>
          </cell>
          <cell r="AA407" t="str">
            <v>(3-3-1-16-05-52-7775-000)</v>
          </cell>
          <cell r="AB407">
            <v>7775</v>
          </cell>
          <cell r="AC407">
            <v>677</v>
          </cell>
          <cell r="AG407">
            <v>44312</v>
          </cell>
          <cell r="AH407">
            <v>28000000</v>
          </cell>
          <cell r="AJ407" t="str">
            <v>Inversión</v>
          </cell>
          <cell r="AK407" t="str">
            <v>8 MESES</v>
          </cell>
        </row>
        <row r="408">
          <cell r="B408" t="str">
            <v>402-2021</v>
          </cell>
          <cell r="C408" t="str">
            <v>CO1.PCCNTR.2498327</v>
          </cell>
          <cell r="D408" t="str">
            <v>5 5. Contratación directa</v>
          </cell>
          <cell r="E408" t="str">
            <v>UAECD-CD-406-2021</v>
          </cell>
          <cell r="K408">
            <v>44323</v>
          </cell>
          <cell r="L408" t="str">
            <v>LUIS JAVIER CLEVES GONZÁLEZ</v>
          </cell>
          <cell r="M408" t="str">
            <v xml:space="preserve">33 33-Servicios Apoyo a la Gestion de la Entidad (servicios administrativos) </v>
          </cell>
          <cell r="N408" t="str">
            <v>OSCAR DARIO CARDENAS LOZANO</v>
          </cell>
          <cell r="O408">
            <v>1024543912</v>
          </cell>
          <cell r="P408">
            <v>0</v>
          </cell>
          <cell r="Q408" t="str">
            <v xml:space="preserve">1 1. Natural </v>
          </cell>
          <cell r="R408" t="str">
            <v>26 26-Persona Natural</v>
          </cell>
          <cell r="S408" t="str">
            <v>CLL 68 D BIS A SUR # 63-85 MANZANA 2 CASA 48 PEREIRA</v>
          </cell>
          <cell r="T408" t="str">
            <v>PEREIRA</v>
          </cell>
          <cell r="U408">
            <v>3115175834</v>
          </cell>
          <cell r="V408" t="str">
            <v>odcardenasl@gmail.com</v>
          </cell>
          <cell r="W408" t="str">
            <v>3-Auxiliar</v>
          </cell>
          <cell r="Y408" t="str">
            <v>Prestación de servicios de apoyo a la gestión para el proceso de gestión catastral territorial en actividades técnicas de los procesos de actualización y conservación catastral.</v>
          </cell>
          <cell r="Z408" t="str">
            <v>7775 - Implementación y prestación de los servicios de gestión y/u operación catastral oficial con fines multipropósito en 20 entidades territoriales</v>
          </cell>
          <cell r="AA408" t="str">
            <v>(3-3-1-16-05-52-7775-000)</v>
          </cell>
          <cell r="AB408">
            <v>7775</v>
          </cell>
          <cell r="AC408">
            <v>681</v>
          </cell>
          <cell r="AG408">
            <v>44312</v>
          </cell>
          <cell r="AH408">
            <v>28000000</v>
          </cell>
          <cell r="AJ408" t="str">
            <v>Inversión</v>
          </cell>
          <cell r="AK408" t="str">
            <v>8 MESES</v>
          </cell>
        </row>
        <row r="409">
          <cell r="B409" t="str">
            <v>403-2021</v>
          </cell>
          <cell r="C409" t="str">
            <v>CO1.PCCNTR.2494755</v>
          </cell>
          <cell r="D409" t="str">
            <v>5 5. Contratación directa</v>
          </cell>
          <cell r="E409" t="str">
            <v>UAECD-CD-395-2021.</v>
          </cell>
          <cell r="K409">
            <v>44326</v>
          </cell>
          <cell r="L409" t="str">
            <v>LUIS JAVIER CLEVES GONZÁLEZ</v>
          </cell>
          <cell r="M409" t="str">
            <v xml:space="preserve">31 31-Servicios Profesionales </v>
          </cell>
          <cell r="N409" t="str">
            <v>ELIANA CATHERINE SANDOVAL BAYONA</v>
          </cell>
          <cell r="O409">
            <v>1032431902</v>
          </cell>
          <cell r="P409">
            <v>5</v>
          </cell>
          <cell r="Q409" t="str">
            <v xml:space="preserve">1 1. Natural </v>
          </cell>
          <cell r="R409" t="str">
            <v>26 26-Persona Natural</v>
          </cell>
          <cell r="S409" t="str">
            <v>CL 57 Z SUR 75 D 07</v>
          </cell>
          <cell r="U409" t="str">
            <v>9365869
4832087</v>
          </cell>
          <cell r="V409" t="str">
            <v>elianasandoval777@gmail.com</v>
          </cell>
          <cell r="W409" t="str">
            <v>1-Profesional</v>
          </cell>
          <cell r="Y409" t="str">
            <v>Prestación de servicios profesionales para el proceso de captura de información en  las actividades relacionadas con los tramites de apelaciones que debe resolver la UAECD.</v>
          </cell>
          <cell r="Z409" t="str">
            <v>7840 - Fortalecimiento de la gestión catastral con enfoque multipropósito en Bogotá D.C</v>
          </cell>
          <cell r="AA409" t="str">
            <v>(3-3-1-16-05-53-7840-000)</v>
          </cell>
          <cell r="AB409">
            <v>7840</v>
          </cell>
          <cell r="AC409">
            <v>372</v>
          </cell>
          <cell r="AG409">
            <v>44253</v>
          </cell>
          <cell r="AH409">
            <v>44409792</v>
          </cell>
          <cell r="AJ409" t="str">
            <v>Inversión</v>
          </cell>
          <cell r="AK409" t="str">
            <v>8 MESES</v>
          </cell>
        </row>
        <row r="410">
          <cell r="B410" t="str">
            <v>404-2021</v>
          </cell>
          <cell r="C410" t="str">
            <v>CO1.PCCNTR.2498348</v>
          </cell>
          <cell r="D410" t="str">
            <v>5 5. Contratación directa</v>
          </cell>
          <cell r="E410" t="str">
            <v>UAECD-CD-390-2021</v>
          </cell>
          <cell r="K410">
            <v>44323</v>
          </cell>
          <cell r="L410" t="str">
            <v>LUIS JAVIER CLEVES GONZÁLEZ</v>
          </cell>
          <cell r="M410" t="str">
            <v xml:space="preserve">33 33-Servicios Apoyo a la Gestion de la Entidad (servicios administrativos) </v>
          </cell>
          <cell r="N410" t="str">
            <v>MALORY ELIZABETH ARIZA AREVALO</v>
          </cell>
          <cell r="O410">
            <v>1014205245</v>
          </cell>
          <cell r="P410">
            <v>0</v>
          </cell>
          <cell r="Q410" t="str">
            <v xml:space="preserve">1 1. Natural </v>
          </cell>
          <cell r="R410" t="str">
            <v>26 26-Persona Natural</v>
          </cell>
          <cell r="S410" t="str">
            <v>KR 11 NO. 88A - 65</v>
          </cell>
          <cell r="T410" t="str">
            <v>PEREIRA</v>
          </cell>
          <cell r="U410">
            <v>6504760</v>
          </cell>
          <cell r="V410" t="str">
            <v>malory.ariza@gmail.com</v>
          </cell>
          <cell r="W410" t="str">
            <v>3-Auxiliar</v>
          </cell>
          <cell r="Y410" t="str">
            <v>Prestación de servicios de apoyo a la gestión para el proceso de gestión catastral territorial en actividades técnicas de los procesos de actualización y conservación catastral.</v>
          </cell>
          <cell r="Z410" t="str">
            <v>7775 - Implementación y prestación de los servicios de gestión y/u operación catastral oficial con fines multipropósito en 20 entidades territoriales</v>
          </cell>
          <cell r="AA410" t="str">
            <v>(3-3-1-16-05-52-7775-000)</v>
          </cell>
          <cell r="AB410">
            <v>7775</v>
          </cell>
          <cell r="AC410">
            <v>682</v>
          </cell>
          <cell r="AG410">
            <v>44312</v>
          </cell>
          <cell r="AH410">
            <v>28000000</v>
          </cell>
          <cell r="AJ410" t="str">
            <v>Inversión</v>
          </cell>
          <cell r="AK410" t="str">
            <v>8 MESES</v>
          </cell>
        </row>
        <row r="411">
          <cell r="B411" t="str">
            <v>405-2021</v>
          </cell>
          <cell r="C411" t="str">
            <v>CO1.PCCNTR.2498374</v>
          </cell>
          <cell r="D411" t="str">
            <v>5 5. Contratación directa</v>
          </cell>
          <cell r="E411" t="str">
            <v>UAECD-CD-407-2021</v>
          </cell>
          <cell r="K411">
            <v>44323</v>
          </cell>
          <cell r="L411" t="str">
            <v>LUIS JAVIER CLEVES GONZÁLEZ</v>
          </cell>
          <cell r="M411" t="str">
            <v xml:space="preserve">33 33-Servicios Apoyo a la Gestion de la Entidad (servicios administrativos) </v>
          </cell>
          <cell r="N411" t="str">
            <v>JEFERSON LEANDRO AGUDELO PINEDA</v>
          </cell>
          <cell r="O411">
            <v>1088263195</v>
          </cell>
          <cell r="P411">
            <v>7</v>
          </cell>
          <cell r="Q411" t="str">
            <v xml:space="preserve">1 1. Natural </v>
          </cell>
          <cell r="R411" t="str">
            <v>26 26-Persona Natural</v>
          </cell>
          <cell r="S411" t="str">
            <v>KR 11 Nª 35 -66 Buenos Aires - Pereira Av 30 de agosto</v>
          </cell>
          <cell r="T411" t="str">
            <v>PEREIRA</v>
          </cell>
          <cell r="U411">
            <v>3004808539</v>
          </cell>
          <cell r="V411" t="str">
            <v>jeferson1126@gmail.com</v>
          </cell>
          <cell r="W411" t="str">
            <v>3-Auxiliar</v>
          </cell>
          <cell r="Y411" t="str">
            <v>Prestación de servicios de apoyo a la gestión para el proceso de gestión catastral territorial en actividades técnicas de los procesos de actualización y conservación catastral.</v>
          </cell>
          <cell r="Z411" t="str">
            <v>7775 - Implementación y prestación de los servicios de gestión y/u operación catastral oficial con fines multipropósito en 20 entidades territoriales</v>
          </cell>
          <cell r="AA411" t="str">
            <v>(3-3-1-16-05-52-7775-000)</v>
          </cell>
          <cell r="AB411">
            <v>7775</v>
          </cell>
          <cell r="AC411">
            <v>691</v>
          </cell>
          <cell r="AG411">
            <v>44312</v>
          </cell>
          <cell r="AH411">
            <v>28000000</v>
          </cell>
          <cell r="AJ411" t="str">
            <v>Inversión</v>
          </cell>
          <cell r="AK411" t="str">
            <v>8 MESES</v>
          </cell>
        </row>
        <row r="412">
          <cell r="B412" t="str">
            <v>406-2021</v>
          </cell>
          <cell r="C412" t="str">
            <v>CO1.PCCNTR.2498548</v>
          </cell>
          <cell r="D412" t="str">
            <v>5 5. Contratación directa</v>
          </cell>
          <cell r="E412" t="str">
            <v>UAECD-CD-402-2021</v>
          </cell>
          <cell r="K412">
            <v>44323</v>
          </cell>
          <cell r="L412" t="str">
            <v>LUIS JAVIER CLEVES GONZÁLEZ</v>
          </cell>
          <cell r="M412" t="str">
            <v xml:space="preserve">33 33-Servicios Apoyo a la Gestion de la Entidad (servicios administrativos) </v>
          </cell>
          <cell r="N412" t="str">
            <v>ELIS JOANNA ZAPATA ALFONSO</v>
          </cell>
          <cell r="O412">
            <v>53051548</v>
          </cell>
          <cell r="P412">
            <v>5</v>
          </cell>
          <cell r="Q412" t="str">
            <v xml:space="preserve">1 1. Natural </v>
          </cell>
          <cell r="R412" t="str">
            <v>26 26-Persona Natural</v>
          </cell>
          <cell r="S412" t="str">
            <v>KR 92 #162 - 40 PEREIRA</v>
          </cell>
          <cell r="T412" t="str">
            <v>PEREIRA</v>
          </cell>
          <cell r="U412">
            <v>3203360628</v>
          </cell>
          <cell r="V412" t="str">
            <v>eliszapata@gmail.com</v>
          </cell>
          <cell r="W412" t="str">
            <v>3-Auxiliar</v>
          </cell>
          <cell r="Y412" t="str">
            <v>Prestación de servicios de apoyo a la gestión para el proceso de gestión catastral territorial en actividades técnicas de los procesos de actualización y conservación catastral</v>
          </cell>
          <cell r="Z412" t="str">
            <v>7775 - Implementación y prestación de los servicios de gestión y/u operación catastral oficial con fines multipropósito en 20 entidades territoriales</v>
          </cell>
          <cell r="AA412" t="str">
            <v>(3-3-1-16-05-52-7775-000)</v>
          </cell>
          <cell r="AB412">
            <v>7775</v>
          </cell>
          <cell r="AC412">
            <v>683</v>
          </cell>
          <cell r="AG412">
            <v>44312</v>
          </cell>
          <cell r="AH412">
            <v>28000000</v>
          </cell>
          <cell r="AJ412" t="str">
            <v>Inversión</v>
          </cell>
          <cell r="AK412" t="str">
            <v>8 MESES</v>
          </cell>
        </row>
        <row r="413">
          <cell r="B413" t="str">
            <v>407-2021</v>
          </cell>
          <cell r="C413" t="str">
            <v>CO1.PCCNTR.2498848</v>
          </cell>
          <cell r="D413" t="str">
            <v>5 5. Contratación directa</v>
          </cell>
          <cell r="E413" t="str">
            <v>UAECD-CD-408-2021</v>
          </cell>
          <cell r="K413">
            <v>44323</v>
          </cell>
          <cell r="L413" t="str">
            <v>LUIS JAVIER CLEVES GONZÁLEZ</v>
          </cell>
          <cell r="M413" t="str">
            <v xml:space="preserve">33 33-Servicios Apoyo a la Gestion de la Entidad (servicios administrativos) </v>
          </cell>
          <cell r="N413" t="str">
            <v>IVAN CAMILO BEDOYA GOMEZ</v>
          </cell>
          <cell r="O413">
            <v>1088029555</v>
          </cell>
          <cell r="P413">
            <v>3</v>
          </cell>
          <cell r="Q413" t="str">
            <v xml:space="preserve">1 1. Natural </v>
          </cell>
          <cell r="R413" t="str">
            <v>26 26-Persona Natural</v>
          </cell>
          <cell r="S413" t="str">
            <v>CL 18 6B 151 DOSQUEBRADAS</v>
          </cell>
          <cell r="T413" t="str">
            <v>PEREIRA</v>
          </cell>
          <cell r="U413">
            <v>3127908149</v>
          </cell>
          <cell r="V413" t="str">
            <v>lcbedoya_16@outlook.com</v>
          </cell>
          <cell r="W413" t="str">
            <v>3-Auxiliar</v>
          </cell>
          <cell r="Y413" t="str">
            <v>Prestación de servicios de apoyo a la gestión para el proceso de gestión catastral territorial en actividades técnicas de los procesos de actualización y conservación catastral.</v>
          </cell>
          <cell r="Z413" t="str">
            <v>7775 - Implementación y prestación de los servicios de gestión y/u operación catastral oficial con fines multipropósito en 20 entidades territoriales</v>
          </cell>
          <cell r="AA413" t="str">
            <v>(3-3-1-16-05-52-7775-000)</v>
          </cell>
          <cell r="AB413">
            <v>7775</v>
          </cell>
          <cell r="AC413">
            <v>626</v>
          </cell>
          <cell r="AG413">
            <v>44296</v>
          </cell>
          <cell r="AH413">
            <v>21000000</v>
          </cell>
          <cell r="AJ413" t="str">
            <v>Inversión</v>
          </cell>
          <cell r="AK413" t="str">
            <v>6 MESES</v>
          </cell>
        </row>
        <row r="414">
          <cell r="B414" t="str">
            <v>408-2021</v>
          </cell>
          <cell r="C414" t="str">
            <v>CO1.PCCNTR.2499116</v>
          </cell>
          <cell r="D414" t="str">
            <v>5 5. Contratación directa</v>
          </cell>
          <cell r="E414" t="str">
            <v>UAECD-CD-413-2021</v>
          </cell>
          <cell r="K414">
            <v>44323</v>
          </cell>
          <cell r="L414" t="str">
            <v>LUIS JAVIER CLEVES GONZÁLEZ</v>
          </cell>
          <cell r="M414" t="str">
            <v xml:space="preserve">33 33-Servicios Apoyo a la Gestion de la Entidad (servicios administrativos) </v>
          </cell>
          <cell r="N414" t="str">
            <v>JOSE REINALDO VALENCIA BEDOYA</v>
          </cell>
          <cell r="O414">
            <v>1087997026</v>
          </cell>
          <cell r="P414">
            <v>7</v>
          </cell>
          <cell r="Q414" t="str">
            <v xml:space="preserve">1 1. Natural </v>
          </cell>
          <cell r="R414" t="str">
            <v>26 26-Persona Natural</v>
          </cell>
          <cell r="S414" t="str">
            <v xml:space="preserve">MANZANA 9 CASA 13 PANORAMA 2 PEREIRA </v>
          </cell>
          <cell r="T414" t="str">
            <v>PEREIRA</v>
          </cell>
          <cell r="U414">
            <v>3126757</v>
          </cell>
          <cell r="V414" t="str">
            <v>jorevabe@gmail.com</v>
          </cell>
          <cell r="W414" t="str">
            <v>3-Auxiliar</v>
          </cell>
          <cell r="Y414" t="str">
            <v>Prestación de servicios de apoyo a la gestión para el proceso de gestión catastral territorial en actividades técnicas de los procesos de actualización y conservación catastral.</v>
          </cell>
          <cell r="Z414" t="str">
            <v>7775 - Implementación y prestación de los servicios de gestión y/u operación catastral oficial con fines multipropósito en 20 entidades territoriales</v>
          </cell>
          <cell r="AA414" t="str">
            <v>(3-3-1-16-05-52-7775-000)</v>
          </cell>
          <cell r="AB414">
            <v>7775</v>
          </cell>
          <cell r="AC414">
            <v>693</v>
          </cell>
          <cell r="AG414">
            <v>44312</v>
          </cell>
          <cell r="AH414">
            <v>28000000</v>
          </cell>
          <cell r="AJ414" t="str">
            <v>Inversión</v>
          </cell>
          <cell r="AK414" t="str">
            <v>8 MESES</v>
          </cell>
        </row>
        <row r="415">
          <cell r="B415" t="str">
            <v>409-2021</v>
          </cell>
          <cell r="C415" t="str">
            <v>CO1.PCCNTR.2498882</v>
          </cell>
          <cell r="D415" t="str">
            <v>5 5. Contratación directa</v>
          </cell>
          <cell r="E415" t="str">
            <v>UAECD-413-2021</v>
          </cell>
          <cell r="K415">
            <v>44323</v>
          </cell>
          <cell r="L415" t="str">
            <v>LUIS JAVIER CLEVES GONZÁLEZ</v>
          </cell>
          <cell r="M415" t="str">
            <v xml:space="preserve">31 31-Servicios Profesionales </v>
          </cell>
          <cell r="N415" t="str">
            <v>CLARENA ROCIO VALENCIA LÓPEZ</v>
          </cell>
          <cell r="O415">
            <v>42131136</v>
          </cell>
          <cell r="P415">
            <v>8</v>
          </cell>
          <cell r="Q415" t="str">
            <v xml:space="preserve">1 1. Natural </v>
          </cell>
          <cell r="R415" t="str">
            <v>26 26-Persona Natural</v>
          </cell>
          <cell r="S415" t="str">
            <v>AV BELMONTE 93 10 T5 AP 201  PEREIRA RISARALDA</v>
          </cell>
          <cell r="T415" t="str">
            <v>PEREIRA</v>
          </cell>
          <cell r="U415">
            <v>3455330</v>
          </cell>
          <cell r="V415" t="str">
            <v>clarena.rocio@gmail.com</v>
          </cell>
          <cell r="W415" t="str">
            <v>1-Profesional</v>
          </cell>
          <cell r="Y415" t="str">
            <v>Prestación de servicios profesionales para el proyecto de gestión catastral territorial en actuaciones jurídicas derivadas de la gestión u operación catastral que desarrolle la UAECD</v>
          </cell>
          <cell r="Z415" t="str">
            <v>7775 - Implementación y prestación de los servicios de gestión y/u operación catastral oficial con fines multipropósito en 20 entidades territoriales</v>
          </cell>
          <cell r="AA415" t="str">
            <v>(3-3-1-16-05-52-7775-000)</v>
          </cell>
          <cell r="AB415">
            <v>7775</v>
          </cell>
          <cell r="AC415">
            <v>720</v>
          </cell>
          <cell r="AG415">
            <v>44319</v>
          </cell>
          <cell r="AH415">
            <v>30000000</v>
          </cell>
          <cell r="AJ415" t="str">
            <v>Inversión</v>
          </cell>
          <cell r="AK415" t="str">
            <v>8 MESES</v>
          </cell>
        </row>
        <row r="416">
          <cell r="B416" t="str">
            <v>410-2021</v>
          </cell>
          <cell r="C416" t="str">
            <v>CO1.PCCNTR.2499119</v>
          </cell>
          <cell r="D416" t="str">
            <v>5 5. Contratación directa</v>
          </cell>
          <cell r="E416" t="str">
            <v>UAECD-CD-411-2021</v>
          </cell>
          <cell r="K416">
            <v>44326</v>
          </cell>
          <cell r="L416" t="str">
            <v>LUIS JAVIER CLEVES GONZÁLEZ</v>
          </cell>
          <cell r="M416" t="str">
            <v xml:space="preserve">31 31-Servicios Profesionales </v>
          </cell>
          <cell r="N416" t="str">
            <v>HAROLD JOHANNY ARANGO BUENAVENTURA</v>
          </cell>
          <cell r="O416">
            <v>1110474405</v>
          </cell>
          <cell r="P416">
            <v>3</v>
          </cell>
          <cell r="Q416" t="str">
            <v xml:space="preserve">1 1. Natural </v>
          </cell>
          <cell r="R416" t="str">
            <v>26 26-Persona Natural</v>
          </cell>
          <cell r="S416" t="str">
            <v>CL 17 3 74 PEREIRA</v>
          </cell>
          <cell r="T416" t="str">
            <v>PEREIRA</v>
          </cell>
          <cell r="U416" t="str">
            <v>3460008
3148500264</v>
          </cell>
          <cell r="V416" t="str">
            <v>haroldarango888@gmail.com</v>
          </cell>
          <cell r="W416" t="str">
            <v>1-Profesional</v>
          </cell>
          <cell r="Y416" t="str">
            <v>Prestación de servicios profesionales para el proyecto de gestión catastral territorial en actuaciones jurídicas derivadas de la gestión u operación catastral que desarrolle la UAECD.</v>
          </cell>
          <cell r="Z416" t="str">
            <v>7775 - Implementación y prestación de los servicios de gestión y/u operación catastral oficial con fines multipropósito en 20 entidades territoriales</v>
          </cell>
          <cell r="AA416" t="str">
            <v>(3-3-1-16-05-52-7775-000)</v>
          </cell>
          <cell r="AB416">
            <v>7775</v>
          </cell>
          <cell r="AC416">
            <v>548</v>
          </cell>
          <cell r="AG416">
            <v>44278</v>
          </cell>
          <cell r="AH416">
            <v>30000000</v>
          </cell>
          <cell r="AJ416" t="str">
            <v>Inversión</v>
          </cell>
          <cell r="AK416" t="str">
            <v>8 MESES</v>
          </cell>
        </row>
        <row r="417">
          <cell r="B417" t="str">
            <v>411-2021</v>
          </cell>
          <cell r="C417" t="str">
            <v>CO1.PCCNTR.2499042</v>
          </cell>
          <cell r="D417" t="str">
            <v>5 5. Contratación directa</v>
          </cell>
          <cell r="E417" t="str">
            <v>UAECD-CD-412-2021</v>
          </cell>
          <cell r="K417">
            <v>44326</v>
          </cell>
          <cell r="L417" t="str">
            <v>LUIS JAVIER CLEVES GONZÁLEZ</v>
          </cell>
          <cell r="M417" t="str">
            <v xml:space="preserve">31 31-Servicios Profesionales </v>
          </cell>
          <cell r="N417" t="str">
            <v>MONICA ALEXANDRA BLANDON BETANCUR</v>
          </cell>
          <cell r="O417">
            <v>42143060</v>
          </cell>
          <cell r="P417">
            <v>9</v>
          </cell>
          <cell r="Q417" t="str">
            <v xml:space="preserve">1 1. Natural </v>
          </cell>
          <cell r="R417" t="str">
            <v>26 26-Persona Natural</v>
          </cell>
          <cell r="S417" t="str">
            <v>CONJUNTO VILLA DE LEYVA 2 MZ 6 CASA 1 PEREIRA</v>
          </cell>
          <cell r="T417" t="str">
            <v>PEREIRA</v>
          </cell>
          <cell r="U417" t="str">
            <v>3263420
329744999</v>
          </cell>
          <cell r="V417" t="str">
            <v>monkbetancur@hotmail.com</v>
          </cell>
          <cell r="W417" t="str">
            <v>2-Técnico</v>
          </cell>
          <cell r="Y417" t="str">
            <v>Prestación de servicios profesionales para realizar actividades operativas y trámites de correspondencia</v>
          </cell>
          <cell r="Z417" t="str">
            <v>7775 - Implementación y prestación de los servicios de gestión y/u operación catastral oficial con fines multipropósito en 20 entidades territoriales</v>
          </cell>
          <cell r="AA417" t="str">
            <v>(3-3-1-16-05-52-7775-000)</v>
          </cell>
          <cell r="AB417">
            <v>7775</v>
          </cell>
          <cell r="AC417">
            <v>656</v>
          </cell>
          <cell r="AG417">
            <v>44307</v>
          </cell>
          <cell r="AH417">
            <v>34256000</v>
          </cell>
          <cell r="AJ417" t="str">
            <v>Inversión</v>
          </cell>
          <cell r="AK417" t="str">
            <v>8 MESES</v>
          </cell>
        </row>
        <row r="418">
          <cell r="B418" t="str">
            <v>412-2021</v>
          </cell>
          <cell r="C418" t="str">
            <v>CO1.PCCNTR.2499605</v>
          </cell>
          <cell r="D418" t="str">
            <v>5 5. Contratación directa</v>
          </cell>
          <cell r="E418" t="str">
            <v>UAECD-CD-414-2021</v>
          </cell>
          <cell r="K418">
            <v>44326</v>
          </cell>
          <cell r="L418" t="str">
            <v>LUIS JAVIER CLEVES GONZÁLEZ</v>
          </cell>
          <cell r="M418" t="str">
            <v xml:space="preserve">31 31-Servicios Profesionales </v>
          </cell>
          <cell r="N418" t="str">
            <v>LUZ ADRIANA SALAZAR SARMIENTO</v>
          </cell>
          <cell r="O418">
            <v>1032453760</v>
          </cell>
          <cell r="P418">
            <v>0</v>
          </cell>
          <cell r="Q418" t="str">
            <v xml:space="preserve">1 1. Natural </v>
          </cell>
          <cell r="R418" t="str">
            <v>26 26-Persona Natural</v>
          </cell>
          <cell r="S418" t="str">
            <v>CL 25 69D - 80 TO 3 AP 504</v>
          </cell>
          <cell r="T418" t="str">
            <v>PEREIRA</v>
          </cell>
          <cell r="U418" t="str">
            <v>4295179
3162556801</v>
          </cell>
          <cell r="V418" t="str">
            <v>adrianaarki@gmail.com</v>
          </cell>
          <cell r="W418" t="str">
            <v>1-Profesional</v>
          </cell>
          <cell r="Y418" t="str">
            <v>Prestación de servicios profesionales para el proyecto de gestión catastral territorial en la organización técnica de actividades y productos relacionados con mutaciones catastrales.</v>
          </cell>
          <cell r="Z418" t="str">
            <v>7775 - Implementación y prestación de los servicios de gestión y/u operación catastral oficial con fines multipropósito en 20 entidades territoriales</v>
          </cell>
          <cell r="AA418" t="str">
            <v>(3-3-1-16-05-52-7775-000)</v>
          </cell>
          <cell r="AB418">
            <v>7775</v>
          </cell>
          <cell r="AC418">
            <v>665</v>
          </cell>
          <cell r="AG418">
            <v>44309</v>
          </cell>
          <cell r="AH418">
            <v>40000000</v>
          </cell>
          <cell r="AJ418" t="str">
            <v>Inversión</v>
          </cell>
          <cell r="AK418" t="str">
            <v>8 MESES</v>
          </cell>
        </row>
        <row r="419">
          <cell r="B419" t="str">
            <v>413-2021</v>
          </cell>
          <cell r="C419" t="str">
            <v>CO1.PCCNTR.2496844</v>
          </cell>
          <cell r="D419" t="str">
            <v>5 5. Contratación directa</v>
          </cell>
          <cell r="E419" t="str">
            <v>UAECD-CD-400-2021</v>
          </cell>
          <cell r="K419">
            <v>44326</v>
          </cell>
          <cell r="L419" t="str">
            <v>LUIS JAVIER CLEVES GONZÁLEZ</v>
          </cell>
          <cell r="M419" t="str">
            <v xml:space="preserve">31 31-Servicios Profesionales </v>
          </cell>
          <cell r="N419" t="str">
            <v>ANGELA ADRIANA DE LA HOZ PAEZ</v>
          </cell>
          <cell r="O419">
            <v>52807284</v>
          </cell>
          <cell r="P419">
            <v>9</v>
          </cell>
          <cell r="Q419" t="str">
            <v xml:space="preserve">1 1. Natural </v>
          </cell>
          <cell r="R419" t="str">
            <v>26 26-Persona Natural</v>
          </cell>
          <cell r="S419" t="str">
            <v>KR 72 B N 23 35 KIOTO 1 TORRE 1 AP 202</v>
          </cell>
          <cell r="T419" t="str">
            <v>PEREIRA</v>
          </cell>
          <cell r="U419">
            <v>4107906</v>
          </cell>
          <cell r="V419" t="str">
            <v>angiehoz@hotmail.com</v>
          </cell>
          <cell r="W419" t="str">
            <v>1-Profesional</v>
          </cell>
          <cell r="Y419" t="str">
            <v>Prestación de servicios profesionales en los procedimientos del proceso de Captura y Disposición de Información.</v>
          </cell>
          <cell r="Z419" t="str">
            <v>7841 - Fortalecimiento Institucional de la Unidad Administrativa Especial de Catastro Distrital - UAECD</v>
          </cell>
          <cell r="AA419" t="str">
            <v>(3-3-1-16-05-56-7841-000)</v>
          </cell>
          <cell r="AB419">
            <v>7841</v>
          </cell>
          <cell r="AC419">
            <v>149</v>
          </cell>
          <cell r="AG419">
            <v>44244</v>
          </cell>
          <cell r="AH419">
            <v>82475328</v>
          </cell>
          <cell r="AJ419" t="str">
            <v>Inversión</v>
          </cell>
          <cell r="AK419" t="str">
            <v>8 MESES</v>
          </cell>
        </row>
        <row r="420">
          <cell r="B420" t="str">
            <v>414-2021</v>
          </cell>
          <cell r="C420" t="str">
            <v>CO1.PCCNTR.2496880</v>
          </cell>
          <cell r="D420" t="str">
            <v>5 5. Contratación directa</v>
          </cell>
          <cell r="E420" t="str">
            <v>UAECD-CD-368-2021</v>
          </cell>
          <cell r="K420">
            <v>44326</v>
          </cell>
          <cell r="L420" t="str">
            <v>LUIS JAVIER CLEVES GONZÁLEZ</v>
          </cell>
          <cell r="M420" t="str">
            <v xml:space="preserve">31 31-Servicios Profesionales </v>
          </cell>
          <cell r="N420" t="str">
            <v>JOSE GREGORIO RINCON ALBARRACIN</v>
          </cell>
          <cell r="O420">
            <v>88217405</v>
          </cell>
          <cell r="P420">
            <v>2</v>
          </cell>
          <cell r="Q420" t="str">
            <v xml:space="preserve">1 1. Natural </v>
          </cell>
          <cell r="R420" t="str">
            <v>26 26-Persona Natural</v>
          </cell>
          <cell r="S420" t="str">
            <v>CL 79 116B-23 Torre 5 Apto 504</v>
          </cell>
          <cell r="T420" t="str">
            <v>PEREIRA</v>
          </cell>
          <cell r="U420" t="str">
            <v>3836625
3192405609</v>
          </cell>
          <cell r="V420" t="str">
            <v>jgregoriorincon@gmail.com</v>
          </cell>
          <cell r="W420" t="str">
            <v>1-Profesional</v>
          </cell>
          <cell r="Y420" t="str">
            <v>Prestación de servicios profesionales para el proceso de integración de información en el funcionamiento  soporte y mantenimiento de los productos y servicios de la IDE.</v>
          </cell>
          <cell r="Z420" t="str">
            <v>7839 - Fortalecimiento de la Infraestructura de Datos Espaciales de Bogotá como herramienta para la integración de la información de las entidades distritales para la toma de decisiones”</v>
          </cell>
          <cell r="AA420" t="str">
            <v>(3-3-1-16-05-53-7839-000)</v>
          </cell>
          <cell r="AB420">
            <v>7839</v>
          </cell>
          <cell r="AC420">
            <v>555</v>
          </cell>
          <cell r="AG420">
            <v>44279</v>
          </cell>
          <cell r="AH420">
            <v>84933729</v>
          </cell>
          <cell r="AJ420" t="str">
            <v>Inversión</v>
          </cell>
          <cell r="AK420" t="str">
            <v>9 MESES</v>
          </cell>
        </row>
        <row r="421">
          <cell r="B421" t="str">
            <v>415-2021</v>
          </cell>
          <cell r="C421" t="str">
            <v>CO1.PCCNTR.2504235</v>
          </cell>
          <cell r="D421" t="str">
            <v>5 5. Contratación directa</v>
          </cell>
          <cell r="E421" t="str">
            <v>UAECD-CD-368-202</v>
          </cell>
          <cell r="K421">
            <v>44328</v>
          </cell>
          <cell r="L421" t="str">
            <v>LUIS JAVIER CLEVES GONZÁLEZ</v>
          </cell>
          <cell r="M421" t="str">
            <v xml:space="preserve">33 33-Servicios Apoyo a la Gestion de la Entidad (servicios administrativos) </v>
          </cell>
          <cell r="N421" t="str">
            <v>CLAUDIA PATRICIA CRUZ MONCADA</v>
          </cell>
          <cell r="O421">
            <v>24414836</v>
          </cell>
          <cell r="P421">
            <v>5</v>
          </cell>
          <cell r="Q421" t="str">
            <v xml:space="preserve">1 1. Natural </v>
          </cell>
          <cell r="R421" t="str">
            <v>26 26-Persona Natural</v>
          </cell>
          <cell r="S421" t="str">
            <v>Tv 4 Dg 24A 03 Ap 203 Dosquebradas Risaralda</v>
          </cell>
          <cell r="T421" t="str">
            <v>PEREIRA</v>
          </cell>
          <cell r="U421" t="str">
            <v>3230583
3136464171</v>
          </cell>
          <cell r="V421" t="str">
            <v>claucruz79@hotmail.com</v>
          </cell>
          <cell r="W421" t="str">
            <v>3-Auxiliar</v>
          </cell>
          <cell r="Y421" t="str">
            <v>Prestación de servicios de apoyo a la gestión para el desarrollo de actividades administrativas y logísticas del proceso de gestión catastral territorial.</v>
          </cell>
          <cell r="Z421" t="str">
            <v>7775 - Implementación y prestación de los servicios de gestión y/u operación catastral oficial con fines multipropósito en 20 entidades territoriales</v>
          </cell>
          <cell r="AA421" t="str">
            <v>(3-3-1-16-05-52-7775-000)</v>
          </cell>
          <cell r="AB421">
            <v>7775</v>
          </cell>
          <cell r="AC421">
            <v>658</v>
          </cell>
          <cell r="AG421">
            <v>44308</v>
          </cell>
          <cell r="AH421">
            <v>20000000</v>
          </cell>
          <cell r="AJ421" t="str">
            <v>Inversión</v>
          </cell>
          <cell r="AK421" t="str">
            <v>8 MESES</v>
          </cell>
        </row>
        <row r="422">
          <cell r="B422" t="str">
            <v>416-2021</v>
          </cell>
          <cell r="C422" t="str">
            <v>CO1.PCCNTR.2504557</v>
          </cell>
          <cell r="D422" t="str">
            <v>5 5. Contratación directa</v>
          </cell>
          <cell r="E422" t="str">
            <v>UAECD-CD-421-2021</v>
          </cell>
          <cell r="K422">
            <v>44328</v>
          </cell>
          <cell r="L422" t="str">
            <v>LUIS JAVIER CLEVES GONZÁLEZ</v>
          </cell>
          <cell r="M422" t="str">
            <v xml:space="preserve">33 33-Servicios Apoyo a la Gestion de la Entidad (servicios administrativos) </v>
          </cell>
          <cell r="N422" t="str">
            <v>SANDRA PATRICIA GUTIERREZ HERRERA</v>
          </cell>
          <cell r="O422">
            <v>42088834</v>
          </cell>
          <cell r="P422">
            <v>7</v>
          </cell>
          <cell r="Q422" t="str">
            <v xml:space="preserve">1 1. Natural </v>
          </cell>
          <cell r="R422" t="str">
            <v>26 26-Persona Natural</v>
          </cell>
          <cell r="S422" t="str">
            <v>manzana 2 casa 22 Alta Vista - PEREIRA</v>
          </cell>
          <cell r="T422" t="str">
            <v>PEREIRA</v>
          </cell>
          <cell r="U422">
            <v>3004679609</v>
          </cell>
          <cell r="V422" t="str">
            <v>chanaguthe@gmail.com</v>
          </cell>
          <cell r="W422" t="str">
            <v>3-Auxiliar</v>
          </cell>
          <cell r="Y422" t="str">
            <v>Prestación de servicios de apoyo a la gestión para el desarrollo de actividades administrativas y logísticas del proceso de gestión catastral territorial.</v>
          </cell>
          <cell r="Z422" t="str">
            <v>7775 - Implementación y prestación de los servicios de gestión y/u operación catastral oficial con fines multipropósito en 20 entidades territoriales</v>
          </cell>
          <cell r="AA422" t="str">
            <v>(3-3-1-16-05-52-7775-000)</v>
          </cell>
          <cell r="AB422">
            <v>7775</v>
          </cell>
          <cell r="AC422">
            <v>659</v>
          </cell>
          <cell r="AG422">
            <v>44308</v>
          </cell>
          <cell r="AH422">
            <v>20000000</v>
          </cell>
          <cell r="AJ422" t="str">
            <v>Inversión</v>
          </cell>
          <cell r="AK422" t="str">
            <v>8 MESES</v>
          </cell>
        </row>
        <row r="423">
          <cell r="B423" t="str">
            <v>NÚMERO NO SE UTILIZÓ</v>
          </cell>
          <cell r="C423" t="str">
            <v>NÚMERO NO SE UTILIZÓ</v>
          </cell>
          <cell r="D423" t="str">
            <v>NÚMERO NO SE UTILIZÓ</v>
          </cell>
          <cell r="E423" t="str">
            <v>NÚMERO NO SE UTILIZÓ</v>
          </cell>
          <cell r="F423" t="str">
            <v>NÚMERO NO SE UTILIZÓ</v>
          </cell>
          <cell r="G423" t="str">
            <v>NÚMERO NO SE UTILIZÓ</v>
          </cell>
          <cell r="H423" t="str">
            <v>NÚMERO NO SE UTILIZÓ</v>
          </cell>
          <cell r="I423" t="str">
            <v>NÚMERO NO SE UTILIZÓ</v>
          </cell>
          <cell r="J423" t="str">
            <v>NÚMERO NO SE UTILIZÓ</v>
          </cell>
          <cell r="K423" t="str">
            <v>NÚMERO NO SE UTILIZÓ</v>
          </cell>
          <cell r="L423" t="str">
            <v>NÚMERO NO SE UTILIZÓ</v>
          </cell>
          <cell r="M423" t="str">
            <v>NÚMERO NO SE UTILIZÓ</v>
          </cell>
          <cell r="N423" t="str">
            <v>NÚMERO NO SE UTILIZÓ</v>
          </cell>
          <cell r="O423" t="str">
            <v>NÚMERO NO SE UTILIZÓ</v>
          </cell>
          <cell r="P423" t="str">
            <v>NÚMERO NO SE UTILIZÓ</v>
          </cell>
          <cell r="Q423" t="str">
            <v>NÚMERO NO SE UTILIZÓ</v>
          </cell>
          <cell r="R423" t="str">
            <v>NÚMERO NO SE UTILIZÓ</v>
          </cell>
          <cell r="S423" t="str">
            <v>NÚMERO NO SE UTILIZÓ</v>
          </cell>
          <cell r="T423" t="str">
            <v>NÚMERO NO SE UTILIZÓ</v>
          </cell>
          <cell r="U423" t="str">
            <v>NÚMERO NO SE UTILIZÓ</v>
          </cell>
          <cell r="V423" t="str">
            <v>NÚMERO NO SE UTILIZÓ</v>
          </cell>
          <cell r="W423" t="str">
            <v>NÚMERO NO SE UTILIZÓ</v>
          </cell>
          <cell r="X423" t="str">
            <v>NÚMERO NO SE UTILIZÓ</v>
          </cell>
          <cell r="Y423" t="str">
            <v>NÚMERO NO SE UTILIZÓ</v>
          </cell>
          <cell r="Z423" t="str">
            <v>NÚMERO NO SE UTILIZÓ</v>
          </cell>
          <cell r="AA423" t="str">
            <v>NÚMERO NO SE UTILIZÓ</v>
          </cell>
          <cell r="AB423" t="e">
            <v>#N/A</v>
          </cell>
          <cell r="AC423" t="str">
            <v>NÚMERO NO SE UTILIZÓ</v>
          </cell>
          <cell r="AD423" t="str">
            <v>NÚMERO NO SE UTILIZÓ</v>
          </cell>
          <cell r="AE423" t="str">
            <v>NÚMERO NO SE UTILIZÓ</v>
          </cell>
          <cell r="AF423" t="str">
            <v>NÚMERO NO SE UTILIZÓ</v>
          </cell>
          <cell r="AG423" t="str">
            <v>NÚMERO NO SE UTILIZÓ</v>
          </cell>
          <cell r="AH423" t="str">
            <v>NÚMERO NO SE UTILIZÓ</v>
          </cell>
          <cell r="AI423" t="str">
            <v>NÚMERO NO SE UTILIZÓ</v>
          </cell>
          <cell r="AJ423" t="str">
            <v>NÚMERO NO SE UTILIZÓ</v>
          </cell>
          <cell r="AK423" t="str">
            <v>NÚMERO NO SE UTILIZÓ</v>
          </cell>
        </row>
        <row r="424">
          <cell r="B424" t="str">
            <v>418-2021</v>
          </cell>
          <cell r="C424" t="str">
            <v>CO1.PCCNTR.2505613</v>
          </cell>
          <cell r="D424" t="str">
            <v>5 5. Contratación directa</v>
          </cell>
          <cell r="E424" t="str">
            <v xml:space="preserve">UAECD-CD-423-2021 </v>
          </cell>
          <cell r="K424">
            <v>44328</v>
          </cell>
          <cell r="L424" t="str">
            <v>LUIS JAVIER CLEVES GONZÁLEZ</v>
          </cell>
          <cell r="M424" t="str">
            <v xml:space="preserve">33 33-Servicios Apoyo a la Gestion de la Entidad (servicios administrativos) </v>
          </cell>
          <cell r="N424" t="str">
            <v>YEISON MARIO  BLANDON  LONDOÑO</v>
          </cell>
          <cell r="O424">
            <v>9911679</v>
          </cell>
          <cell r="P424">
            <v>2</v>
          </cell>
          <cell r="Q424" t="str">
            <v xml:space="preserve">1 1. Natural </v>
          </cell>
          <cell r="R424" t="str">
            <v>26 26-Persona Natural</v>
          </cell>
          <cell r="S424" t="str">
            <v>MZ 39 CS 3 BARRIO 2500 LOTES - PEREIRA</v>
          </cell>
          <cell r="T424" t="str">
            <v>PEREIRA</v>
          </cell>
          <cell r="U424">
            <v>3117951044</v>
          </cell>
          <cell r="V424" t="str">
            <v>yeison898@hotmail.com</v>
          </cell>
          <cell r="W424" t="str">
            <v>3-Auxiliar</v>
          </cell>
          <cell r="Y424" t="str">
            <v>Prestación de servicios de apoyo a la gestión para el proceso de gestión catastral territorial en actividades técnicas de los procesos de actualización y conservación catastral.</v>
          </cell>
          <cell r="Z424" t="str">
            <v>7775 - Implementación y prestación de los servicios de gestión y/u operación catastral oficial con fines multipropósito en 20 entidades territoriales</v>
          </cell>
          <cell r="AA424" t="str">
            <v>(3-3-1-16-05-52-7775-000)</v>
          </cell>
          <cell r="AB424">
            <v>7775</v>
          </cell>
          <cell r="AC424">
            <v>746</v>
          </cell>
          <cell r="AG424">
            <v>44323</v>
          </cell>
          <cell r="AH424">
            <v>28000000</v>
          </cell>
          <cell r="AJ424" t="str">
            <v>Inversión</v>
          </cell>
          <cell r="AK424" t="str">
            <v>8 MESES</v>
          </cell>
        </row>
        <row r="425">
          <cell r="B425" t="str">
            <v>419-2021</v>
          </cell>
          <cell r="C425" t="str">
            <v>CO1.PCCNTR.2505811</v>
          </cell>
          <cell r="D425" t="str">
            <v>5 5. Contratación directa</v>
          </cell>
          <cell r="E425" t="str">
            <v>UAECD-CD-424-2021</v>
          </cell>
          <cell r="K425">
            <v>44329</v>
          </cell>
          <cell r="L425" t="str">
            <v>LUIS JAVIER CLEVES GONZÁLEZ</v>
          </cell>
          <cell r="M425" t="str">
            <v xml:space="preserve">33 33-Servicios Apoyo a la Gestion de la Entidad (servicios administrativos) </v>
          </cell>
          <cell r="N425" t="str">
            <v>LUIS JHOVANY BERMUDEZ ARIAS</v>
          </cell>
          <cell r="O425">
            <v>1024547860</v>
          </cell>
          <cell r="P425">
            <v>4</v>
          </cell>
          <cell r="Q425" t="str">
            <v xml:space="preserve">1 1. Natural </v>
          </cell>
          <cell r="R425" t="str">
            <v>26 26-Persona Natural</v>
          </cell>
          <cell r="S425" t="str">
            <v>CL 61 # 1D-13 SOACHA</v>
          </cell>
          <cell r="T425" t="str">
            <v>PEREIRA</v>
          </cell>
          <cell r="U425">
            <v>3017714398</v>
          </cell>
          <cell r="V425" t="str">
            <v>giobermu05@gmail.com</v>
          </cell>
          <cell r="W425" t="str">
            <v>3-Auxiliar</v>
          </cell>
          <cell r="Y425" t="str">
            <v>Prestación de servicios de apoyo a la gestión para el proceso de gestión catastral territorial en actividades técnicas de los procesos de actualización y conservación catastral.</v>
          </cell>
          <cell r="Z425" t="str">
            <v>7775 - Implementación y prestación de los servicios de gestión y/u operación catastral oficial con fines multipropósito en 20 entidades territoriales</v>
          </cell>
          <cell r="AA425" t="str">
            <v>(3-3-1-16-05-52-7775-000)</v>
          </cell>
          <cell r="AB425">
            <v>7775</v>
          </cell>
          <cell r="AC425">
            <v>741</v>
          </cell>
          <cell r="AG425">
            <v>44323</v>
          </cell>
          <cell r="AH425">
            <v>28000000</v>
          </cell>
          <cell r="AJ425" t="str">
            <v>Inversión</v>
          </cell>
          <cell r="AK425" t="str">
            <v>8 MESES</v>
          </cell>
        </row>
        <row r="426">
          <cell r="B426" t="str">
            <v>420-2021</v>
          </cell>
          <cell r="C426" t="str">
            <v>CO1.PCCNTR.2505974</v>
          </cell>
          <cell r="D426" t="str">
            <v>5 5. Contratación directa</v>
          </cell>
          <cell r="E426" t="str">
            <v>UAECD-CD-416-2021</v>
          </cell>
          <cell r="K426">
            <v>44328</v>
          </cell>
          <cell r="L426" t="str">
            <v>LUIS JAVIER CLEVES GONZÁLEZ</v>
          </cell>
          <cell r="M426" t="str">
            <v xml:space="preserve">33 33-Servicios Apoyo a la Gestion de la Entidad (servicios administrativos) </v>
          </cell>
          <cell r="N426" t="str">
            <v>ANJHELA MARCELA ZAMBRANO GUERRERO</v>
          </cell>
          <cell r="O426">
            <v>1122337441</v>
          </cell>
          <cell r="P426">
            <v>6</v>
          </cell>
          <cell r="Q426" t="str">
            <v xml:space="preserve">1 1. Natural </v>
          </cell>
          <cell r="R426" t="str">
            <v>26 26-Persona Natural</v>
          </cell>
          <cell r="S426" t="str">
            <v>MZ 34 CS 9 VILLA DEL PRADO PEREIRA</v>
          </cell>
          <cell r="T426" t="str">
            <v>PEREIRA</v>
          </cell>
          <cell r="U426">
            <v>3216369368</v>
          </cell>
          <cell r="V426" t="str">
            <v>anjhelamarcela@gmail.com</v>
          </cell>
          <cell r="W426" t="str">
            <v>3-Auxiliar</v>
          </cell>
          <cell r="Y426" t="str">
            <v>Prestación de servicios de apoyo a la gestión para el proceso de gestión catastral territorial en actividades técnicas de los procesos de actualización y conservación catastral.</v>
          </cell>
          <cell r="Z426" t="str">
            <v>7775 - Implementación y prestación de los servicios de gestión y/u operación catastral oficial con fines multipropósito en 20 entidades territoriales</v>
          </cell>
          <cell r="AA426" t="str">
            <v>(3-3-1-16-05-52-7775-000)</v>
          </cell>
          <cell r="AB426">
            <v>7775</v>
          </cell>
          <cell r="AC426">
            <v>749</v>
          </cell>
          <cell r="AG426">
            <v>44323</v>
          </cell>
          <cell r="AH426">
            <v>28000000</v>
          </cell>
          <cell r="AJ426" t="str">
            <v>Inversión</v>
          </cell>
          <cell r="AK426" t="str">
            <v>8 MESES</v>
          </cell>
        </row>
        <row r="427">
          <cell r="B427" t="str">
            <v>421-2021</v>
          </cell>
          <cell r="C427" t="str">
            <v>CO1.PCCNTR.2502780</v>
          </cell>
          <cell r="D427" t="str">
            <v>4 4. Mínima cuantía</v>
          </cell>
          <cell r="E427" t="str">
            <v>UAECD-MC-001-2021</v>
          </cell>
          <cell r="F427">
            <v>44309</v>
          </cell>
          <cell r="G427">
            <v>17208183</v>
          </cell>
          <cell r="I427">
            <v>44316</v>
          </cell>
          <cell r="K427">
            <v>44329</v>
          </cell>
          <cell r="L427" t="str">
            <v>LUIS JAVIER CLEVES GONZÁLEZ</v>
          </cell>
          <cell r="M427" t="str">
            <v xml:space="preserve">49 49-Otros Servicios </v>
          </cell>
          <cell r="N427" t="str">
            <v>POWERSUN S.A.S.</v>
          </cell>
          <cell r="O427">
            <v>900098348</v>
          </cell>
          <cell r="P427">
            <v>3</v>
          </cell>
          <cell r="Q427" t="str">
            <v>2 2. Jurídica</v>
          </cell>
          <cell r="R427" t="str">
            <v>25-Sociedad por Acciones Simplificadas - SAS</v>
          </cell>
          <cell r="S427" t="str">
            <v>CL 70 C 56 B 20</v>
          </cell>
          <cell r="U427">
            <v>7450203</v>
          </cell>
          <cell r="V427" t="str">
            <v>comercial@powersunups.com
licitaciones@powersunups.com</v>
          </cell>
          <cell r="W427">
            <v>0</v>
          </cell>
          <cell r="Y427" t="str">
            <v>Prestación de servicios de soporte técnico incluido mantenimientos preventivos para las UPS de la UAECD.</v>
          </cell>
          <cell r="Z427" t="str">
            <v xml:space="preserve">Servicios de mantenimiento y reparación de computadores y equipo periférico </v>
          </cell>
          <cell r="AA427" t="str">
            <v>(3-1-2-02-02-03-00006-0003)</v>
          </cell>
          <cell r="AB427">
            <v>0</v>
          </cell>
          <cell r="AC427">
            <v>245</v>
          </cell>
          <cell r="AG427">
            <v>44250</v>
          </cell>
          <cell r="AH427">
            <v>17208000</v>
          </cell>
          <cell r="AJ427" t="str">
            <v>Funcionamiento</v>
          </cell>
          <cell r="AK427" t="str">
            <v>12 MESES</v>
          </cell>
        </row>
        <row r="428">
          <cell r="B428" t="str">
            <v>422-2021</v>
          </cell>
          <cell r="C428" t="str">
            <v>CO1.PCCNTR.2507317</v>
          </cell>
          <cell r="D428" t="str">
            <v>5 5. Contratación directa</v>
          </cell>
          <cell r="E428" t="str">
            <v>UAECD-CD-431-2021</v>
          </cell>
          <cell r="K428">
            <v>44328</v>
          </cell>
          <cell r="L428" t="str">
            <v>LUIS JAVIER CLEVES GONZÁLEZ</v>
          </cell>
          <cell r="M428" t="str">
            <v xml:space="preserve">33 33-Servicios Apoyo a la Gestion de la Entidad (servicios administrativos) </v>
          </cell>
          <cell r="N428" t="str">
            <v>GUILLERMO ANDRÉS GARCÍA MORENO</v>
          </cell>
          <cell r="O428">
            <v>10011926</v>
          </cell>
          <cell r="P428">
            <v>9</v>
          </cell>
          <cell r="Q428" t="str">
            <v xml:space="preserve">1 1. Natural </v>
          </cell>
          <cell r="R428" t="str">
            <v>26 26-Persona Natural</v>
          </cell>
          <cell r="S428" t="str">
            <v>CL 42A # 10-60
Dos quebradas</v>
          </cell>
          <cell r="T428" t="str">
            <v>PEREIRA</v>
          </cell>
          <cell r="U428">
            <v>3217492640</v>
          </cell>
          <cell r="V428" t="str">
            <v>garciandremo@gmail.com</v>
          </cell>
          <cell r="W428" t="str">
            <v>3-Auxiliar</v>
          </cell>
          <cell r="Y428" t="str">
            <v>Prestación de servicios de apoyo a la gestión para el proceso de gestión catastral territorial en actividades técnicas de los procesos de actualización y conservación catastral.</v>
          </cell>
          <cell r="Z428" t="str">
            <v>7775 - Implementación y prestación de los servicios de gestión y/u operación catastral oficial con fines multipropósito en 20 entidades territoriales</v>
          </cell>
          <cell r="AA428" t="str">
            <v>(3-3-1-16-05-52-7775-000)</v>
          </cell>
          <cell r="AB428">
            <v>7775</v>
          </cell>
          <cell r="AC428">
            <v>752</v>
          </cell>
          <cell r="AG428">
            <v>44323</v>
          </cell>
          <cell r="AH428">
            <v>21000000</v>
          </cell>
          <cell r="AJ428" t="str">
            <v>Inversión</v>
          </cell>
          <cell r="AK428" t="str">
            <v>6 MESES</v>
          </cell>
        </row>
        <row r="429">
          <cell r="B429" t="str">
            <v>423-2021</v>
          </cell>
          <cell r="C429" t="str">
            <v>CO1.PCCNTR.2507223</v>
          </cell>
          <cell r="D429" t="str">
            <v>5 5. Contratación directa</v>
          </cell>
          <cell r="E429" t="str">
            <v>UAECD-CD-432-2021</v>
          </cell>
          <cell r="K429">
            <v>44328</v>
          </cell>
          <cell r="L429" t="str">
            <v>LUIS JAVIER CLEVES GONZÁLEZ</v>
          </cell>
          <cell r="M429" t="str">
            <v xml:space="preserve">33 33-Servicios Apoyo a la Gestion de la Entidad (servicios administrativos) </v>
          </cell>
          <cell r="N429" t="str">
            <v>AURORA ZULUAGA MADRID</v>
          </cell>
          <cell r="O429">
            <v>1088017965</v>
          </cell>
          <cell r="P429">
            <v>8</v>
          </cell>
          <cell r="Q429" t="str">
            <v xml:space="preserve">1 1. Natural </v>
          </cell>
          <cell r="R429" t="str">
            <v>26 26-Persona Natural</v>
          </cell>
          <cell r="S429" t="str">
            <v>Av molinos metropolitan club Barrio el progreso
Dos quebradas</v>
          </cell>
          <cell r="T429" t="str">
            <v>PEREIRA</v>
          </cell>
          <cell r="U429">
            <v>3218511108</v>
          </cell>
          <cell r="V429" t="str">
            <v>aurorabogada@gmail.com</v>
          </cell>
          <cell r="W429" t="str">
            <v>3-Auxiliar</v>
          </cell>
          <cell r="Y429" t="str">
            <v>Prestación de servicios de apoyo a la gestión para el proceso de gestión catastral territorial en actividades técnicas de los procesos de actualización y conservación catastral.</v>
          </cell>
          <cell r="Z429" t="str">
            <v>7775 - Implementación y prestación de los servicios de gestión y/u operación catastral oficial con fines multipropósito en 20 entidades territoriales</v>
          </cell>
          <cell r="AA429" t="str">
            <v>(3-3-1-16-05-52-7775-000)</v>
          </cell>
          <cell r="AB429">
            <v>7775</v>
          </cell>
          <cell r="AC429">
            <v>756</v>
          </cell>
          <cell r="AG429">
            <v>44323</v>
          </cell>
          <cell r="AH429">
            <v>21000000</v>
          </cell>
          <cell r="AJ429" t="str">
            <v>Inversión</v>
          </cell>
          <cell r="AK429" t="str">
            <v>6 MESES</v>
          </cell>
        </row>
        <row r="430">
          <cell r="B430" t="str">
            <v>424-2021</v>
          </cell>
          <cell r="C430" t="str">
            <v>CO1.PCCNTR.2490518</v>
          </cell>
          <cell r="D430" t="str">
            <v>5 5. Contratación directa</v>
          </cell>
          <cell r="E430" t="str">
            <v>UAECD-CD-382-202</v>
          </cell>
          <cell r="K430">
            <v>44329</v>
          </cell>
          <cell r="L430" t="str">
            <v>LUIS JAVIER CLEVES GONZÁLEZ</v>
          </cell>
          <cell r="M430" t="str">
            <v xml:space="preserve">33 33-Servicios Apoyo a la Gestion de la Entidad (servicios administrativos) </v>
          </cell>
          <cell r="N430" t="str">
            <v>ISABEL JHOANA FRANCO GALINDO</v>
          </cell>
          <cell r="O430">
            <v>1093213517</v>
          </cell>
          <cell r="P430">
            <v>1</v>
          </cell>
          <cell r="Q430" t="str">
            <v xml:space="preserve">1 1. Natural </v>
          </cell>
          <cell r="R430" t="str">
            <v>26 26-Persona Natural</v>
          </cell>
          <cell r="S430" t="str">
            <v>CARRERA 14 # 19-86
SANTA ROSA</v>
          </cell>
          <cell r="T430" t="str">
            <v>SANTA ROSA DE CABAL</v>
          </cell>
          <cell r="U430">
            <v>3650447</v>
          </cell>
          <cell r="V430" t="str">
            <v>isa1286@hotmail.com</v>
          </cell>
          <cell r="W430" t="str">
            <v>3-Auxiliar</v>
          </cell>
          <cell r="Y430" t="str">
            <v>Prestación de servicios de apoyo a la gestión para el proceso de gestión catastral territorial en actividades operativas encaminadas a la atención del ciudadano.</v>
          </cell>
          <cell r="Z430" t="str">
            <v>7775 - Implementación y prestación de los servicios de gestión y/u operación catastral oficial con fines multipropósito en 20 entidades territoriales</v>
          </cell>
          <cell r="AA430" t="str">
            <v>(3-3-1-16-05-52-7775-000)</v>
          </cell>
          <cell r="AB430">
            <v>7775</v>
          </cell>
          <cell r="AC430">
            <v>113</v>
          </cell>
          <cell r="AG430">
            <v>44243</v>
          </cell>
          <cell r="AH430">
            <v>15543424</v>
          </cell>
          <cell r="AJ430" t="str">
            <v>Inversión</v>
          </cell>
          <cell r="AK430" t="str">
            <v>8 MESES</v>
          </cell>
        </row>
        <row r="431">
          <cell r="B431" t="str">
            <v>425-2021</v>
          </cell>
          <cell r="C431" t="str">
            <v>CO1.PCCNTR.2505204</v>
          </cell>
          <cell r="D431" t="str">
            <v>5 5. Contratación directa</v>
          </cell>
          <cell r="E431" t="str">
            <v>UAECD-CD-425-2021</v>
          </cell>
          <cell r="K431">
            <v>44329</v>
          </cell>
          <cell r="L431" t="str">
            <v>LUIS JAVIER CLEVES GONZÁLEZ</v>
          </cell>
          <cell r="M431" t="str">
            <v xml:space="preserve">31 31-Servicios Profesionales </v>
          </cell>
          <cell r="N431" t="str">
            <v>VIVIANA ANDREA OSPINA GRISALES</v>
          </cell>
          <cell r="O431">
            <v>52439989</v>
          </cell>
          <cell r="P431">
            <v>3</v>
          </cell>
          <cell r="Q431" t="str">
            <v xml:space="preserve">1 1. Natural </v>
          </cell>
          <cell r="R431" t="str">
            <v>26 26-Persona Natural</v>
          </cell>
          <cell r="S431" t="str">
            <v>CL 11 A 79 A 60 IN 7 AP 501</v>
          </cell>
          <cell r="T431" t="str">
            <v>BOGOTÁ D.C.</v>
          </cell>
          <cell r="U431">
            <v>3118457804</v>
          </cell>
          <cell r="V431" t="str">
            <v>vaospina@gmail.com</v>
          </cell>
          <cell r="W431" t="str">
            <v>1-Profesional</v>
          </cell>
          <cell r="Y431" t="str">
            <v>Prestación de servicios profesionales para el proceso captura de información en la atención de requerimientos de componentes físicos y jurídicos de los predios del Distrito Capital.</v>
          </cell>
          <cell r="Z431" t="str">
            <v>7840 - Fortalecimiento de la gestión catastral con enfoque multipropósito en Bogotá D.C</v>
          </cell>
          <cell r="AA431" t="str">
            <v>(3-3-1-16-05-53-7840-000)</v>
          </cell>
          <cell r="AB431">
            <v>7840</v>
          </cell>
          <cell r="AC431">
            <v>615</v>
          </cell>
          <cell r="AD431">
            <v>568</v>
          </cell>
          <cell r="AG431">
            <v>44298</v>
          </cell>
          <cell r="AH431">
            <v>16653672</v>
          </cell>
          <cell r="AJ431" t="str">
            <v>Inversión</v>
          </cell>
          <cell r="AK431" t="str">
            <v>3 MESES</v>
          </cell>
        </row>
        <row r="432">
          <cell r="B432" t="str">
            <v>426-2021</v>
          </cell>
          <cell r="C432" t="str">
            <v>CO1.PCCNTR.2507524</v>
          </cell>
          <cell r="D432" t="str">
            <v>5 5. Contratación directa</v>
          </cell>
          <cell r="E432" t="str">
            <v>UAECD-CD-433-2021</v>
          </cell>
          <cell r="K432">
            <v>44329</v>
          </cell>
          <cell r="L432" t="str">
            <v>LUIS JAVIER CLEVES GONZÁLEZ</v>
          </cell>
          <cell r="M432" t="str">
            <v xml:space="preserve">33 33-Servicios Apoyo a la Gestion de la Entidad (servicios administrativos) </v>
          </cell>
          <cell r="N432" t="str">
            <v>CARLOS ALBERTO RODRIGUEZ AMAYA</v>
          </cell>
          <cell r="O432">
            <v>10127542</v>
          </cell>
          <cell r="P432">
            <v>3</v>
          </cell>
          <cell r="Q432" t="str">
            <v xml:space="preserve">1 1. Natural </v>
          </cell>
          <cell r="R432" t="str">
            <v>26 26-Persona Natural</v>
          </cell>
          <cell r="S432" t="str">
            <v>TV 10 # 9-220 TO 3 Apto 504 Parque Residencial Papiro - dosquebradas</v>
          </cell>
          <cell r="T432" t="str">
            <v>PEREIRA</v>
          </cell>
          <cell r="U432">
            <v>3002879377</v>
          </cell>
          <cell r="V432" t="str">
            <v>crodriguezamay@gmail.com</v>
          </cell>
          <cell r="W432" t="str">
            <v>3-Auxiliar</v>
          </cell>
          <cell r="Y432" t="str">
            <v>Prestación de servicios de apoyo a la gestión para el proceso de gestión catastral territorial en actividades técnicas de los procesos de actualización y conservación catastral.</v>
          </cell>
          <cell r="Z432" t="str">
            <v>7775 - Implementación y prestación de los servicios de gestión y/u operación catastral oficial con fines multipropósito en 20 entidades territoriales</v>
          </cell>
          <cell r="AA432" t="str">
            <v>(3-3-1-16-05-52-7775-000)</v>
          </cell>
          <cell r="AB432">
            <v>7775</v>
          </cell>
          <cell r="AC432">
            <v>754</v>
          </cell>
          <cell r="AG432">
            <v>44323</v>
          </cell>
          <cell r="AH432">
            <v>21000000</v>
          </cell>
          <cell r="AJ432" t="str">
            <v>Inversión</v>
          </cell>
          <cell r="AK432" t="str">
            <v>6 MESES</v>
          </cell>
        </row>
        <row r="433">
          <cell r="B433" t="str">
            <v>427-2021</v>
          </cell>
          <cell r="C433" t="str">
            <v>CO1.PCCNTR.2507573</v>
          </cell>
          <cell r="D433" t="str">
            <v>5 5. Contratación directa</v>
          </cell>
          <cell r="E433" t="str">
            <v xml:space="preserve">	UAECD-CD-434-2021</v>
          </cell>
          <cell r="K433">
            <v>44329</v>
          </cell>
          <cell r="L433" t="str">
            <v>LUIS JAVIER CLEVES GONZÁLEZ</v>
          </cell>
          <cell r="M433" t="str">
            <v xml:space="preserve">33 33-Servicios Apoyo a la Gestion de la Entidad (servicios administrativos) </v>
          </cell>
          <cell r="N433" t="str">
            <v>DIEGO FERNANDO AGUDELO GARCIA</v>
          </cell>
          <cell r="O433">
            <v>10128270</v>
          </cell>
          <cell r="P433">
            <v>1</v>
          </cell>
          <cell r="Q433" t="str">
            <v xml:space="preserve">1 1. Natural </v>
          </cell>
          <cell r="R433" t="str">
            <v>26 26-Persona Natural</v>
          </cell>
          <cell r="S433" t="str">
            <v>Avenida 30 de Agosto #36-63 PEREIRA</v>
          </cell>
          <cell r="T433" t="str">
            <v>PEREIRA</v>
          </cell>
          <cell r="U433">
            <v>3128557676</v>
          </cell>
          <cell r="V433" t="str">
            <v>diegomango@hotmail.com</v>
          </cell>
          <cell r="W433" t="str">
            <v>3-Auxiliar</v>
          </cell>
          <cell r="Y433" t="str">
            <v>Prestación de servicios de apoyo a la gestión para el proceso de gestión catastral territorial en actividades técnicas de los procesos de actualización y conservación catastral.</v>
          </cell>
          <cell r="Z433" t="str">
            <v>7775 - Implementación y prestación de los servicios de gestión y/u operación catastral oficial con fines multipropósito en 20 entidades territoriales</v>
          </cell>
          <cell r="AA433" t="str">
            <v>(3-3-1-16-05-52-7775-000)</v>
          </cell>
          <cell r="AB433">
            <v>7775</v>
          </cell>
          <cell r="AC433">
            <v>758</v>
          </cell>
          <cell r="AG433">
            <v>44323</v>
          </cell>
          <cell r="AH433">
            <v>21000000</v>
          </cell>
          <cell r="AJ433" t="str">
            <v>Inversión</v>
          </cell>
          <cell r="AK433" t="str">
            <v>6 MESES</v>
          </cell>
        </row>
        <row r="434">
          <cell r="B434" t="str">
            <v>428-2021</v>
          </cell>
          <cell r="C434" t="str">
            <v>CO1.PCCNTR.2506180</v>
          </cell>
          <cell r="D434" t="str">
            <v>5 5. Contratación directa</v>
          </cell>
          <cell r="E434" t="str">
            <v>UAECD-CD-397-2021</v>
          </cell>
          <cell r="K434">
            <v>44329</v>
          </cell>
          <cell r="L434" t="str">
            <v>LUIS JAVIER CLEVES GONZÁLEZ</v>
          </cell>
          <cell r="M434" t="str">
            <v xml:space="preserve">31 31-Servicios Profesionales </v>
          </cell>
          <cell r="N434" t="str">
            <v>OSCAR JAMITH HUERTAS PABON</v>
          </cell>
          <cell r="O434">
            <v>80541948</v>
          </cell>
          <cell r="P434">
            <v>9</v>
          </cell>
          <cell r="Q434" t="str">
            <v xml:space="preserve">1 1. Natural </v>
          </cell>
          <cell r="R434" t="str">
            <v>26 26-Persona Natural</v>
          </cell>
          <cell r="S434" t="str">
            <v>TV 74 11A 15 TR 2 AP 10-04</v>
          </cell>
          <cell r="T434" t="str">
            <v>BOGOTÁ D.C.</v>
          </cell>
          <cell r="U434" t="str">
            <v>7659484
3158266694</v>
          </cell>
          <cell r="V434" t="str">
            <v>tematica.oh@gmail.com</v>
          </cell>
          <cell r="W434" t="str">
            <v>1-Profesional</v>
          </cell>
          <cell r="Y434" t="str">
            <v>Prestación de servicios profesionales para el proceso disposición de información en elaboración de informes técnicos de los avalúos comerciales y requerimientos valuatorios.</v>
          </cell>
          <cell r="Z434" t="str">
            <v>7840 - Fortalecimiento de la gestión catastral con enfoque multipropósito en Bogotá D.C</v>
          </cell>
          <cell r="AA434" t="str">
            <v>(3-3-1-16-05-53-7840-000)</v>
          </cell>
          <cell r="AB434">
            <v>7840</v>
          </cell>
          <cell r="AC434">
            <v>245</v>
          </cell>
          <cell r="AG434">
            <v>44285</v>
          </cell>
          <cell r="AH434">
            <v>48444000</v>
          </cell>
          <cell r="AJ434" t="str">
            <v>Inversión</v>
          </cell>
          <cell r="AK434" t="str">
            <v>8 MESES</v>
          </cell>
        </row>
        <row r="435">
          <cell r="B435" t="str">
            <v>429-2021</v>
          </cell>
          <cell r="C435" t="str">
            <v>CO1.PCCNTR.2503582</v>
          </cell>
          <cell r="D435" t="str">
            <v>5 5. Contratación directa</v>
          </cell>
          <cell r="E435" t="str">
            <v xml:space="preserve">	UAECD-CD-392-2021</v>
          </cell>
          <cell r="K435">
            <v>44329</v>
          </cell>
          <cell r="L435" t="str">
            <v>LUIS JAVIER CLEVES GONZÁLEZ</v>
          </cell>
          <cell r="M435" t="str">
            <v xml:space="preserve">31 31-Servicios Profesionales </v>
          </cell>
          <cell r="N435" t="str">
            <v>JOHANNA ALEXANDRA RAMIREZ BELTRÁN</v>
          </cell>
          <cell r="O435">
            <v>1010188840</v>
          </cell>
          <cell r="P435">
            <v>5</v>
          </cell>
          <cell r="Q435" t="str">
            <v xml:space="preserve">1 1. Natural </v>
          </cell>
          <cell r="R435" t="str">
            <v>26 26-Persona Natural</v>
          </cell>
          <cell r="S435" t="str">
            <v>CL 15 A 8 30 ESTE TR 6 AP 502 MADRID CUNDINAMARCA</v>
          </cell>
          <cell r="T435" t="str">
            <v>BOGOTÁ D.C.</v>
          </cell>
          <cell r="U435" t="str">
            <v>8286226
3002217543</v>
          </cell>
          <cell r="V435" t="str">
            <v>johanna,ramirez.icg@gmail.com</v>
          </cell>
          <cell r="W435" t="str">
            <v>1-Profesional</v>
          </cell>
          <cell r="Y435" t="str">
            <v>Prestación de servicios profesionales para el proceso de captura de información en actividades relacionadas con el  componente económico de la actualización catastral.</v>
          </cell>
          <cell r="Z435" t="str">
            <v>7840 - Fortalecimiento de la gestión catastral con enfoque multipropósito en Bogotá D.C</v>
          </cell>
          <cell r="AA435" t="str">
            <v>(3-3-1-16-05-53-7840-000)</v>
          </cell>
          <cell r="AB435">
            <v>7840</v>
          </cell>
          <cell r="AC435">
            <v>349</v>
          </cell>
          <cell r="AG435" t="str">
            <v>26/02/20021</v>
          </cell>
          <cell r="AH435">
            <v>39609680</v>
          </cell>
          <cell r="AJ435" t="str">
            <v>Inversión</v>
          </cell>
          <cell r="AK435" t="str">
            <v>8 MESES</v>
          </cell>
        </row>
        <row r="436">
          <cell r="B436" t="str">
            <v>430-2021</v>
          </cell>
          <cell r="C436" t="str">
            <v>CO1.PCCNTR.2494677</v>
          </cell>
          <cell r="D436" t="str">
            <v>5 5. Contratación directa</v>
          </cell>
          <cell r="E436" t="str">
            <v>UAECD-CD-399-2021</v>
          </cell>
          <cell r="K436">
            <v>44335</v>
          </cell>
          <cell r="L436" t="str">
            <v>LUIS JAVIER CLEVES GONZÁLEZ</v>
          </cell>
          <cell r="M436" t="str">
            <v xml:space="preserve">31 31-Servicios Profesionales </v>
          </cell>
          <cell r="N436" t="str">
            <v>LEIDY MARGIORET CAÑON VARGAS</v>
          </cell>
          <cell r="O436">
            <v>53007687</v>
          </cell>
          <cell r="P436">
            <v>4</v>
          </cell>
          <cell r="Q436" t="str">
            <v xml:space="preserve">1 1. Natural </v>
          </cell>
          <cell r="R436" t="str">
            <v>26 26-Persona Natural</v>
          </cell>
          <cell r="S436" t="str">
            <v>CL 5B 74 26</v>
          </cell>
          <cell r="T436" t="str">
            <v>BOGOTÁ D.C.</v>
          </cell>
          <cell r="U436" t="str">
            <v>3611879 
3202634804</v>
          </cell>
          <cell r="V436" t="str">
            <v>leidycanonvargas@hotmail.com</v>
          </cell>
          <cell r="W436" t="str">
            <v>1-Profesional</v>
          </cell>
          <cell r="Y436" t="str">
            <v>Prestación de servicios profesionales para el proceso disposición de información en la elaboración de informes técnicos de los avalúos comerciales y los avalúos de indemnizaciones y demás requerimientos valuatorios.</v>
          </cell>
          <cell r="Z436" t="str">
            <v>7840 - Fortalecimiento de la gestión catastral con enfoque multipropósito en Bogotá D.C</v>
          </cell>
          <cell r="AA436" t="str">
            <v>(3-3-1-16-05-53-7840-000)</v>
          </cell>
          <cell r="AB436">
            <v>7840</v>
          </cell>
          <cell r="AC436">
            <v>225</v>
          </cell>
          <cell r="AG436">
            <v>44250</v>
          </cell>
          <cell r="AH436">
            <v>63442560</v>
          </cell>
          <cell r="AJ436" t="str">
            <v>Inversión</v>
          </cell>
          <cell r="AK436" t="str">
            <v>8 MESES</v>
          </cell>
        </row>
        <row r="437">
          <cell r="B437" t="str">
            <v>431-2021</v>
          </cell>
          <cell r="C437" t="str">
            <v>CO1.PCCNTR.2507146</v>
          </cell>
          <cell r="D437" t="str">
            <v>5 5. Contratación directa</v>
          </cell>
          <cell r="E437" t="str">
            <v xml:space="preserve">	UAECD-CD-396-2021</v>
          </cell>
          <cell r="K437">
            <v>44329</v>
          </cell>
          <cell r="L437" t="str">
            <v>LUIS JAVIER CLEVES GONZÁLEZ</v>
          </cell>
          <cell r="M437" t="str">
            <v xml:space="preserve">31 31-Servicios Profesionales </v>
          </cell>
          <cell r="N437" t="str">
            <v>DIANA MARCELA RUBIANO SEPULVEDA</v>
          </cell>
          <cell r="O437">
            <v>52897873</v>
          </cell>
          <cell r="P437">
            <v>1</v>
          </cell>
          <cell r="Q437" t="str">
            <v xml:space="preserve">1 1. Natural </v>
          </cell>
          <cell r="R437" t="str">
            <v>26 26-Persona Natural</v>
          </cell>
          <cell r="S437" t="str">
            <v>KR 23 F 31 B 38 S</v>
          </cell>
          <cell r="U437">
            <v>3124435388</v>
          </cell>
          <cell r="V437" t="str">
            <v>diana.rubiano@gmail.com</v>
          </cell>
          <cell r="W437" t="str">
            <v>1-Profesional</v>
          </cell>
          <cell r="Y437" t="str">
            <v>Prestación de servicios profesionales para el proceso captura de información en actividades técnicas y económicas en la gestión valuatoria.</v>
          </cell>
          <cell r="Z437" t="str">
            <v>7840 - Fortalecimiento de la gestión catastral con enfoque multipropósito en Bogotá D.C</v>
          </cell>
          <cell r="AA437" t="str">
            <v>(3-3-1-16-05-53-7840-000)</v>
          </cell>
          <cell r="AB437">
            <v>7840</v>
          </cell>
          <cell r="AC437">
            <v>503</v>
          </cell>
          <cell r="AD437">
            <v>564</v>
          </cell>
          <cell r="AG437" t="str">
            <v>18/03/2021
26/03/2021</v>
          </cell>
          <cell r="AH437">
            <v>14853630</v>
          </cell>
          <cell r="AJ437" t="str">
            <v>Inversión</v>
          </cell>
          <cell r="AK437" t="str">
            <v>3 MESES</v>
          </cell>
        </row>
        <row r="438">
          <cell r="B438" t="str">
            <v>432-2021</v>
          </cell>
          <cell r="C438" t="str">
            <v>CO1.PCCNTR.2509208</v>
          </cell>
          <cell r="D438" t="str">
            <v>5 5. Contratación directa</v>
          </cell>
          <cell r="E438" t="str">
            <v>UAECD-CD-436-2021</v>
          </cell>
          <cell r="K438">
            <v>44329</v>
          </cell>
          <cell r="L438" t="str">
            <v>LUIS JAVIER CLEVES GONZÁLEZ</v>
          </cell>
          <cell r="M438" t="str">
            <v xml:space="preserve">31 31-Servicios Profesionales </v>
          </cell>
          <cell r="N438" t="str">
            <v>DIEGO FERNANDO PINILLA MANRIQUE</v>
          </cell>
          <cell r="O438">
            <v>1022359840</v>
          </cell>
          <cell r="P438">
            <v>3</v>
          </cell>
          <cell r="Q438" t="str">
            <v xml:space="preserve">1 1. Natural </v>
          </cell>
          <cell r="R438" t="str">
            <v>26 26-Persona Natural</v>
          </cell>
          <cell r="S438" t="str">
            <v>CL 50 A 36 78 SUR</v>
          </cell>
          <cell r="T438" t="str">
            <v>BOGOTÁ D.C.</v>
          </cell>
          <cell r="U438" t="str">
            <v>7103490
3142490534</v>
          </cell>
          <cell r="V438" t="str">
            <v>diegopinillamanrique@gmail.com</v>
          </cell>
          <cell r="W438" t="str">
            <v>1-Profesional</v>
          </cell>
          <cell r="Y438" t="str">
            <v>Prestación de servicios profesionales para el proceso de integración de información en diseño gráfico y web  diagramación y animación de los productos y servicios de la UAECD</v>
          </cell>
          <cell r="Z438" t="str">
            <v>7839 - Fortalecimiento de la Infraestructura de Datos Espaciales de Bogotá como herramienta para la integración de la información de las entidades distritales para la toma de decisiones”</v>
          </cell>
          <cell r="AA438" t="str">
            <v>(3-3-1-16-05-53-7839-000)</v>
          </cell>
          <cell r="AB438">
            <v>7839</v>
          </cell>
          <cell r="AC438">
            <v>554</v>
          </cell>
          <cell r="AG438">
            <v>44279</v>
          </cell>
          <cell r="AH438">
            <v>44560890</v>
          </cell>
          <cell r="AJ438" t="str">
            <v>Inversión</v>
          </cell>
          <cell r="AK438" t="str">
            <v>8 MESES</v>
          </cell>
        </row>
        <row r="439">
          <cell r="B439" t="str">
            <v>433-2021</v>
          </cell>
          <cell r="C439" t="str">
            <v>CO1.PCCNTR.2509635</v>
          </cell>
          <cell r="D439" t="str">
            <v>5 5. Contratación directa</v>
          </cell>
          <cell r="E439" t="str">
            <v>UAECD-CD-437-2021</v>
          </cell>
          <cell r="K439">
            <v>44329</v>
          </cell>
          <cell r="L439" t="str">
            <v>LUIS JAVIER CLEVES GONZÁLEZ</v>
          </cell>
          <cell r="M439" t="str">
            <v xml:space="preserve">33 33-Servicios Apoyo a la Gestion de la Entidad (servicios administrativos) </v>
          </cell>
          <cell r="N439" t="str">
            <v>ANGEL MIGUEL OCACIONES MONROY</v>
          </cell>
          <cell r="O439">
            <v>80810365</v>
          </cell>
          <cell r="P439">
            <v>1</v>
          </cell>
          <cell r="Q439" t="str">
            <v xml:space="preserve">1 1. Natural </v>
          </cell>
          <cell r="R439" t="str">
            <v>26 26-Persona Natural</v>
          </cell>
          <cell r="S439" t="str">
            <v>KR109 # 23-58</v>
          </cell>
          <cell r="T439" t="str">
            <v>BOGOTÁ D.C.</v>
          </cell>
          <cell r="U439">
            <v>3138365243</v>
          </cell>
          <cell r="V439" t="str">
            <v>angelmigicg@gmail.com</v>
          </cell>
          <cell r="W439" t="str">
            <v>3-Auxiliar</v>
          </cell>
          <cell r="Y439" t="str">
            <v>Prestación de servicios de apoyo a la gestión del proceso captura de información en relación con la actualización de los predios del distrito capital</v>
          </cell>
          <cell r="Z439" t="str">
            <v>7840 - Fortalecimiento de la gestión catastral con enfoque multipropósito en Bogotá D.C</v>
          </cell>
          <cell r="AA439" t="str">
            <v>(3-3-1-16-05-53-7840-000)</v>
          </cell>
          <cell r="AB439">
            <v>7840</v>
          </cell>
          <cell r="AC439">
            <v>275</v>
          </cell>
          <cell r="AG439">
            <v>44251</v>
          </cell>
          <cell r="AH439">
            <v>20167680</v>
          </cell>
          <cell r="AJ439" t="str">
            <v>Inversión</v>
          </cell>
          <cell r="AK439" t="str">
            <v>8 MESES</v>
          </cell>
        </row>
        <row r="440">
          <cell r="B440" t="str">
            <v>434-2021</v>
          </cell>
          <cell r="C440" t="str">
            <v>CO1.PCCNTR.2510403</v>
          </cell>
          <cell r="D440" t="str">
            <v>5 5. Contratación directa</v>
          </cell>
          <cell r="E440" t="str">
            <v xml:space="preserve">UAECD-CD-435-2021 </v>
          </cell>
          <cell r="K440">
            <v>44335</v>
          </cell>
          <cell r="L440" t="str">
            <v>LUIS JAVIER CLEVES GONZÁLEZ</v>
          </cell>
          <cell r="M440" t="str">
            <v xml:space="preserve">31 31-Servicios Profesionales </v>
          </cell>
          <cell r="N440" t="str">
            <v>JORGE ANDRES VELEZ CORREA</v>
          </cell>
          <cell r="O440">
            <v>94324970</v>
          </cell>
          <cell r="P440">
            <v>2</v>
          </cell>
          <cell r="Q440" t="str">
            <v xml:space="preserve">1 1. Natural </v>
          </cell>
          <cell r="R440" t="str">
            <v>26 26-Persona Natural</v>
          </cell>
          <cell r="S440" t="str">
            <v>calle 11 No 41-25 CALI</v>
          </cell>
          <cell r="T440" t="str">
            <v>PALMIRA</v>
          </cell>
          <cell r="U440">
            <v>3165354133</v>
          </cell>
          <cell r="V440" t="str">
            <v>jorch85@gmail.com</v>
          </cell>
          <cell r="W440" t="str">
            <v>1-Profesional</v>
          </cell>
          <cell r="Y440" t="str">
            <v>Prestación de servicios profesionales para realizar actividades encaminadas a la conexión  difusión y socialización en campo y en medios regionales  relacionados con enfoque multipropósito.</v>
          </cell>
          <cell r="Z440" t="str">
            <v>7775 - Implementación y prestación de los servicios de gestión y/u operación catastral oficial con fines multipropósito en 20 entidades territoriales</v>
          </cell>
          <cell r="AA440" t="str">
            <v>(3-3-1-16-05-52-7775-000)</v>
          </cell>
          <cell r="AB440">
            <v>7775</v>
          </cell>
          <cell r="AC440">
            <v>607</v>
          </cell>
          <cell r="AG440">
            <v>44294</v>
          </cell>
          <cell r="AH440">
            <v>52631576</v>
          </cell>
          <cell r="AJ440" t="str">
            <v>Inversión</v>
          </cell>
          <cell r="AK440" t="str">
            <v>8 MESES Y 15 DÍAS</v>
          </cell>
        </row>
        <row r="441">
          <cell r="B441" t="str">
            <v>435-2021</v>
          </cell>
          <cell r="C441" t="str">
            <v>CO1.PCCNTR.2514041</v>
          </cell>
          <cell r="D441" t="str">
            <v>5 5. Contratación directa</v>
          </cell>
          <cell r="E441" t="str">
            <v>UAECD-CD-427-2021</v>
          </cell>
          <cell r="K441">
            <v>44330</v>
          </cell>
          <cell r="L441" t="str">
            <v>LUIS JAVIER CLEVES GONZÁLEZ</v>
          </cell>
          <cell r="M441" t="str">
            <v xml:space="preserve">33 33-Servicios Apoyo a la Gestion de la Entidad (servicios administrativos) </v>
          </cell>
          <cell r="N441" t="str">
            <v>LAURA JIMENEZ CASTRILLON</v>
          </cell>
          <cell r="O441">
            <v>1093229535</v>
          </cell>
          <cell r="P441">
            <v>2</v>
          </cell>
          <cell r="Q441" t="str">
            <v xml:space="preserve">1 1. Natural </v>
          </cell>
          <cell r="R441" t="str">
            <v>26 26-Persona Natural</v>
          </cell>
          <cell r="S441" t="str">
            <v>CL 32 N° 12B-34 SANTA ROSA DE CABAL</v>
          </cell>
          <cell r="T441" t="str">
            <v>SANTA ROSA DE CABAL</v>
          </cell>
          <cell r="U441">
            <v>3124836250</v>
          </cell>
          <cell r="V441" t="str">
            <v>lau.jimenez808@gmail.com</v>
          </cell>
          <cell r="W441" t="str">
            <v>3-Auxiliar</v>
          </cell>
          <cell r="Y441" t="str">
            <v>Prestación de servicios de apoyo a la gestión para el proceso de gestión catastral territorial en actividades operativas encaminadas a la atención del ciudadano.</v>
          </cell>
          <cell r="Z441" t="str">
            <v>7775 - Implementación y prestación de los servicios de gestión y/u operación catastral oficial con fines multipropósito en 20 entidades territoriales</v>
          </cell>
          <cell r="AA441" t="str">
            <v>(3-3-1-16-05-52-7775-000)</v>
          </cell>
          <cell r="AB441">
            <v>7775</v>
          </cell>
          <cell r="AC441">
            <v>114</v>
          </cell>
          <cell r="AG441">
            <v>44243</v>
          </cell>
          <cell r="AH441">
            <v>15543424</v>
          </cell>
          <cell r="AJ441" t="str">
            <v>Inversión</v>
          </cell>
          <cell r="AK441" t="str">
            <v>8 MESES</v>
          </cell>
        </row>
        <row r="442">
          <cell r="B442" t="str">
            <v>436-2021</v>
          </cell>
          <cell r="C442" t="str">
            <v>CO1.PCCNTR.2512079</v>
          </cell>
          <cell r="D442" t="str">
            <v>5 5. Contratación directa</v>
          </cell>
          <cell r="E442" t="str">
            <v>UAECD-CD-429-2021</v>
          </cell>
          <cell r="K442">
            <v>44331</v>
          </cell>
          <cell r="L442" t="str">
            <v>LUIS JAVIER CLEVES GONZÁLEZ</v>
          </cell>
          <cell r="M442" t="str">
            <v xml:space="preserve">31 31-Servicios Profesionales </v>
          </cell>
          <cell r="N442" t="str">
            <v>SANTIAGO HERNANDEZ PLAZAS</v>
          </cell>
          <cell r="O442">
            <v>80503561</v>
          </cell>
          <cell r="P442">
            <v>0</v>
          </cell>
          <cell r="Q442" t="str">
            <v xml:space="preserve">1 1. Natural </v>
          </cell>
          <cell r="R442" t="str">
            <v>26 26-Persona Natural</v>
          </cell>
          <cell r="S442" t="str">
            <v>CL 10 8B 52 villeta</v>
          </cell>
          <cell r="T442" t="str">
            <v>BOGOTÁ D.C.</v>
          </cell>
          <cell r="U442">
            <v>3123615083</v>
          </cell>
          <cell r="V442" t="str">
            <v>santiago.h.plazas@gmail.com</v>
          </cell>
          <cell r="W442" t="str">
            <v>1-Profesional</v>
          </cell>
          <cell r="Y442" t="str">
            <v>Prestación de servicios profesionales para el proceso de provisión y soporte de servicios TI en actividades de soporte y mantenimiento de aplicativos misionales de la entidad.</v>
          </cell>
          <cell r="Z442" t="str">
            <v>7841 - Fortalecimiento Institucional de la Unidad Administrativa Especial de Catastro Distrital - UAECD</v>
          </cell>
          <cell r="AA442" t="str">
            <v>(3-3-1-16-05-56-7841-000)</v>
          </cell>
          <cell r="AB442">
            <v>7841</v>
          </cell>
          <cell r="AC442">
            <v>670</v>
          </cell>
          <cell r="AG442">
            <v>44309</v>
          </cell>
          <cell r="AH442">
            <v>64576000</v>
          </cell>
          <cell r="AJ442" t="str">
            <v>Inversión</v>
          </cell>
          <cell r="AK442" t="str">
            <v>6 MESES Y 21 DÍAS</v>
          </cell>
        </row>
        <row r="443">
          <cell r="B443" t="str">
            <v>437-2021</v>
          </cell>
          <cell r="C443" t="str">
            <v>CO1.PCCNTR.2511620</v>
          </cell>
          <cell r="D443" t="str">
            <v>5 5. Contratación directa</v>
          </cell>
          <cell r="E443" t="str">
            <v>UAECD-CD-438-2021</v>
          </cell>
          <cell r="K443">
            <v>44331</v>
          </cell>
          <cell r="L443" t="str">
            <v>LUIS JAVIER CLEVES GONZÁLEZ</v>
          </cell>
          <cell r="M443" t="str">
            <v xml:space="preserve">33 33-Servicios Apoyo a la Gestion de la Entidad (servicios administrativos) </v>
          </cell>
          <cell r="N443" t="str">
            <v>WILLIAM ESNEYDER PEÑALOZA HERRERA</v>
          </cell>
          <cell r="O443">
            <v>1010196339</v>
          </cell>
          <cell r="P443">
            <v>1</v>
          </cell>
          <cell r="Q443" t="str">
            <v xml:space="preserve">1 1. Natural </v>
          </cell>
          <cell r="R443" t="str">
            <v>26 26-Persona Natural</v>
          </cell>
          <cell r="S443" t="str">
            <v>KR 8 este 25 22 - SOACHA</v>
          </cell>
          <cell r="T443" t="str">
            <v>BOGOTÁ D.C.</v>
          </cell>
          <cell r="U443">
            <v>3108192509</v>
          </cell>
          <cell r="V443" t="str">
            <v>esneyderp0525@gmail.com</v>
          </cell>
          <cell r="W443" t="str">
            <v>3-Auxiliar</v>
          </cell>
          <cell r="Y443" t="str">
            <v>Prestación de servicios de apoyo a la gestión del proceso captura de información en relación con la actualización de los predios del distrito capital</v>
          </cell>
          <cell r="Z443" t="str">
            <v>7840 - Fortalecimiento de la gestión catastral con enfoque multipropósito en Bogotá D.C</v>
          </cell>
          <cell r="AA443" t="str">
            <v>(3-3-1-16-05-53-7840-000)</v>
          </cell>
          <cell r="AB443">
            <v>7840</v>
          </cell>
          <cell r="AC443">
            <v>276</v>
          </cell>
          <cell r="AG443">
            <v>44251</v>
          </cell>
          <cell r="AH443">
            <v>20167680</v>
          </cell>
          <cell r="AJ443" t="str">
            <v>Inversión</v>
          </cell>
          <cell r="AK443" t="str">
            <v>8 MESES</v>
          </cell>
        </row>
        <row r="444">
          <cell r="B444" t="str">
            <v>438-2021</v>
          </cell>
          <cell r="C444" t="str">
            <v>CO1.PCCNTR.2507885</v>
          </cell>
          <cell r="D444" t="str">
            <v>5 5. Contratación directa</v>
          </cell>
          <cell r="E444" t="str">
            <v>UAECD-CD-430-2021</v>
          </cell>
          <cell r="K444">
            <v>44331</v>
          </cell>
          <cell r="L444" t="str">
            <v>LUIS JAVIER CLEVES GONZÁLEZ</v>
          </cell>
          <cell r="M444" t="str">
            <v xml:space="preserve">31 31-Servicios Profesionales </v>
          </cell>
          <cell r="N444" t="str">
            <v>SANDRA PATRICIA MENDEZ LOPEZ</v>
          </cell>
          <cell r="O444">
            <v>39646054</v>
          </cell>
          <cell r="P444">
            <v>2</v>
          </cell>
          <cell r="Q444" t="str">
            <v xml:space="preserve">1 1. Natural </v>
          </cell>
          <cell r="R444" t="str">
            <v>26 26-Persona Natural</v>
          </cell>
          <cell r="S444" t="str">
            <v>CL 24 A 59 59</v>
          </cell>
          <cell r="T444" t="str">
            <v>BOGOTÁ D.C.</v>
          </cell>
          <cell r="U444">
            <v>3112290043</v>
          </cell>
          <cell r="V444" t="str">
            <v>camposymendez@gmail.com</v>
          </cell>
          <cell r="W444" t="str">
            <v>1-Profesional</v>
          </cell>
          <cell r="Y444" t="str">
            <v>Prestación de servicios profesionales en actividades relacionadas con el gobierno  arquitectura y analítica de datos de la información geográfica de la IDE</v>
          </cell>
          <cell r="Z444" t="str">
            <v>7839 - Fortalecimiento de la Infraestructura de Datos Espaciales de Bogotá como herramienta para la integración de la información de las entidades distritales para la toma de decisiones”</v>
          </cell>
          <cell r="AA444" t="str">
            <v>(3-3-1-16-05-53-7839-000)</v>
          </cell>
          <cell r="AB444">
            <v>7839</v>
          </cell>
          <cell r="AC444">
            <v>592</v>
          </cell>
          <cell r="AG444">
            <v>44291</v>
          </cell>
          <cell r="AH444">
            <v>51216000</v>
          </cell>
          <cell r="AJ444" t="str">
            <v>Inversión</v>
          </cell>
          <cell r="AK444" t="str">
            <v>6 MESES</v>
          </cell>
        </row>
        <row r="445">
          <cell r="B445" t="str">
            <v>439-2021</v>
          </cell>
          <cell r="C445" t="str">
            <v>CO1.PCCNTR.2510525</v>
          </cell>
          <cell r="D445" t="str">
            <v>5 5. Contratación directa</v>
          </cell>
          <cell r="E445" t="str">
            <v>UAECD-CD-393-2021</v>
          </cell>
          <cell r="K445">
            <v>44335</v>
          </cell>
          <cell r="L445" t="str">
            <v>LUIS JAVIER CLEVES GONZÁLEZ</v>
          </cell>
          <cell r="M445" t="str">
            <v xml:space="preserve">31 31-Servicios Profesionales </v>
          </cell>
          <cell r="N445" t="str">
            <v>SANDRA PATRICIA RINCÓN MÉNDEZ</v>
          </cell>
          <cell r="O445">
            <v>51990020</v>
          </cell>
          <cell r="P445">
            <v>1</v>
          </cell>
          <cell r="Q445" t="str">
            <v xml:space="preserve">1 1. Natural </v>
          </cell>
          <cell r="R445" t="str">
            <v>26 26-Persona Natural</v>
          </cell>
          <cell r="S445" t="str">
            <v>KR 69D # 24-15 Int. 37 Apto. 401</v>
          </cell>
          <cell r="T445" t="str">
            <v>BOGOTÁ D.C.</v>
          </cell>
          <cell r="U445">
            <v>2954711</v>
          </cell>
          <cell r="V445" t="str">
            <v>sprincon@gmail.com</v>
          </cell>
          <cell r="W445" t="str">
            <v>1-Profesional</v>
          </cell>
          <cell r="Y445" t="str">
            <v>Prestación de servicios profesionales para el proceso de integración de información en proyectos de  gestión de información geográfica y análisis de datos.</v>
          </cell>
          <cell r="Z445" t="str">
            <v>7839 - Fortalecimiento de la Infraestructura de Datos Espaciales de Bogotá como herramienta para la integración de la información de las entidades distritales para la toma de decisiones”</v>
          </cell>
          <cell r="AA445" t="str">
            <v>(3-3-1-16-05-53-7839-000)</v>
          </cell>
          <cell r="AB445">
            <v>7839</v>
          </cell>
          <cell r="AC445">
            <v>590</v>
          </cell>
          <cell r="AG445">
            <v>44291</v>
          </cell>
          <cell r="AH445">
            <v>55512240</v>
          </cell>
          <cell r="AJ445" t="str">
            <v>Inversión</v>
          </cell>
          <cell r="AK445" t="str">
            <v>7 MESES</v>
          </cell>
        </row>
        <row r="446">
          <cell r="B446" t="str">
            <v>440-2021</v>
          </cell>
          <cell r="C446" t="str">
            <v>CO1.PCCNTR.2515825</v>
          </cell>
          <cell r="D446" t="str">
            <v>5 5. Contratación directa</v>
          </cell>
          <cell r="E446" t="str">
            <v>UAECD-CD-440-2021</v>
          </cell>
          <cell r="K446">
            <v>44335</v>
          </cell>
          <cell r="L446" t="str">
            <v>LUIS JAVIER CLEVES GONZÁLEZ</v>
          </cell>
          <cell r="M446" t="str">
            <v xml:space="preserve">31 31-Servicios Profesionales </v>
          </cell>
          <cell r="N446" t="str">
            <v>DIEGO FERNANDO ESPÍNDOLA RAMÍREZ</v>
          </cell>
          <cell r="O446">
            <v>1019015960</v>
          </cell>
          <cell r="P446">
            <v>1</v>
          </cell>
          <cell r="Q446" t="str">
            <v xml:space="preserve">1 1. Natural </v>
          </cell>
          <cell r="R446" t="str">
            <v>26 26-Persona Natural</v>
          </cell>
          <cell r="S446" t="str">
            <v>CL 137 91 97</v>
          </cell>
          <cell r="T446" t="str">
            <v>BOGOTÁ D.C.</v>
          </cell>
          <cell r="U446">
            <v>2329088</v>
          </cell>
          <cell r="V446" t="str">
            <v>espindola.ing@gmail.com</v>
          </cell>
          <cell r="W446" t="str">
            <v>1-Profesional</v>
          </cell>
          <cell r="Y446" t="str">
            <v>Prestación de servicios profesionales para el proceso captura de información en actividades técnicas y económicas en la gestión valuatoria.</v>
          </cell>
          <cell r="Z446" t="str">
            <v>7840 - Fortalecimiento de la gestión catastral con enfoque multipropósito en Bogotá D.C</v>
          </cell>
          <cell r="AA446" t="str">
            <v>(3-3-1-16-05-53-7840-000)</v>
          </cell>
          <cell r="AB446">
            <v>7840</v>
          </cell>
          <cell r="AC446">
            <v>354</v>
          </cell>
          <cell r="AG446">
            <v>44253</v>
          </cell>
          <cell r="AH446">
            <v>34658470</v>
          </cell>
          <cell r="AJ446" t="str">
            <v>Inversión</v>
          </cell>
          <cell r="AK446" t="str">
            <v>7 MESES</v>
          </cell>
        </row>
        <row r="447">
          <cell r="B447" t="str">
            <v>441-2021</v>
          </cell>
          <cell r="C447" t="str">
            <v>CO1.PCCNTR.2516139</v>
          </cell>
          <cell r="D447" t="str">
            <v>5 5. Contratación directa</v>
          </cell>
          <cell r="E447" t="str">
            <v>UAECD-CD-441-2021</v>
          </cell>
          <cell r="K447">
            <v>44335</v>
          </cell>
          <cell r="L447" t="str">
            <v>LUIS JAVIER CLEVES GONZÁLEZ</v>
          </cell>
          <cell r="M447" t="str">
            <v xml:space="preserve">31 31-Servicios Profesionales </v>
          </cell>
          <cell r="N447" t="str">
            <v>LEIDY JOHANNA URIBE BELTRÁN</v>
          </cell>
          <cell r="O447">
            <v>1032382566</v>
          </cell>
          <cell r="P447">
            <v>2</v>
          </cell>
          <cell r="Q447" t="str">
            <v xml:space="preserve">1 1. Natural </v>
          </cell>
          <cell r="R447" t="str">
            <v>26 26-Persona Natural</v>
          </cell>
          <cell r="S447" t="str">
            <v>DG 77 120 A 68 CASA 170</v>
          </cell>
          <cell r="T447" t="str">
            <v>BOGOTÁ D.C.</v>
          </cell>
          <cell r="U447" t="str">
            <v>8147087
3358000</v>
          </cell>
          <cell r="V447" t="str">
            <v>l.johanna.ub@gmail.com</v>
          </cell>
          <cell r="W447" t="str">
            <v>1-Profesional</v>
          </cell>
          <cell r="Y447" t="str">
            <v>Prestación de servicios profesionales para el proceso disposición de información en elaboración de informes técnicos de los avalúos comerciales y requerimientos valuatorios.</v>
          </cell>
          <cell r="Z447" t="str">
            <v>7840 - Fortalecimiento de la gestión catastral con enfoque multipropósito en Bogotá D.C</v>
          </cell>
          <cell r="AA447" t="str">
            <v>(3-3-1-16-05-53-7840-000)</v>
          </cell>
          <cell r="AB447">
            <v>7840</v>
          </cell>
          <cell r="AC447">
            <v>578</v>
          </cell>
          <cell r="AG447">
            <v>44285</v>
          </cell>
          <cell r="AH447">
            <v>47803612</v>
          </cell>
          <cell r="AJ447" t="str">
            <v>Inversión</v>
          </cell>
          <cell r="AK447" t="str">
            <v>8 MESES</v>
          </cell>
        </row>
        <row r="448">
          <cell r="B448" t="str">
            <v>442-2021</v>
          </cell>
          <cell r="C448" t="str">
            <v>CO1.PCCNTR.2520050</v>
          </cell>
          <cell r="D448" t="str">
            <v>5 5. Contratación directa</v>
          </cell>
          <cell r="E448" t="str">
            <v>UAECD-CD-439-2021</v>
          </cell>
          <cell r="K448">
            <v>44335</v>
          </cell>
          <cell r="L448" t="str">
            <v>LUIS JAVIER CLEVES GONZÁLEZ</v>
          </cell>
          <cell r="M448" t="str">
            <v xml:space="preserve">31 31-Servicios Profesionales </v>
          </cell>
          <cell r="N448" t="str">
            <v>GUSTAVO ADOLFO GARCÍA GIRALDO</v>
          </cell>
          <cell r="O448">
            <v>79600657</v>
          </cell>
          <cell r="P448">
            <v>0</v>
          </cell>
          <cell r="Q448" t="str">
            <v xml:space="preserve">1 1. Natural </v>
          </cell>
          <cell r="R448" t="str">
            <v>26 26-Persona Natural</v>
          </cell>
          <cell r="S448" t="str">
            <v>Cl. 113 No. 55-45 Apto. 301</v>
          </cell>
          <cell r="T448" t="str">
            <v>BOGOTÁ D.C.</v>
          </cell>
          <cell r="U448">
            <v>6249206</v>
          </cell>
          <cell r="V448" t="str">
            <v>garcia.gustavoa@gmail.com</v>
          </cell>
          <cell r="W448" t="str">
            <v>1-Profesional</v>
          </cell>
          <cell r="Y448" t="str">
            <v>Prestación de servicios profesionales para el proceso de integración de información en comunicación y difusión.</v>
          </cell>
          <cell r="Z448" t="str">
            <v>7839 - Fortalecimiento de la Infraestructura de Datos Espaciales de Bogotá como herramienta para la integración de la información de las entidades distritales para la toma de decisiones”</v>
          </cell>
          <cell r="AA448" t="str">
            <v>(3-3-1-16-05-53-7839-000)</v>
          </cell>
          <cell r="AB448">
            <v>7839</v>
          </cell>
          <cell r="AC448">
            <v>731</v>
          </cell>
          <cell r="AG448">
            <v>44321</v>
          </cell>
          <cell r="AH448">
            <v>38858568</v>
          </cell>
          <cell r="AJ448" t="str">
            <v>Inversión</v>
          </cell>
          <cell r="AK448" t="str">
            <v>7 MESES</v>
          </cell>
        </row>
        <row r="449">
          <cell r="B449" t="str">
            <v>443-2021</v>
          </cell>
          <cell r="C449" t="str">
            <v>CO1.PCCNTR.2522306</v>
          </cell>
          <cell r="D449" t="str">
            <v>5 5. Contratación directa</v>
          </cell>
          <cell r="E449" t="str">
            <v xml:space="preserve">UAECD-CD-417-2021 </v>
          </cell>
          <cell r="K449">
            <v>44335</v>
          </cell>
          <cell r="L449" t="str">
            <v>LUIS JAVIER CLEVES GONZÁLEZ</v>
          </cell>
          <cell r="M449" t="str">
            <v xml:space="preserve">33 33-Servicios Apoyo a la Gestion de la Entidad (servicios administrativos) </v>
          </cell>
          <cell r="N449" t="str">
            <v>JHONATAN FELIPE SALDARRIAGA MEJIA</v>
          </cell>
          <cell r="O449">
            <v>4520638</v>
          </cell>
          <cell r="P449">
            <v>4</v>
          </cell>
          <cell r="Q449" t="str">
            <v xml:space="preserve">1 1. Natural </v>
          </cell>
          <cell r="R449" t="str">
            <v>26 26-Persona Natural</v>
          </cell>
          <cell r="S449" t="str">
            <v>CL 29 10 35 PEREIRA RISARALDA</v>
          </cell>
          <cell r="T449" t="str">
            <v>PEREIRA</v>
          </cell>
          <cell r="U449">
            <v>3363826</v>
          </cell>
          <cell r="V449" t="str">
            <v>pipesm198@hotmail.com</v>
          </cell>
          <cell r="W449" t="str">
            <v>3-Auxiliar</v>
          </cell>
          <cell r="Y449" t="str">
            <v>Prestación de servicios de apoyo a la gestión para el proceso de gestión catastral territorial en actividades técnicas de los procesos de actualización y conservación catastral.</v>
          </cell>
          <cell r="Z449" t="str">
            <v>7775 - Implementación y prestación de los servicios de gestión y/u operación catastral oficial con fines multipropósito en 20 entidades territoriales</v>
          </cell>
          <cell r="AA449" t="str">
            <v>(3-3-1-16-05-52-7775-000)</v>
          </cell>
          <cell r="AB449">
            <v>7775</v>
          </cell>
          <cell r="AC449">
            <v>674</v>
          </cell>
          <cell r="AG449">
            <v>44305</v>
          </cell>
          <cell r="AH449">
            <v>21000000</v>
          </cell>
          <cell r="AJ449" t="str">
            <v>Inversión</v>
          </cell>
          <cell r="AK449" t="str">
            <v>6 MESES</v>
          </cell>
        </row>
        <row r="450">
          <cell r="B450" t="str">
            <v>444-2021</v>
          </cell>
          <cell r="C450" t="str">
            <v>CO1.PCCNTR.2524122</v>
          </cell>
          <cell r="D450" t="str">
            <v>5 5. Contratación directa</v>
          </cell>
          <cell r="E450" t="str">
            <v>UAECD-CD-442-2021</v>
          </cell>
          <cell r="K450">
            <v>44335</v>
          </cell>
          <cell r="L450" t="str">
            <v>LUIS JAVIER CLEVES GONZÁLEZ</v>
          </cell>
          <cell r="M450" t="str">
            <v xml:space="preserve">31 31-Servicios Profesionales </v>
          </cell>
          <cell r="N450" t="str">
            <v>CRISTHIAN JAVIER OROZCO ROMERO</v>
          </cell>
          <cell r="O450">
            <v>1019101884</v>
          </cell>
          <cell r="P450">
            <v>8</v>
          </cell>
          <cell r="Q450" t="str">
            <v xml:space="preserve">1 1. Natural </v>
          </cell>
          <cell r="R450" t="str">
            <v>26 26-Persona Natural</v>
          </cell>
          <cell r="S450" t="str">
            <v>Calle 137 # 85 -40</v>
          </cell>
          <cell r="T450" t="str">
            <v>BOGOTÁ D.C.</v>
          </cell>
          <cell r="U450">
            <v>3230565</v>
          </cell>
          <cell r="V450" t="str">
            <v>cjor@jwor.org</v>
          </cell>
          <cell r="W450" t="str">
            <v>1-Profesional</v>
          </cell>
          <cell r="Y450" t="str">
            <v>Prestacion de servicios profesionales para el proceso de provision y soporte de servicios de TI en el desarrollo de software de los procesos de apoyo y misionales de la UAECD</v>
          </cell>
          <cell r="Z450" t="str">
            <v>7840 - Fortalecimiento de la gestión catastral con enfoque multipropósito en Bogotá D.C</v>
          </cell>
          <cell r="AA450" t="str">
            <v>(3-3-1-16-05-53-7840-000)</v>
          </cell>
          <cell r="AB450">
            <v>7840</v>
          </cell>
          <cell r="AC450">
            <v>672</v>
          </cell>
          <cell r="AG450">
            <v>44309</v>
          </cell>
          <cell r="AH450">
            <v>27755000</v>
          </cell>
          <cell r="AJ450" t="str">
            <v>Inversión</v>
          </cell>
          <cell r="AK450" t="str">
            <v>7 MESES</v>
          </cell>
        </row>
        <row r="451">
          <cell r="B451" t="str">
            <v>445-2021</v>
          </cell>
          <cell r="C451" t="str">
            <v>oc 69241</v>
          </cell>
          <cell r="D451" t="str">
            <v>12 12. Mïnima Cuantía grandes superficies</v>
          </cell>
          <cell r="E451" t="str">
            <v xml:space="preserve">CCE-GS-2018-1 </v>
          </cell>
          <cell r="J451" t="str">
            <v>oc 69241</v>
          </cell>
          <cell r="K451">
            <v>44335</v>
          </cell>
          <cell r="L451" t="str">
            <v>LUIS JAVIER CLEVES GONZÁLEZ</v>
          </cell>
          <cell r="M451" t="str">
            <v xml:space="preserve">121 121-Compraventa (Bienes Muebles) </v>
          </cell>
          <cell r="N451" t="str">
            <v>PANAMERICANA LIBRERÍA Y PAPELERIA S.A</v>
          </cell>
          <cell r="O451">
            <v>830037946</v>
          </cell>
          <cell r="P451">
            <v>3</v>
          </cell>
          <cell r="Q451" t="str">
            <v>2 2. Jurídica</v>
          </cell>
          <cell r="R451" t="str">
            <v>5 5-Sociedad Anónima</v>
          </cell>
          <cell r="S451" t="str">
            <v>CL 64 93 95</v>
          </cell>
          <cell r="T451" t="str">
            <v>BOGOTÁ D.C.</v>
          </cell>
          <cell r="U451" t="str">
            <v>369000
29169000</v>
          </cell>
          <cell r="V451" t="str">
            <v>gobiernovirtual@panamerica</v>
          </cell>
          <cell r="Y451" t="str">
            <v>Compraventa de cassette DataCartridge LTO+6</v>
          </cell>
          <cell r="Z451" t="str">
            <v xml:space="preserve">Servicios de copia y reproducción </v>
          </cell>
          <cell r="AA451" t="str">
            <v>(3-1-2-02-02-03-00005-0003)</v>
          </cell>
          <cell r="AB451">
            <v>0</v>
          </cell>
          <cell r="AC451">
            <v>715</v>
          </cell>
          <cell r="AH451">
            <v>13377980</v>
          </cell>
          <cell r="AJ451" t="str">
            <v>Funcionamiento</v>
          </cell>
          <cell r="AK451" t="str">
            <v>1 MES Y 10 DÍAS</v>
          </cell>
        </row>
        <row r="452">
          <cell r="B452" t="str">
            <v>446-2021</v>
          </cell>
          <cell r="C452" t="str">
            <v>CO1.PCCNTR.2526750</v>
          </cell>
          <cell r="D452" t="str">
            <v>5 5. Contratación directa</v>
          </cell>
          <cell r="E452" t="str">
            <v>UAECD-CD-419-2021</v>
          </cell>
          <cell r="K452">
            <v>44336</v>
          </cell>
          <cell r="L452" t="str">
            <v>LUIS JAVIER CLEVES GONZÁLEZ</v>
          </cell>
          <cell r="M452" t="str">
            <v xml:space="preserve">33 33-Servicios Apoyo a la Gestion de la Entidad (servicios administrativos) </v>
          </cell>
          <cell r="N452" t="str">
            <v>SANTIAGO GOMEZ LLANO</v>
          </cell>
          <cell r="O452">
            <v>1088251819</v>
          </cell>
          <cell r="P452">
            <v>2</v>
          </cell>
          <cell r="Q452" t="str">
            <v xml:space="preserve">1 1. Natural </v>
          </cell>
          <cell r="R452" t="str">
            <v>26 26-Persona Natural</v>
          </cell>
          <cell r="S452" t="str">
            <v>CL 21 16 B 61 LORENA 3 BL 5 PEREIRA RISARALDA</v>
          </cell>
          <cell r="T452" t="str">
            <v>PEREIRA</v>
          </cell>
          <cell r="U452" t="str">
            <v>33620541
3132966231</v>
          </cell>
          <cell r="V452" t="str">
            <v>sangolla13@gmail.com</v>
          </cell>
          <cell r="W452" t="str">
            <v>3-Auxiliar</v>
          </cell>
          <cell r="Y452" t="str">
            <v>Prestación de servicios de apoyo a la gestión para el proceso de gestión catastral territorial en actividades técnicas de los procesos de actualización y conservación catastral.</v>
          </cell>
          <cell r="Z452" t="str">
            <v>7775 - Implementación y prestación de los servicios de gestión y/u operación catastral oficial con fines multipropósito en 20 entidades territoriales</v>
          </cell>
          <cell r="AA452" t="str">
            <v>(3-3-1-16-05-52-7775-000)</v>
          </cell>
          <cell r="AB452">
            <v>7775</v>
          </cell>
          <cell r="AC452">
            <v>643</v>
          </cell>
          <cell r="AG452">
            <v>44305</v>
          </cell>
          <cell r="AH452">
            <v>21000000</v>
          </cell>
          <cell r="AJ452" t="str">
            <v>Inversión</v>
          </cell>
          <cell r="AK452" t="str">
            <v>6 MESES</v>
          </cell>
        </row>
        <row r="453">
          <cell r="B453" t="str">
            <v>447-2021</v>
          </cell>
          <cell r="C453" t="str">
            <v>CO1.PCCNTR.2526651</v>
          </cell>
          <cell r="D453" t="str">
            <v>5 5. Contratación directa</v>
          </cell>
          <cell r="E453" t="str">
            <v xml:space="preserve">UAECD-CD-418-2021 </v>
          </cell>
          <cell r="K453">
            <v>44336</v>
          </cell>
          <cell r="L453" t="str">
            <v>LUIS JAVIER CLEVES GONZÁLEZ</v>
          </cell>
          <cell r="M453" t="str">
            <v xml:space="preserve">33 33-Servicios Apoyo a la Gestion de la Entidad (servicios administrativos) </v>
          </cell>
          <cell r="N453" t="str">
            <v>GLADYS ECHEVERRI TORRES</v>
          </cell>
          <cell r="O453">
            <v>42068722</v>
          </cell>
          <cell r="P453">
            <v>5</v>
          </cell>
          <cell r="Q453" t="str">
            <v xml:space="preserve">1 1. Natural </v>
          </cell>
          <cell r="R453" t="str">
            <v>26 26-Persona Natural</v>
          </cell>
          <cell r="S453" t="str">
            <v>PRIMAVERA AZUL ENTRADA VERDA MOLINOS FINCA UBARI VEREDA DOSQUEBRADAS</v>
          </cell>
          <cell r="T453" t="str">
            <v>PEREIRA</v>
          </cell>
          <cell r="U453">
            <v>3002819562</v>
          </cell>
          <cell r="V453" t="str">
            <v>gladys.echeverri.torres@gmail.com</v>
          </cell>
          <cell r="W453" t="str">
            <v>3-Auxiliar</v>
          </cell>
          <cell r="Y453" t="str">
            <v>Prestación de servicios de apoyo a la gestión para el proceso de gestión catastral territorial en actividades técnicas de los procesos de actualización y conservación catastral.</v>
          </cell>
          <cell r="Z453" t="str">
            <v>7775 - Implementación y prestación de los servicios de gestión y/u operación catastral oficial con fines multipropósito en 20 entidades territoriales</v>
          </cell>
          <cell r="AA453" t="str">
            <v>(3-3-1-16-05-52-7775-000)</v>
          </cell>
          <cell r="AB453">
            <v>7775</v>
          </cell>
          <cell r="AC453">
            <v>537</v>
          </cell>
          <cell r="AG453">
            <v>44278</v>
          </cell>
          <cell r="AH453">
            <v>21000000</v>
          </cell>
          <cell r="AJ453" t="str">
            <v>Inversión</v>
          </cell>
          <cell r="AK453" t="str">
            <v>6 MESES</v>
          </cell>
        </row>
        <row r="454">
          <cell r="B454" t="str">
            <v>448-2021</v>
          </cell>
          <cell r="C454" t="str">
            <v>CO1.PCCNTR.2531687</v>
          </cell>
          <cell r="D454" t="str">
            <v>5 5. Contratación directa</v>
          </cell>
          <cell r="E454" t="str">
            <v xml:space="preserve">UAECD-CD-426-2021 </v>
          </cell>
          <cell r="K454">
            <v>44340</v>
          </cell>
          <cell r="L454" t="str">
            <v>LUIS JAVIER CLEVES GONZÁLEZ</v>
          </cell>
          <cell r="M454" t="str">
            <v xml:space="preserve">33 33-Servicios Apoyo a la Gestion de la Entidad (servicios administrativos) </v>
          </cell>
          <cell r="N454" t="str">
            <v>EDWIN ALEXANDER DAVID JARAMILLO</v>
          </cell>
          <cell r="O454">
            <v>98671546</v>
          </cell>
          <cell r="P454">
            <v>4</v>
          </cell>
          <cell r="Q454" t="str">
            <v xml:space="preserve">1 1. Natural </v>
          </cell>
          <cell r="R454" t="str">
            <v>26 26-Persona Natural</v>
          </cell>
          <cell r="S454" t="str">
            <v>CL 65 G BIS A SUR 77J 51</v>
          </cell>
          <cell r="T454" t="str">
            <v>BOGOTÁ D.C.</v>
          </cell>
          <cell r="U454" t="str">
            <v>7757228
3143966478</v>
          </cell>
          <cell r="V454" t="str">
            <v>edavid.98671@gmail.com</v>
          </cell>
          <cell r="W454" t="str">
            <v>3-Auxiliar</v>
          </cell>
          <cell r="Y454" t="str">
            <v>Prestación de servicios de apoyo a a la gestión en actividades del proceso de Gestión Documental y registro en bases de datos a cargo de la UAECD.</v>
          </cell>
          <cell r="Z454" t="str">
            <v xml:space="preserve">Otros servicios profesionales y técnicos n.c.p. </v>
          </cell>
          <cell r="AA454" t="str">
            <v>(3-1-2-02-02-02-03-0003-0013)</v>
          </cell>
          <cell r="AB454">
            <v>0</v>
          </cell>
          <cell r="AC454">
            <v>638</v>
          </cell>
          <cell r="AG454">
            <v>44305</v>
          </cell>
          <cell r="AH454">
            <v>14408000</v>
          </cell>
          <cell r="AJ454" t="str">
            <v>Funcionamiento</v>
          </cell>
          <cell r="AK454" t="str">
            <v>8 MESES</v>
          </cell>
        </row>
        <row r="455">
          <cell r="B455" t="str">
            <v>449-2021</v>
          </cell>
          <cell r="C455" t="str">
            <v>CO1.PCCNTR.2534306</v>
          </cell>
          <cell r="D455" t="str">
            <v>5 5. Contratación directa</v>
          </cell>
          <cell r="E455" t="str">
            <v>UAECD-CD-445-2021</v>
          </cell>
          <cell r="K455">
            <v>44340</v>
          </cell>
          <cell r="L455" t="str">
            <v>LUIS JAVIER CLEVES GONZÁLEZ</v>
          </cell>
          <cell r="M455" t="str">
            <v xml:space="preserve">31 31-Servicios Profesionales </v>
          </cell>
          <cell r="N455" t="str">
            <v>ANDRES FELIPE AMEZQUITA SANCHEZ</v>
          </cell>
          <cell r="O455">
            <v>1032470854</v>
          </cell>
          <cell r="P455">
            <v>6</v>
          </cell>
          <cell r="Q455" t="str">
            <v xml:space="preserve">1 1. Natural </v>
          </cell>
          <cell r="R455" t="str">
            <v>26 26-Persona Natural</v>
          </cell>
          <cell r="S455" t="str">
            <v>KR 19 31 N 91 Armenia Quindío</v>
          </cell>
          <cell r="T455" t="str">
            <v>PEREIRA</v>
          </cell>
          <cell r="U455" t="str">
            <v>6757063
3013813602</v>
          </cell>
          <cell r="V455" t="str">
            <v>andresf,amezquita@gmail.com</v>
          </cell>
          <cell r="W455" t="str">
            <v>1-Profesional</v>
          </cell>
          <cell r="Y455" t="str">
            <v>Prestación de servicios profesionales para el proceso de gestión catastral territorial en actividades de los componentes técnico y económico.</v>
          </cell>
          <cell r="Z455" t="str">
            <v>7775 - Implementación y prestación de los servicios de gestión y/u operación catastral oficial con fines multipropósito en 20 entidades territoriales</v>
          </cell>
          <cell r="AA455" t="str">
            <v>(3-3-1-16-05-52-7775-000)</v>
          </cell>
          <cell r="AB455">
            <v>7775</v>
          </cell>
          <cell r="AC455">
            <v>635</v>
          </cell>
          <cell r="AG455">
            <v>44305</v>
          </cell>
          <cell r="AH455">
            <v>40000000</v>
          </cell>
          <cell r="AJ455" t="str">
            <v>Inversión</v>
          </cell>
          <cell r="AK455" t="str">
            <v>8 MESES</v>
          </cell>
        </row>
        <row r="456">
          <cell r="B456" t="str">
            <v>450-2021</v>
          </cell>
          <cell r="C456" t="str">
            <v>CO1.PCCNTR.2534605</v>
          </cell>
          <cell r="D456" t="str">
            <v>5 5. Contratación directa</v>
          </cell>
          <cell r="E456" t="str">
            <v>UAECD-CD-446-2021</v>
          </cell>
          <cell r="K456">
            <v>44340</v>
          </cell>
          <cell r="L456" t="str">
            <v>LUIS JAVIER CLEVES GONZÁLEZ</v>
          </cell>
          <cell r="M456" t="str">
            <v xml:space="preserve">31 31-Servicios Profesionales </v>
          </cell>
          <cell r="N456" t="str">
            <v>ORLYANA MARIN PEREZ</v>
          </cell>
          <cell r="O456">
            <v>1089719671</v>
          </cell>
          <cell r="P456">
            <v>4</v>
          </cell>
          <cell r="Q456" t="str">
            <v xml:space="preserve">1 1. Natural </v>
          </cell>
          <cell r="R456" t="str">
            <v>26 26-Persona Natural</v>
          </cell>
          <cell r="S456" t="str">
            <v>MZ 35 CS27 POBLADO 2 PEREIRA RISARALDA</v>
          </cell>
          <cell r="T456" t="str">
            <v>PEREIRA</v>
          </cell>
          <cell r="U456">
            <v>3444923</v>
          </cell>
          <cell r="V456" t="str">
            <v>omarin.juridico@gmail.com</v>
          </cell>
          <cell r="W456" t="str">
            <v>1-Profesional</v>
          </cell>
          <cell r="Y456" t="str">
            <v>Prestación de servicios profesionales en la generación de informes y seguimiento a la ejecución de los procesos contractuales del proceso de gestión catastral territorial.</v>
          </cell>
          <cell r="Z456" t="str">
            <v>7775 - Implementación y prestación de los servicios de gestión y/u operación catastral oficial con fines multipropósito en 20 entidades territoriales</v>
          </cell>
          <cell r="AA456" t="str">
            <v>(3-3-1-16-05-52-7775-000)</v>
          </cell>
          <cell r="AB456">
            <v>7775</v>
          </cell>
          <cell r="AC456">
            <v>634</v>
          </cell>
          <cell r="AG456">
            <v>44305</v>
          </cell>
          <cell r="AH456">
            <v>40000000</v>
          </cell>
          <cell r="AJ456" t="str">
            <v>Inversión</v>
          </cell>
          <cell r="AK456" t="str">
            <v>8 MESES</v>
          </cell>
        </row>
        <row r="457">
          <cell r="B457" t="str">
            <v>451-2021</v>
          </cell>
          <cell r="C457" t="str">
            <v>CO1.PCCNTR.2534507</v>
          </cell>
          <cell r="D457" t="str">
            <v>5 5. Contratación directa</v>
          </cell>
          <cell r="E457" t="str">
            <v>UAECD-CD-452-2021</v>
          </cell>
          <cell r="K457">
            <v>44340</v>
          </cell>
          <cell r="L457" t="str">
            <v>LUIS JAVIER CLEVES GONZÁLEZ</v>
          </cell>
          <cell r="M457" t="str">
            <v xml:space="preserve">31 31-Servicios Profesionales </v>
          </cell>
          <cell r="N457" t="str">
            <v>BRYAN RÍOS BORRAEZ</v>
          </cell>
          <cell r="O457">
            <v>1022998571</v>
          </cell>
          <cell r="P457">
            <v>8</v>
          </cell>
          <cell r="Q457" t="str">
            <v xml:space="preserve">1 1. Natural </v>
          </cell>
          <cell r="R457" t="str">
            <v>26 26-Persona Natural</v>
          </cell>
          <cell r="S457" t="str">
            <v>KR 13 137 44 SUR</v>
          </cell>
          <cell r="T457" t="str">
            <v>PEREIRA</v>
          </cell>
          <cell r="U457" t="str">
            <v>7708597
3193312586</v>
          </cell>
          <cell r="V457" t="str">
            <v>brayanriosicg@gmail.com</v>
          </cell>
          <cell r="W457" t="str">
            <v>1-Profesional</v>
          </cell>
          <cell r="Y457" t="str">
            <v>Prestación de servicios profesionales para el proceso de gestión catastral territorial en la actualización cartográfica de los cambios en la dinámica de los municipios.</v>
          </cell>
          <cell r="Z457" t="str">
            <v>7775 - Implementación y prestación de los servicios de gestión y/u operación catastral oficial con fines multipropósito en 20 entidades territoriales</v>
          </cell>
          <cell r="AA457" t="str">
            <v>(3-3-1-16-05-52-7775-000)</v>
          </cell>
          <cell r="AB457">
            <v>7775</v>
          </cell>
          <cell r="AC457">
            <v>610</v>
          </cell>
          <cell r="AG457">
            <v>44305</v>
          </cell>
          <cell r="AH457">
            <v>40000000</v>
          </cell>
          <cell r="AJ457" t="str">
            <v>Inversión</v>
          </cell>
          <cell r="AK457" t="str">
            <v>8 MESES</v>
          </cell>
        </row>
        <row r="458">
          <cell r="B458" t="str">
            <v>452-2021</v>
          </cell>
          <cell r="C458" t="str">
            <v>CO1.PCCNTR.2534705</v>
          </cell>
          <cell r="D458" t="str">
            <v>5 5. Contratación directa</v>
          </cell>
          <cell r="E458" t="str">
            <v>UAECD-CD-453-2021</v>
          </cell>
          <cell r="K458">
            <v>44340</v>
          </cell>
          <cell r="L458" t="str">
            <v>LUIS JAVIER CLEVES GONZÁLEZ</v>
          </cell>
          <cell r="M458" t="str">
            <v xml:space="preserve">31 31-Servicios Profesionales </v>
          </cell>
          <cell r="N458" t="str">
            <v>MARIA ANDREA VILLALBA YATE</v>
          </cell>
          <cell r="O458">
            <v>25181384</v>
          </cell>
          <cell r="P458">
            <v>1</v>
          </cell>
          <cell r="Q458" t="str">
            <v xml:space="preserve">1 1. Natural </v>
          </cell>
          <cell r="R458" t="str">
            <v>26 26-Persona Natural</v>
          </cell>
          <cell r="S458" t="str">
            <v>MZ 9 CS 26 VILLAVENTO
dosquebradas</v>
          </cell>
          <cell r="T458" t="str">
            <v>PEREIRA</v>
          </cell>
          <cell r="U458" t="str">
            <v>3328319
3217289314</v>
          </cell>
          <cell r="V458" t="str">
            <v>mariaandreavillalba@gmail.com</v>
          </cell>
          <cell r="W458" t="str">
            <v>1-Profesional</v>
          </cell>
          <cell r="Y458" t="str">
            <v>Prestación de servicios profesionales para el proceso de gestión catastral territorial en la actualización cartográfica de los cambios en la dinámica de los municipios.</v>
          </cell>
          <cell r="Z458" t="str">
            <v>7775 - Implementación y prestación de los servicios de gestión y/u operación catastral oficial con fines multipropósito en 20 entidades territoriales</v>
          </cell>
          <cell r="AA458" t="str">
            <v>(3-3-1-16-05-52-7775-000)</v>
          </cell>
          <cell r="AB458">
            <v>7775</v>
          </cell>
          <cell r="AC458">
            <v>544</v>
          </cell>
          <cell r="AG458">
            <v>44278</v>
          </cell>
          <cell r="AH458">
            <v>45000000</v>
          </cell>
          <cell r="AJ458" t="str">
            <v>Inversión</v>
          </cell>
          <cell r="AK458" t="str">
            <v>9 MESES</v>
          </cell>
        </row>
        <row r="459">
          <cell r="B459" t="str">
            <v>453-2021</v>
          </cell>
          <cell r="C459" t="str">
            <v>CO1.PCCNTR.2534704</v>
          </cell>
          <cell r="D459" t="str">
            <v>5 5. Contratación directa</v>
          </cell>
          <cell r="E459" t="str">
            <v>UAECD-CD-448-2021</v>
          </cell>
          <cell r="K459">
            <v>44340</v>
          </cell>
          <cell r="L459" t="str">
            <v>LUIS JAVIER CLEVES GONZÁLEZ</v>
          </cell>
          <cell r="M459" t="str">
            <v xml:space="preserve">33 33-Servicios Apoyo a la Gestion de la Entidad (servicios administrativos) </v>
          </cell>
          <cell r="N459" t="str">
            <v>VICTOR HUGO RIOS VELEZ</v>
          </cell>
          <cell r="O459">
            <v>10131321</v>
          </cell>
          <cell r="P459">
            <v>8</v>
          </cell>
          <cell r="Q459" t="str">
            <v xml:space="preserve">1 1. Natural </v>
          </cell>
          <cell r="R459" t="str">
            <v>26 26-Persona Natural</v>
          </cell>
          <cell r="S459" t="str">
            <v>kr 21 8 44  DOSQUEBRADAS</v>
          </cell>
          <cell r="T459" t="str">
            <v>PEREIRA</v>
          </cell>
          <cell r="U459" t="str">
            <v>3233202
3148688632</v>
          </cell>
          <cell r="V459" t="str">
            <v>victorrios101@hotmail.com</v>
          </cell>
          <cell r="W459" t="str">
            <v>2-Técnico</v>
          </cell>
          <cell r="Y459" t="str">
            <v>Prestación de servicios de apoyo a la gestión para la organización técnica de las actividades y productos relacionados con las mutaciones catastrales  en el proceso de gestión catastral territorial</v>
          </cell>
          <cell r="Z459" t="str">
            <v>7775 - Implementación y prestación de los servicios de gestión y/u operación catastral oficial con fines multipropósito en 20 entidades territoriales</v>
          </cell>
          <cell r="AA459" t="str">
            <v>(3-3-1-16-05-52-7775-000)</v>
          </cell>
          <cell r="AB459">
            <v>7775</v>
          </cell>
          <cell r="AC459">
            <v>766</v>
          </cell>
          <cell r="AG459">
            <v>44323</v>
          </cell>
          <cell r="AH459">
            <v>39968808</v>
          </cell>
          <cell r="AJ459" t="str">
            <v>Inversión</v>
          </cell>
          <cell r="AK459" t="str">
            <v>8 MESES</v>
          </cell>
        </row>
        <row r="460">
          <cell r="B460" t="str">
            <v>454-2021</v>
          </cell>
          <cell r="C460" t="str">
            <v>CO1.PCCNTR.2534326</v>
          </cell>
          <cell r="D460" t="str">
            <v>5 5. Contratación directa</v>
          </cell>
          <cell r="E460" t="str">
            <v>UAECD-CD-449-2021</v>
          </cell>
          <cell r="K460">
            <v>44340</v>
          </cell>
          <cell r="L460" t="str">
            <v>LUIS JAVIER CLEVES GONZÁLEZ</v>
          </cell>
          <cell r="M460" t="str">
            <v xml:space="preserve">33 33-Servicios Apoyo a la Gestion de la Entidad (servicios administrativos) </v>
          </cell>
          <cell r="N460" t="str">
            <v>MARIA EUGENIA RAMIREZ OSORIO</v>
          </cell>
          <cell r="O460">
            <v>25164277</v>
          </cell>
          <cell r="P460">
            <v>8</v>
          </cell>
          <cell r="Q460" t="str">
            <v xml:space="preserve">1 1. Natural </v>
          </cell>
          <cell r="R460" t="str">
            <v>26 26-Persona Natural</v>
          </cell>
          <cell r="S460" t="str">
            <v>KM 6 VIA ARMENIA VDA TRIBUNAS FINCA VILLABLANCA PEREIRA</v>
          </cell>
          <cell r="T460" t="str">
            <v>PEREIRA</v>
          </cell>
          <cell r="U460">
            <v>3210620</v>
          </cell>
          <cell r="V460" t="str">
            <v>marlae975@hotmail.com</v>
          </cell>
          <cell r="W460" t="str">
            <v>3-Auxiliar</v>
          </cell>
          <cell r="Y460" t="str">
            <v>Prestación de servicios de apoyo a la gestión para el desarrollo de actividades administrativas y logísticas del proceso de gestión catastral territorial</v>
          </cell>
          <cell r="Z460" t="str">
            <v>7775 - Implementación y prestación de los servicios de gestión y/u operación catastral oficial con fines multipropósito en 20 entidades territoriales</v>
          </cell>
          <cell r="AA460" t="str">
            <v>(3-3-1-16-05-52-7775-000)</v>
          </cell>
          <cell r="AB460">
            <v>7775</v>
          </cell>
          <cell r="AC460">
            <v>657</v>
          </cell>
          <cell r="AG460">
            <v>44308</v>
          </cell>
          <cell r="AH460">
            <v>20000000</v>
          </cell>
          <cell r="AJ460" t="str">
            <v>Inversión</v>
          </cell>
          <cell r="AK460" t="str">
            <v>8 MESES</v>
          </cell>
        </row>
        <row r="461">
          <cell r="B461" t="str">
            <v>455-2021</v>
          </cell>
          <cell r="C461" t="str">
            <v>CO1.PCCNTR.2525004</v>
          </cell>
          <cell r="D461" t="str">
            <v>5 5. Contratación directa</v>
          </cell>
          <cell r="E461" t="str">
            <v>UAECD-CD-443-2021</v>
          </cell>
          <cell r="K461">
            <v>44340</v>
          </cell>
          <cell r="L461" t="str">
            <v>LUIS JAVIER CLEVES GONZÁLEZ</v>
          </cell>
          <cell r="M461" t="str">
            <v xml:space="preserve">31 31-Servicios Profesionales </v>
          </cell>
          <cell r="N461" t="str">
            <v>PAULA ANDREA CELIS MENDEZ</v>
          </cell>
          <cell r="O461">
            <v>1032472474</v>
          </cell>
          <cell r="P461">
            <v>1</v>
          </cell>
          <cell r="Q461" t="str">
            <v xml:space="preserve">1 1. Natural </v>
          </cell>
          <cell r="R461" t="str">
            <v>26 26-Persona Natural</v>
          </cell>
          <cell r="S461" t="str">
            <v>Cll 24 A 59 59</v>
          </cell>
          <cell r="T461" t="str">
            <v>BOGOTÁ D.C.</v>
          </cell>
          <cell r="U461">
            <v>3138321447</v>
          </cell>
          <cell r="V461" t="str">
            <v>paula.celismendez@gmail.com</v>
          </cell>
          <cell r="W461" t="str">
            <v>1-Profesional</v>
          </cell>
          <cell r="Y461" t="str">
            <v>Prestación de servicios profesionales para el proceso de integración de información en el componente de datos de la IDE</v>
          </cell>
          <cell r="AA461" t="e">
            <v>#N/A</v>
          </cell>
          <cell r="AB461" t="e">
            <v>#N/A</v>
          </cell>
          <cell r="AH461">
            <v>17843220</v>
          </cell>
          <cell r="AJ461" t="str">
            <v>Inversión</v>
          </cell>
        </row>
        <row r="462">
          <cell r="B462" t="str">
            <v>456-2021</v>
          </cell>
          <cell r="C462" t="str">
            <v>CO1.PCCNTR.2526852</v>
          </cell>
          <cell r="D462" t="str">
            <v>5 5. Contratación directa</v>
          </cell>
          <cell r="E462" t="str">
            <v>UAECD-CD-410-2021</v>
          </cell>
          <cell r="K462">
            <v>44340</v>
          </cell>
          <cell r="L462" t="str">
            <v>LUIS JAVIER CLEVES GONZÁLEZ</v>
          </cell>
          <cell r="M462" t="str">
            <v xml:space="preserve">31 31-Servicios Profesionales </v>
          </cell>
          <cell r="N462" t="str">
            <v>ELIZABETH HERNANDEZ RUGELES</v>
          </cell>
          <cell r="O462">
            <v>1022328805</v>
          </cell>
          <cell r="P462">
            <v>2</v>
          </cell>
          <cell r="Q462" t="str">
            <v xml:space="preserve">1 1. Natural </v>
          </cell>
          <cell r="R462" t="str">
            <v>26 26-Persona Natural</v>
          </cell>
          <cell r="S462" t="str">
            <v>CRA 53A NO 50-64SUR</v>
          </cell>
          <cell r="T462" t="str">
            <v>BOGOTÁ D.C.</v>
          </cell>
          <cell r="U462" t="str">
            <v>3112889108
Fax de oficina:</v>
          </cell>
          <cell r="V462" t="str">
            <v>ELIX1808@GMAIL.COM</v>
          </cell>
          <cell r="W462" t="str">
            <v>1-Profesional</v>
          </cell>
          <cell r="Y462" t="str">
            <v>Prestación de servicios profesionales de soporte a los aplicativos para catastro multiproposito.</v>
          </cell>
          <cell r="Z462" t="str">
            <v>7775 - Implementación y prestación de los servicios de gestión y/u operación catastral oficial con fines multipropósito en 20 entidades territoriales</v>
          </cell>
          <cell r="AA462" t="str">
            <v>(3-3-1-16-05-52-7775-000)</v>
          </cell>
          <cell r="AB462">
            <v>7775</v>
          </cell>
          <cell r="AC462">
            <v>730</v>
          </cell>
          <cell r="AG462">
            <v>44321</v>
          </cell>
          <cell r="AH462">
            <v>49356000</v>
          </cell>
          <cell r="AJ462" t="str">
            <v>Inversión</v>
          </cell>
          <cell r="AK462" t="str">
            <v>8 MESES</v>
          </cell>
        </row>
        <row r="463">
          <cell r="B463" t="str">
            <v>457-2021</v>
          </cell>
          <cell r="C463" t="str">
            <v>CO1.PCCNTR.2535514</v>
          </cell>
          <cell r="D463" t="str">
            <v>5 5. Contratación directa</v>
          </cell>
          <cell r="E463" t="str">
            <v xml:space="preserve">	UAECD-CD-454-2021</v>
          </cell>
          <cell r="K463">
            <v>44340</v>
          </cell>
          <cell r="L463" t="str">
            <v>LUIS JAVIER CLEVES GONZÁLEZ</v>
          </cell>
          <cell r="M463" t="str">
            <v xml:space="preserve">31 31-Servicios Profesionales </v>
          </cell>
          <cell r="N463" t="str">
            <v>JOSE FERNANDO RAMIREZ PULIDO</v>
          </cell>
          <cell r="O463">
            <v>6767712</v>
          </cell>
          <cell r="P463">
            <v>1</v>
          </cell>
          <cell r="Q463" t="str">
            <v xml:space="preserve">1 1. Natural </v>
          </cell>
          <cell r="R463" t="str">
            <v>26 26-Persona Natural</v>
          </cell>
          <cell r="S463" t="str">
            <v>KR 69 D 24 A 78 INT 8 APTO 616</v>
          </cell>
          <cell r="T463" t="str">
            <v>PEREIRA</v>
          </cell>
          <cell r="U463">
            <v>3102194555</v>
          </cell>
          <cell r="V463" t="str">
            <v>ferema_pul@hotmail.co+m
feram_pul@hotmail.com</v>
          </cell>
          <cell r="W463" t="str">
            <v>1-Profesional</v>
          </cell>
          <cell r="Y463" t="str">
            <v>Prestación de servicios profesionales para el proceso de gestión catastral territorial en actividades del componente Jurídico derivadas del proceso de actualización e incorporación en el sistema de información respectivo</v>
          </cell>
          <cell r="Z463" t="str">
            <v>7775 - Implementación y prestación de los servicios de gestión y/u operación catastral oficial con fines multipropósito en 20 entidades territoriales</v>
          </cell>
          <cell r="AA463" t="str">
            <v>(3-3-1-16-05-52-7775-000)</v>
          </cell>
          <cell r="AB463">
            <v>7775</v>
          </cell>
          <cell r="AC463">
            <v>543</v>
          </cell>
          <cell r="AG463">
            <v>44278</v>
          </cell>
          <cell r="AH463">
            <v>62696000</v>
          </cell>
          <cell r="AJ463" t="str">
            <v>Inversión</v>
          </cell>
          <cell r="AK463" t="str">
            <v>8 MESES</v>
          </cell>
        </row>
        <row r="464">
          <cell r="B464" t="str">
            <v>458-2021</v>
          </cell>
          <cell r="C464" t="str">
            <v>CO1.PCCNTR.2535524</v>
          </cell>
          <cell r="D464" t="str">
            <v>5 5. Contratación directa</v>
          </cell>
          <cell r="E464" t="str">
            <v>UAECD-CD-455-2021</v>
          </cell>
          <cell r="K464">
            <v>44340</v>
          </cell>
          <cell r="L464" t="str">
            <v>LUIS JAVIER CLEVES GONZÁLEZ</v>
          </cell>
          <cell r="M464" t="str">
            <v xml:space="preserve">31 31-Servicios Profesionales </v>
          </cell>
          <cell r="N464" t="str">
            <v>DIANA MARIA LOAIZA BARRAGAN</v>
          </cell>
          <cell r="O464">
            <v>52299115</v>
          </cell>
          <cell r="P464">
            <v>1</v>
          </cell>
          <cell r="Q464" t="str">
            <v xml:space="preserve">1 1. Natural </v>
          </cell>
          <cell r="R464" t="str">
            <v>26 26-Persona Natural</v>
          </cell>
          <cell r="S464" t="str">
            <v>KR 34 4 A 15 AP 405</v>
          </cell>
          <cell r="T464" t="str">
            <v>PEREIRA</v>
          </cell>
          <cell r="U464">
            <v>30060998325</v>
          </cell>
          <cell r="V464" t="str">
            <v>dianlob@gmail.com</v>
          </cell>
          <cell r="W464" t="str">
            <v>1-Profesional</v>
          </cell>
          <cell r="Y464" t="str">
            <v>Prestación de servicios profesionales el proceso de gestión catastral territorial en actividades del componente Económico derivadas del proceso de actualización catastral e incorporación en el sistema de información respectivo</v>
          </cell>
          <cell r="Z464" t="str">
            <v>7775 - Implementación y prestación de los servicios de gestión y/u operación catastral oficial con fines multipropósito en 20 entidades territoriales</v>
          </cell>
          <cell r="AA464" t="str">
            <v>(3-3-1-16-05-52-7775-000)</v>
          </cell>
          <cell r="AB464">
            <v>7775</v>
          </cell>
          <cell r="AC464">
            <v>661</v>
          </cell>
          <cell r="AG464">
            <v>44308</v>
          </cell>
          <cell r="AH464">
            <v>62696000</v>
          </cell>
          <cell r="AJ464" t="str">
            <v>Inversión</v>
          </cell>
          <cell r="AK464" t="str">
            <v>8 MESES</v>
          </cell>
        </row>
        <row r="465">
          <cell r="B465" t="str">
            <v>459-2021</v>
          </cell>
          <cell r="C465" t="str">
            <v>CO1.PCCNTR.2536534</v>
          </cell>
          <cell r="D465" t="str">
            <v>5 5. Contratación directa</v>
          </cell>
          <cell r="E465" t="str">
            <v>UAECD-CD-428-2021</v>
          </cell>
          <cell r="K465">
            <v>44340</v>
          </cell>
          <cell r="L465" t="str">
            <v>LUIS JAVIER CLEVES GONZÁLEZ</v>
          </cell>
          <cell r="M465" t="str">
            <v xml:space="preserve">33 33-Servicios Apoyo a la Gestion de la Entidad (servicios administrativos) </v>
          </cell>
          <cell r="N465" t="str">
            <v>ANA CECILIA GUETTE BROCHERO</v>
          </cell>
          <cell r="O465">
            <v>57306925</v>
          </cell>
          <cell r="P465">
            <v>1</v>
          </cell>
          <cell r="Q465" t="str">
            <v xml:space="preserve">1 1. Natural </v>
          </cell>
          <cell r="R465" t="str">
            <v>26 26-Persona Natural</v>
          </cell>
          <cell r="S465" t="str">
            <v>KR 82 8C 87</v>
          </cell>
          <cell r="T465" t="str">
            <v>BOGOTÁ D.C.</v>
          </cell>
          <cell r="U465">
            <v>3112018761</v>
          </cell>
          <cell r="V465" t="str">
            <v>acguebro79@gmail.com</v>
          </cell>
          <cell r="W465" t="str">
            <v>3-Auxiliar</v>
          </cell>
          <cell r="Y465" t="str">
            <v>Prestación de servicios de apoyo a a la gestión en actividades del proceso de Gestión Documental y registro en bases de datos a cargo de la UAECD.</v>
          </cell>
          <cell r="Z465" t="str">
            <v xml:space="preserve">Otros servicios profesionales y técnicos n.c.p. </v>
          </cell>
          <cell r="AA465" t="str">
            <v>(3-1-2-02-02-02-03-0003-0013)</v>
          </cell>
          <cell r="AB465">
            <v>0</v>
          </cell>
          <cell r="AC465">
            <v>639</v>
          </cell>
          <cell r="AG465">
            <v>44305</v>
          </cell>
          <cell r="AH465">
            <v>14408000</v>
          </cell>
          <cell r="AJ465" t="str">
            <v>Funcionamiento</v>
          </cell>
          <cell r="AK465" t="str">
            <v>8 MESES</v>
          </cell>
        </row>
        <row r="466">
          <cell r="B466" t="str">
            <v>460-2021</v>
          </cell>
          <cell r="C466" t="str">
            <v>CO1.PCCNTR.2538218</v>
          </cell>
          <cell r="D466" t="str">
            <v>5 5. Contratación directa</v>
          </cell>
          <cell r="E466" t="str">
            <v>UAECD-CD-450-2021</v>
          </cell>
          <cell r="K466">
            <v>44347</v>
          </cell>
          <cell r="L466" t="str">
            <v>LUIS JAVIER CLEVES GONZÁLEZ</v>
          </cell>
          <cell r="M466" t="str">
            <v xml:space="preserve">31 31-Servicios Profesionales </v>
          </cell>
          <cell r="N466" t="str">
            <v>CARLOS ALBERTO MONTOYA PATIÑO</v>
          </cell>
          <cell r="O466">
            <v>10137360</v>
          </cell>
          <cell r="P466">
            <v>2</v>
          </cell>
          <cell r="Q466" t="str">
            <v xml:space="preserve">1 1. Natural </v>
          </cell>
          <cell r="R466" t="str">
            <v>26 26-Persona Natural</v>
          </cell>
          <cell r="S466" t="str">
            <v>KR 9 n° 38-45 pereira</v>
          </cell>
          <cell r="T466" t="str">
            <v>PEREIRA</v>
          </cell>
          <cell r="U466">
            <v>3106846978</v>
          </cell>
          <cell r="V466" t="str">
            <v>cabeto_70@yahoo.es</v>
          </cell>
          <cell r="W466" t="str">
            <v>1-Profesional</v>
          </cell>
          <cell r="Y466" t="str">
            <v>Prestación de servicios profesionales para el proceso de gestión catastral territorial en la actualización cartográfica de los cambios en la dinámica de los municipios</v>
          </cell>
          <cell r="Z466" t="str">
            <v>7775 - Implementación y prestación de los servicios de gestión y/u operación catastral oficial con fines multipropósito en 20 entidades territoriales</v>
          </cell>
          <cell r="AA466" t="str">
            <v>(3-3-1-16-05-52-7775-000)</v>
          </cell>
          <cell r="AB466">
            <v>7775</v>
          </cell>
          <cell r="AC466">
            <v>738</v>
          </cell>
          <cell r="AG466">
            <v>44323</v>
          </cell>
          <cell r="AH466">
            <v>40000000</v>
          </cell>
          <cell r="AJ466" t="str">
            <v>Inversión</v>
          </cell>
          <cell r="AK466" t="str">
            <v>8 MESES</v>
          </cell>
        </row>
        <row r="467">
          <cell r="B467" t="str">
            <v>461-2021</v>
          </cell>
          <cell r="C467" t="str">
            <v>CO1.PCCNTR.2538303</v>
          </cell>
          <cell r="D467" t="str">
            <v>5 5. Contratación directa</v>
          </cell>
          <cell r="E467" t="str">
            <v>UAECD-CD-451-2021</v>
          </cell>
          <cell r="K467">
            <v>44341</v>
          </cell>
          <cell r="L467" t="str">
            <v>LUIS JAVIER CLEVES GONZÁLEZ</v>
          </cell>
          <cell r="M467" t="str">
            <v xml:space="preserve">33 33-Servicios Apoyo a la Gestion de la Entidad (servicios administrativos) </v>
          </cell>
          <cell r="N467" t="str">
            <v>ALDERSON CASTAÑO ORREGO</v>
          </cell>
          <cell r="O467">
            <v>9868295</v>
          </cell>
          <cell r="P467">
            <v>4</v>
          </cell>
          <cell r="Q467" t="str">
            <v xml:space="preserve">1 1. Natural </v>
          </cell>
          <cell r="R467" t="str">
            <v>26 26-Persona Natural</v>
          </cell>
          <cell r="S467" t="str">
            <v>CONJUNTO RESIDENCIAL MOLIVENTO DE LAS VILLAS II, Mz 7 Cs 20 DOSQUEBRADAS</v>
          </cell>
          <cell r="T467" t="str">
            <v>PEREIRA</v>
          </cell>
          <cell r="U467">
            <v>3104759769</v>
          </cell>
          <cell r="V467" t="str">
            <v>alderson29@hotmail.com</v>
          </cell>
          <cell r="W467" t="str">
            <v>3-Auxiliar</v>
          </cell>
          <cell r="Y467" t="str">
            <v>Prestación de servicios de apoyo a la gestión para el proceso de gestión catastral territorial en actividades técnicas de los procesos de actualización y conservación catastral.</v>
          </cell>
          <cell r="Z467" t="str">
            <v>7775 - Implementación y prestación de los servicios de gestión y/u operación catastral oficial con fines multipropósito en 20 entidades territoriales</v>
          </cell>
          <cell r="AA467" t="str">
            <v>(3-3-1-16-05-52-7775-000)</v>
          </cell>
          <cell r="AB467">
            <v>7775</v>
          </cell>
          <cell r="AC467">
            <v>750</v>
          </cell>
          <cell r="AG467">
            <v>44323</v>
          </cell>
          <cell r="AH467">
            <v>28000000</v>
          </cell>
          <cell r="AJ467" t="str">
            <v>Inversión</v>
          </cell>
          <cell r="AK467" t="str">
            <v>8 MESES</v>
          </cell>
        </row>
        <row r="468">
          <cell r="B468" t="str">
            <v>NÚMERO NO SE UTILIZÓ</v>
          </cell>
          <cell r="C468" t="str">
            <v>NÚMERO NO SE UTILIZÓ</v>
          </cell>
          <cell r="D468" t="str">
            <v>NÚMERO NO SE UTILIZÓ</v>
          </cell>
          <cell r="E468" t="str">
            <v>NÚMERO NO SE UTILIZÓ</v>
          </cell>
          <cell r="F468" t="str">
            <v>NÚMERO NO SE UTILIZÓ</v>
          </cell>
          <cell r="G468" t="str">
            <v>NÚMERO NO SE UTILIZÓ</v>
          </cell>
          <cell r="H468" t="str">
            <v>NÚMERO NO SE UTILIZÓ</v>
          </cell>
          <cell r="I468" t="str">
            <v>NÚMERO NO SE UTILIZÓ</v>
          </cell>
          <cell r="J468" t="str">
            <v>NÚMERO NO SE UTILIZÓ</v>
          </cell>
          <cell r="K468" t="str">
            <v>NÚMERO NO SE UTILIZÓ</v>
          </cell>
          <cell r="L468" t="str">
            <v>NÚMERO NO SE UTILIZÓ</v>
          </cell>
          <cell r="M468" t="str">
            <v>NÚMERO NO SE UTILIZÓ</v>
          </cell>
          <cell r="N468" t="str">
            <v>NÚMERO NO SE UTILIZÓ</v>
          </cell>
          <cell r="O468" t="str">
            <v>NÚMERO NO SE UTILIZÓ</v>
          </cell>
          <cell r="P468" t="str">
            <v>NÚMERO NO SE UTILIZÓ</v>
          </cell>
          <cell r="Q468" t="str">
            <v>NÚMERO NO SE UTILIZÓ</v>
          </cell>
          <cell r="R468" t="str">
            <v>NÚMERO NO SE UTILIZÓ</v>
          </cell>
          <cell r="S468" t="str">
            <v>NÚMERO NO SE UTILIZÓ</v>
          </cell>
          <cell r="T468" t="str">
            <v>NÚMERO NO SE UTILIZÓ</v>
          </cell>
          <cell r="U468" t="str">
            <v>NÚMERO NO SE UTILIZÓ</v>
          </cell>
          <cell r="V468" t="str">
            <v>NÚMERO NO SE UTILIZÓ</v>
          </cell>
          <cell r="W468" t="str">
            <v>NÚMERO NO SE UTILIZÓ</v>
          </cell>
          <cell r="X468" t="str">
            <v>NÚMERO NO SE UTILIZÓ</v>
          </cell>
          <cell r="Y468" t="str">
            <v>NÚMERO NO SE UTILIZÓ</v>
          </cell>
          <cell r="Z468" t="str">
            <v>NÚMERO NO SE UTILIZÓ</v>
          </cell>
          <cell r="AA468" t="str">
            <v>NÚMERO NO SE UTILIZÓ</v>
          </cell>
          <cell r="AB468" t="e">
            <v>#N/A</v>
          </cell>
          <cell r="AC468" t="str">
            <v>NÚMERO NO SE UTILIZÓ</v>
          </cell>
          <cell r="AD468" t="str">
            <v>NÚMERO NO SE UTILIZÓ</v>
          </cell>
          <cell r="AE468" t="str">
            <v>NÚMERO NO SE UTILIZÓ</v>
          </cell>
          <cell r="AF468" t="str">
            <v>NÚMERO NO SE UTILIZÓ</v>
          </cell>
          <cell r="AG468" t="str">
            <v>NÚMERO NO SE UTILIZÓ</v>
          </cell>
          <cell r="AH468" t="str">
            <v>NÚMERO NO SE UTILIZÓ</v>
          </cell>
          <cell r="AI468" t="str">
            <v>NÚMERO NO SE UTILIZÓ</v>
          </cell>
          <cell r="AJ468" t="str">
            <v>NÚMERO NO SE UTILIZÓ</v>
          </cell>
          <cell r="AK468" t="str">
            <v>NÚMERO NO SE UTILIZÓ</v>
          </cell>
        </row>
        <row r="469">
          <cell r="B469" t="str">
            <v>463-2021</v>
          </cell>
          <cell r="C469" t="str">
            <v>CO1.PCCNTR.2538312</v>
          </cell>
          <cell r="D469" t="str">
            <v>5 5. Contratación directa</v>
          </cell>
          <cell r="E469" t="str">
            <v>UAECD-CD-462-2021</v>
          </cell>
          <cell r="K469">
            <v>44341</v>
          </cell>
          <cell r="L469" t="str">
            <v>LUIS JAVIER CLEVES GONZÁLEZ</v>
          </cell>
          <cell r="M469" t="str">
            <v xml:space="preserve">33 33-Servicios Apoyo a la Gestion de la Entidad (servicios administrativos) </v>
          </cell>
          <cell r="N469" t="str">
            <v>JUAN CAMILO SANTOFIMIO RESTREPO</v>
          </cell>
          <cell r="O469">
            <v>1088004284</v>
          </cell>
          <cell r="P469">
            <v>4</v>
          </cell>
          <cell r="Q469" t="str">
            <v xml:space="preserve">1 1. Natural </v>
          </cell>
          <cell r="R469" t="str">
            <v>26 26-Persona Natural</v>
          </cell>
          <cell r="S469" t="str">
            <v>CL 98A No. 15A-12 Belmonte pereira</v>
          </cell>
          <cell r="T469" t="str">
            <v>PEREIRA</v>
          </cell>
          <cell r="U469">
            <v>3117697081</v>
          </cell>
          <cell r="V469" t="str">
            <v>santofimio.juridico@gmail.com</v>
          </cell>
          <cell r="W469" t="str">
            <v>3-Auxiliar</v>
          </cell>
          <cell r="Y469" t="str">
            <v>Prestación de servicios de apoyo a la gestión para el proceso de gestión catastral territorial en actividades técnicas de los procesos de actualización y conservación catastral</v>
          </cell>
          <cell r="Z469" t="str">
            <v>7775 - Implementación y prestación de los servicios de gestión y/u operación catastral oficial con fines multipropósito en 20 entidades territoriales</v>
          </cell>
          <cell r="AA469" t="str">
            <v>(3-3-1-16-05-52-7775-000)</v>
          </cell>
          <cell r="AB469">
            <v>7775</v>
          </cell>
          <cell r="AC469">
            <v>772</v>
          </cell>
          <cell r="AG469">
            <v>44326</v>
          </cell>
          <cell r="AH469">
            <v>28000000</v>
          </cell>
          <cell r="AJ469" t="str">
            <v>Inversión</v>
          </cell>
          <cell r="AK469" t="str">
            <v>8 MESES</v>
          </cell>
        </row>
        <row r="470">
          <cell r="B470" t="str">
            <v>464-2021</v>
          </cell>
          <cell r="C470" t="str">
            <v>CO1.PCCNTR.2537941</v>
          </cell>
          <cell r="D470" t="str">
            <v>5 5. Contratación directa</v>
          </cell>
          <cell r="E470" t="str">
            <v>UAECD-CD-463-2021</v>
          </cell>
          <cell r="K470">
            <v>44341</v>
          </cell>
          <cell r="L470" t="str">
            <v>LUIS JAVIER CLEVES GONZÁLEZ</v>
          </cell>
          <cell r="M470" t="str">
            <v xml:space="preserve">33 33-Servicios Apoyo a la Gestion de la Entidad (servicios administrativos) </v>
          </cell>
          <cell r="N470" t="str">
            <v>JUAN CAMILO VILLEGAS SEPULVEDA</v>
          </cell>
          <cell r="O470">
            <v>80241243</v>
          </cell>
          <cell r="P470">
            <v>8</v>
          </cell>
          <cell r="Q470" t="str">
            <v xml:space="preserve">1 1. Natural </v>
          </cell>
          <cell r="R470" t="str">
            <v>26 26-Persona Natural</v>
          </cell>
          <cell r="S470" t="str">
            <v xml:space="preserve">CLL 23C # 70-50 INTERIOR 40 APTO 301
</v>
          </cell>
          <cell r="T470" t="str">
            <v>PEREIRA</v>
          </cell>
          <cell r="U470" t="str">
            <v>2370-5040301</v>
          </cell>
          <cell r="V470" t="str">
            <v>camilotopo@gmail.com</v>
          </cell>
          <cell r="W470" t="str">
            <v>3-Auxiliar</v>
          </cell>
          <cell r="Y470" t="str">
            <v>Prestación de servicios de apoyo a la gestión para el proceso de gestión catastral territorial en actividades técnicas de los procesos de actualización y conservación catastral.</v>
          </cell>
          <cell r="Z470" t="str">
            <v>7775 - Implementación y prestación de los servicios de gestión y/u operación catastral oficial con fines multipropósito en 20 entidades territoriales</v>
          </cell>
          <cell r="AA470" t="str">
            <v>(3-3-1-16-05-52-7775-000)</v>
          </cell>
          <cell r="AB470">
            <v>7775</v>
          </cell>
          <cell r="AC470">
            <v>685</v>
          </cell>
          <cell r="AG470">
            <v>44312</v>
          </cell>
          <cell r="AH470">
            <v>28000000</v>
          </cell>
          <cell r="AJ470" t="str">
            <v>Inversión</v>
          </cell>
          <cell r="AK470" t="str">
            <v>8 MESES</v>
          </cell>
        </row>
        <row r="471">
          <cell r="B471" t="str">
            <v>465-2021</v>
          </cell>
          <cell r="C471" t="str">
            <v>CO1.PCCNTR.2538140</v>
          </cell>
          <cell r="D471" t="str">
            <v>5 5. Contratación directa</v>
          </cell>
          <cell r="E471" t="str">
            <v>UAECD-CD-464-2021</v>
          </cell>
          <cell r="K471">
            <v>44341</v>
          </cell>
          <cell r="L471" t="str">
            <v>LUIS JAVIER CLEVES GONZÁLEZ</v>
          </cell>
          <cell r="M471" t="str">
            <v xml:space="preserve">33 33-Servicios Apoyo a la Gestion de la Entidad (servicios administrativos) </v>
          </cell>
          <cell r="N471" t="str">
            <v>LUIS DAVID ROMERO CELIS</v>
          </cell>
          <cell r="O471">
            <v>1088331178</v>
          </cell>
          <cell r="P471">
            <v>3</v>
          </cell>
          <cell r="Q471" t="str">
            <v xml:space="preserve">1 1. Natural </v>
          </cell>
          <cell r="R471" t="str">
            <v>26 26-Persona Natural</v>
          </cell>
          <cell r="S471" t="str">
            <v>MIRADOR DE LLANO GRANDE BLOQUE 56 APARTAMENTO 43
PEREIRA</v>
          </cell>
          <cell r="T471" t="str">
            <v>PEREIRA</v>
          </cell>
          <cell r="U471">
            <v>3182243980</v>
          </cell>
          <cell r="V471" t="str">
            <v>DAVIDROMERO95@OUTLOOK.COM</v>
          </cell>
          <cell r="W471" t="str">
            <v>3-Auxiliar</v>
          </cell>
          <cell r="Y471" t="str">
            <v>Prestación de servicios de apoyo a la gestión para el proceso de gestión catastral territorial en actividades técnicas de los procesos de actualización y conservación catastral.</v>
          </cell>
          <cell r="Z471" t="str">
            <v>7775 - Implementación y prestación de los servicios de gestión y/u operación catastral oficial con fines multipropósito en 20 entidades territoriales</v>
          </cell>
          <cell r="AA471" t="str">
            <v>(3-3-1-16-05-52-7775-000)</v>
          </cell>
          <cell r="AB471">
            <v>7775</v>
          </cell>
          <cell r="AC471">
            <v>771</v>
          </cell>
          <cell r="AG471">
            <v>44326</v>
          </cell>
          <cell r="AH471">
            <v>28000000</v>
          </cell>
          <cell r="AJ471" t="str">
            <v>Inversión</v>
          </cell>
          <cell r="AK471" t="str">
            <v>8 MESES</v>
          </cell>
        </row>
        <row r="472">
          <cell r="B472" t="str">
            <v>466-2021</v>
          </cell>
          <cell r="C472" t="str">
            <v>CO1.PCCNTR.2537943</v>
          </cell>
          <cell r="D472" t="str">
            <v>5 5. Contratación directa</v>
          </cell>
          <cell r="E472" t="str">
            <v xml:space="preserve">	UAECD-CD-465-2021</v>
          </cell>
          <cell r="K472">
            <v>44341</v>
          </cell>
          <cell r="L472" t="str">
            <v>LUIS JAVIER CLEVES GONZÁLEZ</v>
          </cell>
          <cell r="M472" t="str">
            <v xml:space="preserve">33 33-Servicios Apoyo a la Gestion de la Entidad (servicios administrativos) </v>
          </cell>
          <cell r="N472" t="str">
            <v>NATALIA VALENCIA CARVAJAL</v>
          </cell>
          <cell r="O472">
            <v>1004767987</v>
          </cell>
          <cell r="P472">
            <v>1</v>
          </cell>
          <cell r="Q472" t="str">
            <v xml:space="preserve">1 1. Natural </v>
          </cell>
          <cell r="R472" t="str">
            <v>26 26-Persona Natural</v>
          </cell>
          <cell r="S472" t="str">
            <v>CALLE 10 CARRERA 17A - 4 - MARSELLA RISARALDA</v>
          </cell>
          <cell r="T472" t="str">
            <v>PEREIRA</v>
          </cell>
          <cell r="U472">
            <v>3125907106</v>
          </cell>
          <cell r="V472" t="str">
            <v>nataliavalenciacarvajal@hotmail.com</v>
          </cell>
          <cell r="W472" t="str">
            <v>3-Auxiliar</v>
          </cell>
          <cell r="Y472" t="str">
            <v>Prestación de servicios de apoyo a la gestión para el proceso de gestión catastral territorial en actividades técnicas de los procesos de actualización y conservación catastral.</v>
          </cell>
          <cell r="Z472" t="str">
            <v>7775 - Implementación y prestación de los servicios de gestión y/u operación catastral oficial con fines multipropósito en 20 entidades territoriales</v>
          </cell>
          <cell r="AA472" t="str">
            <v>(3-3-1-16-05-52-7775-000)</v>
          </cell>
          <cell r="AB472">
            <v>7775</v>
          </cell>
          <cell r="AC472">
            <v>774</v>
          </cell>
          <cell r="AG472">
            <v>44326</v>
          </cell>
          <cell r="AH472">
            <v>28000000</v>
          </cell>
          <cell r="AJ472" t="str">
            <v>Inversión</v>
          </cell>
          <cell r="AK472" t="str">
            <v>8 MESES</v>
          </cell>
        </row>
        <row r="473">
          <cell r="B473" t="str">
            <v>467-2021</v>
          </cell>
          <cell r="C473" t="str">
            <v>CO1.PCCNTR.2538143</v>
          </cell>
          <cell r="D473" t="str">
            <v>5 5. Contratación directa</v>
          </cell>
          <cell r="E473" t="str">
            <v>UAECD-CD-466-2021</v>
          </cell>
          <cell r="K473">
            <v>44341</v>
          </cell>
          <cell r="L473" t="str">
            <v>LUIS JAVIER CLEVES GONZÁLEZ</v>
          </cell>
          <cell r="M473" t="str">
            <v xml:space="preserve">33 33-Servicios Apoyo a la Gestion de la Entidad (servicios administrativos) </v>
          </cell>
          <cell r="N473" t="str">
            <v>ROBINSON ALEXIS ALVAREZ CARDONA</v>
          </cell>
          <cell r="O473">
            <v>18522271</v>
          </cell>
          <cell r="P473">
            <v>5</v>
          </cell>
          <cell r="Q473" t="str">
            <v xml:space="preserve">1 1. Natural </v>
          </cell>
          <cell r="R473" t="str">
            <v>26 26-Persona Natural</v>
          </cell>
          <cell r="S473" t="str">
            <v>Rivera baja Casa 4
Dosquebradas</v>
          </cell>
          <cell r="T473" t="str">
            <v>PEREIRA</v>
          </cell>
          <cell r="U473">
            <v>3226930040</v>
          </cell>
          <cell r="V473" t="str">
            <v>nbinson-0608@hotmail.com</v>
          </cell>
          <cell r="W473" t="str">
            <v>3-Auxiliar</v>
          </cell>
          <cell r="Y473" t="str">
            <v>Prestación de servicios de apoyo a la gestión para el proceso de gestión catastral territorial en actividades técnicas de los procesos de actualización y conservación catastral.</v>
          </cell>
          <cell r="Z473" t="str">
            <v>7775 - Implementación y prestación de los servicios de gestión y/u operación catastral oficial con fines multipropósito en 20 entidades territoriales</v>
          </cell>
          <cell r="AA473" t="str">
            <v>(3-3-1-16-05-52-7775-000)</v>
          </cell>
          <cell r="AB473">
            <v>7775</v>
          </cell>
          <cell r="AC473">
            <v>692</v>
          </cell>
          <cell r="AG473">
            <v>44312</v>
          </cell>
          <cell r="AH473">
            <v>28000000</v>
          </cell>
          <cell r="AJ473" t="str">
            <v>Inversión</v>
          </cell>
          <cell r="AK473" t="str">
            <v>8 MESES</v>
          </cell>
        </row>
        <row r="474">
          <cell r="B474" t="str">
            <v>468-2021</v>
          </cell>
          <cell r="C474" t="str">
            <v>CO1.PCCNTR.2538231</v>
          </cell>
          <cell r="D474" t="str">
            <v>5 5. Contratación directa</v>
          </cell>
          <cell r="E474" t="str">
            <v>UAECD-CD-467-2021</v>
          </cell>
          <cell r="K474">
            <v>44341</v>
          </cell>
          <cell r="L474" t="str">
            <v>LUIS JAVIER CLEVES GONZÁLEZ</v>
          </cell>
          <cell r="M474" t="str">
            <v xml:space="preserve">33 33-Servicios Apoyo a la Gestion de la Entidad (servicios administrativos) </v>
          </cell>
          <cell r="N474" t="str">
            <v>YURI KARINA VIVEROS GUERRERO</v>
          </cell>
          <cell r="O474">
            <v>1088327479</v>
          </cell>
          <cell r="P474">
            <v>1</v>
          </cell>
          <cell r="Q474" t="str">
            <v xml:space="preserve">1 1. Natural </v>
          </cell>
          <cell r="R474" t="str">
            <v>26 26-Persona Natural</v>
          </cell>
          <cell r="S474" t="str">
            <v>KR 17 N° 82b60 bq 9 Apto 201 - PEREIRA</v>
          </cell>
          <cell r="T474" t="str">
            <v>PEREIRA</v>
          </cell>
          <cell r="U474">
            <v>3217274262</v>
          </cell>
          <cell r="V474" t="str">
            <v>karivg23@hotmail.com</v>
          </cell>
          <cell r="W474" t="str">
            <v>3-Auxiliar</v>
          </cell>
          <cell r="Y474" t="str">
            <v>Prestación de servicios de apoyo a la gestión para el proceso de gestión catastral territorial en actividades técnicas de los procesos de actualización y conservación catastral.</v>
          </cell>
          <cell r="Z474" t="str">
            <v>7775 - Implementación y prestación de los servicios de gestión y/u operación catastral oficial con fines multipropósito en 20 entidades territoriales</v>
          </cell>
          <cell r="AA474" t="str">
            <v>(3-3-1-16-05-52-7775-000)</v>
          </cell>
          <cell r="AB474">
            <v>7775</v>
          </cell>
          <cell r="AC474">
            <v>747</v>
          </cell>
          <cell r="AG474">
            <v>44323</v>
          </cell>
          <cell r="AH474">
            <v>28000000</v>
          </cell>
          <cell r="AJ474" t="str">
            <v>Inversión</v>
          </cell>
          <cell r="AK474" t="str">
            <v>8 MESES</v>
          </cell>
        </row>
        <row r="475">
          <cell r="B475" t="str">
            <v>469-2021</v>
          </cell>
          <cell r="C475" t="str">
            <v>CO1.PCCNTR.2538316</v>
          </cell>
          <cell r="D475" t="str">
            <v>5 5. Contratación directa</v>
          </cell>
          <cell r="E475" t="str">
            <v>UAECD-CD-468-2021</v>
          </cell>
          <cell r="K475">
            <v>44341</v>
          </cell>
          <cell r="L475" t="str">
            <v>LUIS JAVIER CLEVES GONZÁLEZ</v>
          </cell>
          <cell r="M475" t="str">
            <v xml:space="preserve">33 33-Servicios Apoyo a la Gestion de la Entidad (servicios administrativos) </v>
          </cell>
          <cell r="N475" t="str">
            <v>PABLO ANDRES DIAZ GONZALEZ</v>
          </cell>
          <cell r="O475">
            <v>18519972</v>
          </cell>
          <cell r="P475">
            <v>9</v>
          </cell>
          <cell r="Q475" t="str">
            <v xml:space="preserve">1 1. Natural </v>
          </cell>
          <cell r="R475" t="str">
            <v>26 26-Persona Natural</v>
          </cell>
          <cell r="S475" t="str">
            <v>Mz 9 cs 5 Barrio Villa Vento
Dosquebradas</v>
          </cell>
          <cell r="T475" t="str">
            <v>PEREIRA</v>
          </cell>
          <cell r="U475">
            <v>3108351860</v>
          </cell>
          <cell r="V475" t="str">
            <v>ingenipablo@gmail.com</v>
          </cell>
          <cell r="W475" t="str">
            <v>3-Auxiliar</v>
          </cell>
          <cell r="Y475" t="str">
            <v>Prestación de servicios de apoyo a la gestión para el proceso de gestión catastral territorial en actividades técnicas de los procesos de actualización y conservación catastral.</v>
          </cell>
          <cell r="Z475" t="str">
            <v>7775 - Implementación y prestación de los servicios de gestión y/u operación catastral oficial con fines multipropósito en 20 entidades territoriales</v>
          </cell>
          <cell r="AA475" t="str">
            <v>(3-3-1-16-05-52-7775-000)</v>
          </cell>
          <cell r="AB475">
            <v>7775</v>
          </cell>
          <cell r="AC475">
            <v>744</v>
          </cell>
          <cell r="AG475">
            <v>44323</v>
          </cell>
          <cell r="AH475">
            <v>28000000</v>
          </cell>
          <cell r="AJ475" t="str">
            <v>Inversión</v>
          </cell>
          <cell r="AK475" t="str">
            <v>8 MESES</v>
          </cell>
        </row>
        <row r="476">
          <cell r="B476" t="str">
            <v>470-2021</v>
          </cell>
          <cell r="C476" t="str">
            <v>CO1.PCCNTR.2538317</v>
          </cell>
          <cell r="D476" t="str">
            <v>5 5. Contratación directa</v>
          </cell>
          <cell r="E476" t="str">
            <v xml:space="preserve">	UAECD-CD-469-2021</v>
          </cell>
          <cell r="K476">
            <v>44341</v>
          </cell>
          <cell r="L476" t="str">
            <v>LUIS JAVIER CLEVES GONZÁLEZ</v>
          </cell>
          <cell r="M476" t="str">
            <v xml:space="preserve">33 33-Servicios Apoyo a la Gestion de la Entidad (servicios administrativos) </v>
          </cell>
          <cell r="N476" t="str">
            <v>LUIS YERSEU MERCHAN TRIANA</v>
          </cell>
          <cell r="O476">
            <v>79886577</v>
          </cell>
          <cell r="P476">
            <v>7</v>
          </cell>
          <cell r="Q476" t="str">
            <v xml:space="preserve">1 1. Natural </v>
          </cell>
          <cell r="R476" t="str">
            <v>26 26-Persona Natural</v>
          </cell>
          <cell r="S476" t="str">
            <v>mirador de villa verde cra 36 # 35b-08
PEREIRA</v>
          </cell>
          <cell r="T476" t="str">
            <v>PEREIRA</v>
          </cell>
          <cell r="U476">
            <v>3166349881</v>
          </cell>
          <cell r="V476" t="str">
            <v>cheo7821@yahoo.es</v>
          </cell>
          <cell r="W476" t="str">
            <v>3-Auxiliar</v>
          </cell>
          <cell r="Y476" t="str">
            <v>Prestación de servicios de apoyo a la gestión para el proceso de gestión catastral territorial en actividades técnicas de los procesos de actualización y conservación catastral.</v>
          </cell>
          <cell r="Z476" t="str">
            <v>7775 - Implementación y prestación de los servicios de gestión y/u operación catastral oficial con fines multipropósito en 20 entidades territoriales</v>
          </cell>
          <cell r="AA476" t="str">
            <v>(3-3-1-16-05-52-7775-000)</v>
          </cell>
          <cell r="AB476">
            <v>7775</v>
          </cell>
          <cell r="AC476">
            <v>748</v>
          </cell>
          <cell r="AG476">
            <v>44323</v>
          </cell>
          <cell r="AH476">
            <v>28000000</v>
          </cell>
          <cell r="AJ476" t="str">
            <v>Inversión</v>
          </cell>
          <cell r="AK476" t="str">
            <v>8 MESES</v>
          </cell>
        </row>
        <row r="477">
          <cell r="B477" t="str">
            <v>471-2021</v>
          </cell>
          <cell r="C477" t="str">
            <v>CO1.PCCNTR.2538318</v>
          </cell>
          <cell r="D477" t="str">
            <v>5 5. Contratación directa</v>
          </cell>
          <cell r="E477" t="str">
            <v>UAECD-CD-470-2021</v>
          </cell>
          <cell r="K477">
            <v>44341</v>
          </cell>
          <cell r="L477" t="str">
            <v>LUIS JAVIER CLEVES GONZÁLEZ</v>
          </cell>
          <cell r="M477" t="str">
            <v xml:space="preserve">33 33-Servicios Apoyo a la Gestion de la Entidad (servicios administrativos) </v>
          </cell>
          <cell r="N477" t="str">
            <v>KATHERINE RUIZ ACEVEDO</v>
          </cell>
          <cell r="O477">
            <v>1088018366</v>
          </cell>
          <cell r="P477">
            <v>0</v>
          </cell>
          <cell r="Q477" t="str">
            <v xml:space="preserve">1 1. Natural </v>
          </cell>
          <cell r="R477" t="str">
            <v>26 26-Persona Natural</v>
          </cell>
          <cell r="S477" t="str">
            <v>Manzana 8 casa 7 Pereira</v>
          </cell>
          <cell r="T477" t="str">
            <v>PEREIRA</v>
          </cell>
          <cell r="U477">
            <v>3166766661</v>
          </cell>
          <cell r="V477" t="str">
            <v>ktik6666@hotmail.com</v>
          </cell>
          <cell r="W477" t="str">
            <v>3-Auxiliar</v>
          </cell>
          <cell r="Y477" t="str">
            <v>Prestación de servicios de apoyo a la gestión para el proceso de gestión catastral territorial en actividades técnicas de los procesos de actualización y conservación catastral.</v>
          </cell>
          <cell r="Z477" t="str">
            <v>7775 - Implementación y prestación de los servicios de gestión y/u operación catastral oficial con fines multipropósito en 20 entidades territoriales</v>
          </cell>
          <cell r="AA477" t="str">
            <v>(3-3-1-16-05-52-7775-000)</v>
          </cell>
          <cell r="AB477">
            <v>7775</v>
          </cell>
          <cell r="AC477">
            <v>759</v>
          </cell>
          <cell r="AG477">
            <v>44323</v>
          </cell>
          <cell r="AH477">
            <v>21000000</v>
          </cell>
          <cell r="AJ477" t="str">
            <v>Inversión</v>
          </cell>
          <cell r="AK477" t="str">
            <v>6 MESES</v>
          </cell>
        </row>
        <row r="478">
          <cell r="B478" t="str">
            <v>472-2021</v>
          </cell>
          <cell r="C478" t="str">
            <v>CO1.PCCNTR.2538144</v>
          </cell>
          <cell r="D478" t="str">
            <v>5 5. Contratación directa</v>
          </cell>
          <cell r="E478" t="str">
            <v>UAECD-CD-471-2021</v>
          </cell>
          <cell r="K478">
            <v>44341</v>
          </cell>
          <cell r="L478" t="str">
            <v>LUIS JAVIER CLEVES GONZÁLEZ</v>
          </cell>
          <cell r="M478" t="str">
            <v xml:space="preserve">33 33-Servicios Apoyo a la Gestion de la Entidad (servicios administrativos) </v>
          </cell>
          <cell r="N478" t="str">
            <v>YULIANA MANYOMA</v>
          </cell>
          <cell r="O478">
            <v>1088270650</v>
          </cell>
          <cell r="P478">
            <v>6</v>
          </cell>
          <cell r="Q478" t="str">
            <v xml:space="preserve">1 1. Natural </v>
          </cell>
          <cell r="R478" t="str">
            <v>26 26-Persona Natural</v>
          </cell>
          <cell r="S478" t="str">
            <v>Mz F Cs 3 Alejandria - Cuba - Pereira</v>
          </cell>
          <cell r="T478" t="str">
            <v>PEREIRA</v>
          </cell>
          <cell r="U478">
            <v>3128036710</v>
          </cell>
          <cell r="V478" t="str">
            <v>yumanyo12@gmail.com</v>
          </cell>
          <cell r="W478" t="str">
            <v>3-Auxiliar</v>
          </cell>
          <cell r="Y478" t="str">
            <v>Prestación de servicios de apoyo a la gestión para el proceso de gestión catastral territorial en actividades técnicas de los procesos de actualización y conservación catastral.</v>
          </cell>
          <cell r="Z478" t="str">
            <v>7775 - Implementación y prestación de los servicios de gestión y/u operación catastral oficial con fines multipropósito en 20 entidades territoriales</v>
          </cell>
          <cell r="AA478" t="str">
            <v>(3-3-1-16-05-52-7775-000)</v>
          </cell>
          <cell r="AB478">
            <v>7775</v>
          </cell>
          <cell r="AC478">
            <v>760</v>
          </cell>
          <cell r="AG478">
            <v>44323</v>
          </cell>
          <cell r="AH478">
            <v>21000000</v>
          </cell>
          <cell r="AJ478" t="str">
            <v>Inversión</v>
          </cell>
          <cell r="AK478" t="str">
            <v>6 MESES</v>
          </cell>
        </row>
        <row r="479">
          <cell r="B479" t="str">
            <v>473-2021</v>
          </cell>
          <cell r="C479" t="str">
            <v>CO1.PCCNTR.2538402</v>
          </cell>
          <cell r="D479" t="str">
            <v>5 5. Contratación directa</v>
          </cell>
          <cell r="E479" t="str">
            <v>UAECD-CD-472-2021</v>
          </cell>
          <cell r="K479">
            <v>44341</v>
          </cell>
          <cell r="L479" t="str">
            <v>LUIS JAVIER CLEVES GONZÁLEZ</v>
          </cell>
          <cell r="M479" t="str">
            <v xml:space="preserve">33 33-Servicios Apoyo a la Gestion de la Entidad (servicios administrativos) </v>
          </cell>
          <cell r="N479" t="str">
            <v>JHON FREDDY HINCAPIÉ LÓPEZ</v>
          </cell>
          <cell r="O479">
            <v>1088319677</v>
          </cell>
          <cell r="P479">
            <v>8</v>
          </cell>
          <cell r="Q479" t="str">
            <v xml:space="preserve">1 1. Natural </v>
          </cell>
          <cell r="R479" t="str">
            <v>26 26-Persona Natural</v>
          </cell>
          <cell r="S479" t="str">
            <v>Manzana 6 casa 36 Villasantana Intermedio - PEREIRA</v>
          </cell>
          <cell r="T479" t="str">
            <v>PEREIRA</v>
          </cell>
          <cell r="U479">
            <v>3207851930</v>
          </cell>
          <cell r="V479" t="str">
            <v>freddyhincapielopez@gmail.com</v>
          </cell>
          <cell r="W479" t="str">
            <v>3-Auxiliar</v>
          </cell>
          <cell r="Y479" t="str">
            <v>Prestación de servicios de apoyo a la gestión para el proceso de gestión catastral territorial en actividades técnicas de los procesos de actualización y conservación catastral.</v>
          </cell>
          <cell r="Z479" t="str">
            <v>7775 - Implementación y prestación de los servicios de gestión y/u operación catastral oficial con fines multipropósito en 20 entidades territoriales</v>
          </cell>
          <cell r="AA479" t="str">
            <v>(3-3-1-16-05-52-7775-000)</v>
          </cell>
          <cell r="AB479">
            <v>7775</v>
          </cell>
          <cell r="AC479">
            <v>743</v>
          </cell>
          <cell r="AG479">
            <v>44323</v>
          </cell>
          <cell r="AH479">
            <v>21000000</v>
          </cell>
          <cell r="AJ479" t="str">
            <v>Inversión</v>
          </cell>
          <cell r="AK479" t="str">
            <v>6 MESES</v>
          </cell>
        </row>
        <row r="480">
          <cell r="B480" t="str">
            <v>474-2021</v>
          </cell>
          <cell r="C480" t="str">
            <v>CO1.PCCNTR.2538501</v>
          </cell>
          <cell r="D480" t="str">
            <v>5 5. Contratación directa</v>
          </cell>
          <cell r="E480" t="str">
            <v>UAECD-CD-473-2021</v>
          </cell>
          <cell r="K480">
            <v>44341</v>
          </cell>
          <cell r="L480" t="str">
            <v>LUIS JAVIER CLEVES GONZÁLEZ</v>
          </cell>
          <cell r="M480" t="str">
            <v xml:space="preserve">33 33-Servicios Apoyo a la Gestion de la Entidad (servicios administrativos) </v>
          </cell>
          <cell r="N480" t="str">
            <v>NESTOR JULIAN CARMONA ARENAS</v>
          </cell>
          <cell r="O480">
            <v>10005579</v>
          </cell>
          <cell r="P480">
            <v>1</v>
          </cell>
          <cell r="Q480" t="str">
            <v xml:space="preserve">1 1. Natural </v>
          </cell>
          <cell r="R480" t="str">
            <v>26 26-Persona Natural</v>
          </cell>
          <cell r="S480" t="str">
            <v>KR 7 # 18 21 PEREIRA</v>
          </cell>
          <cell r="T480" t="str">
            <v>PEREIRA</v>
          </cell>
          <cell r="U480">
            <v>3136778519</v>
          </cell>
          <cell r="V480" t="str">
            <v>nestorsalsa007@hotmail.com</v>
          </cell>
          <cell r="W480" t="str">
            <v>3-Auxiliar</v>
          </cell>
          <cell r="Y480" t="str">
            <v>Prestación de servicios de apoyo a la gestión para el proceso de gestión catastral territorial en actividades técnicas de los procesos de actualización y conservación catastral.</v>
          </cell>
          <cell r="Z480" t="str">
            <v>7775 - Implementación y prestación de los servicios de gestión y/u operación catastral oficial con fines multipropósito en 20 entidades territoriales</v>
          </cell>
          <cell r="AA480" t="str">
            <v>(3-3-1-16-05-52-7775-000)</v>
          </cell>
          <cell r="AB480">
            <v>7775</v>
          </cell>
          <cell r="AC480">
            <v>745</v>
          </cell>
          <cell r="AG480">
            <v>44323</v>
          </cell>
          <cell r="AH480">
            <v>21000000</v>
          </cell>
          <cell r="AJ480" t="str">
            <v>Inversión</v>
          </cell>
          <cell r="AK480" t="str">
            <v>6 MESES</v>
          </cell>
        </row>
        <row r="481">
          <cell r="B481" t="str">
            <v>475-2021</v>
          </cell>
          <cell r="C481" t="str">
            <v>CO1.PCCNTR.2538601</v>
          </cell>
          <cell r="D481" t="str">
            <v>5 5. Contratación directa</v>
          </cell>
          <cell r="E481">
            <v>2020110010167</v>
          </cell>
          <cell r="K481">
            <v>44341</v>
          </cell>
          <cell r="L481" t="str">
            <v>LUIS JAVIER CLEVES GONZÁLEZ</v>
          </cell>
          <cell r="M481" t="str">
            <v xml:space="preserve">33 33-Servicios Apoyo a la Gestion de la Entidad (servicios administrativos) </v>
          </cell>
          <cell r="N481" t="str">
            <v>LINA MARCELA MUÑOZ HURTADO</v>
          </cell>
          <cell r="O481">
            <v>1088288754</v>
          </cell>
          <cell r="P481">
            <v>2</v>
          </cell>
          <cell r="Q481" t="str">
            <v xml:space="preserve">1 1. Natural </v>
          </cell>
          <cell r="R481" t="str">
            <v>26 26-Persona Natural</v>
          </cell>
          <cell r="S481" t="str">
            <v>Mirador de Llano Grande Trr 47 Apto 43 Pereira</v>
          </cell>
          <cell r="T481" t="str">
            <v>PEREIRA</v>
          </cell>
          <cell r="U481">
            <v>3215799382</v>
          </cell>
          <cell r="V481" t="str">
            <v>linatopok@gmail.com</v>
          </cell>
          <cell r="W481" t="str">
            <v>3-Auxiliar</v>
          </cell>
          <cell r="Y481" t="str">
            <v>Prestación de servicios de apoyo a la gestión para el proceso de gestión catastral territorial en actividades técnicas de los procesos de actualización y conservación catastral.</v>
          </cell>
          <cell r="Z481" t="str">
            <v>7775 - Implementación y prestación de los servicios de gestión y/u operación catastral oficial con fines multipropósito en 20 entidades territoriales</v>
          </cell>
          <cell r="AA481" t="str">
            <v>(3-3-1-16-05-52-7775-000)</v>
          </cell>
          <cell r="AB481">
            <v>7775</v>
          </cell>
          <cell r="AC481">
            <v>773</v>
          </cell>
          <cell r="AG481">
            <v>44326</v>
          </cell>
          <cell r="AH481">
            <v>21000000</v>
          </cell>
          <cell r="AJ481" t="str">
            <v>Inversión</v>
          </cell>
          <cell r="AK481" t="str">
            <v>6 MESES</v>
          </cell>
        </row>
        <row r="482">
          <cell r="B482" t="str">
            <v>476-2021</v>
          </cell>
          <cell r="C482" t="str">
            <v>CO1.PCCNTR.2538502</v>
          </cell>
          <cell r="D482" t="str">
            <v>5 5. Contratación directa</v>
          </cell>
          <cell r="E482" t="str">
            <v>UAECD-CD-475-2021</v>
          </cell>
          <cell r="K482">
            <v>44341</v>
          </cell>
          <cell r="L482" t="str">
            <v>LUIS JAVIER CLEVES GONZÁLEZ</v>
          </cell>
          <cell r="M482" t="str">
            <v xml:space="preserve">33 33-Servicios Apoyo a la Gestion de la Entidad (servicios administrativos) </v>
          </cell>
          <cell r="N482" t="str">
            <v>YORFREDDY MOLANO ANGEL</v>
          </cell>
          <cell r="O482">
            <v>1110470950</v>
          </cell>
          <cell r="P482">
            <v>8</v>
          </cell>
          <cell r="Q482" t="str">
            <v xml:space="preserve">1 1. Natural </v>
          </cell>
          <cell r="R482" t="str">
            <v>26 26-Persona Natural</v>
          </cell>
          <cell r="S482" t="str">
            <v>Calle 36 No 4 B 10 - IBAGUÉ</v>
          </cell>
          <cell r="T482" t="str">
            <v>PEREIRA</v>
          </cell>
          <cell r="U482">
            <v>3214629448</v>
          </cell>
          <cell r="V482" t="str">
            <v>yor259@hotmail.com</v>
          </cell>
          <cell r="W482" t="str">
            <v>3-Auxiliar</v>
          </cell>
          <cell r="Y482" t="str">
            <v>Prestación de servicios de apoyo a la gestión para el proceso de gestión catastral territorial en actividades técnicas de los procesos de actualización y conservación catastral.</v>
          </cell>
          <cell r="Z482" t="str">
            <v>7775 - Implementación y prestación de los servicios de gestión y/u operación catastral oficial con fines multipropósito en 20 entidades territoriales</v>
          </cell>
          <cell r="AA482" t="str">
            <v>(3-3-1-16-05-52-7775-000)</v>
          </cell>
          <cell r="AB482">
            <v>7775</v>
          </cell>
          <cell r="AC482">
            <v>751</v>
          </cell>
          <cell r="AG482">
            <v>44323</v>
          </cell>
          <cell r="AH482">
            <v>21000000</v>
          </cell>
          <cell r="AJ482" t="str">
            <v>Inversión</v>
          </cell>
          <cell r="AK482" t="str">
            <v>6 MESES</v>
          </cell>
        </row>
        <row r="483">
          <cell r="B483" t="str">
            <v>477-2021</v>
          </cell>
          <cell r="C483" t="str">
            <v>CO1.PCCNTR.2538522</v>
          </cell>
          <cell r="D483" t="str">
            <v>5 5. Contratación directa</v>
          </cell>
          <cell r="E483" t="str">
            <v>UAECD-CD-444-2021</v>
          </cell>
          <cell r="K483">
            <v>44343</v>
          </cell>
          <cell r="L483" t="str">
            <v>LUIS JAVIER CLEVES GONZÁLEZ</v>
          </cell>
          <cell r="M483" t="str">
            <v>911 911-Contrato Interadministrativo</v>
          </cell>
          <cell r="N483" t="str">
            <v>EMPRESA DE TELECOMUNICACIONES DE BOGOTÁ S.A. ESP. "ETB S.A. ESP"</v>
          </cell>
          <cell r="O483">
            <v>899999115</v>
          </cell>
          <cell r="P483">
            <v>8</v>
          </cell>
          <cell r="Q483" t="str">
            <v>2 2. Jurídica</v>
          </cell>
          <cell r="R483" t="str">
            <v>19 19-Empresa de Servicios Públicos - E.S.P.</v>
          </cell>
          <cell r="S483" t="str">
            <v>KR 8 20 56</v>
          </cell>
          <cell r="T483" t="str">
            <v>BOGOTÁ D.C.
PEREIRA  KR 7 16 60 
PALMIRA CL 29 26 28
SANTAROSA CL 13 12 30</v>
          </cell>
          <cell r="U483" t="str">
            <v>6576616
2423773</v>
          </cell>
          <cell r="V483" t="str">
            <v>esperanza.cabrerar@etb.com.co</v>
          </cell>
          <cell r="Y483" t="str">
            <v>Prestación de servicios de telefonía IP con comunicaciones unificadas y canales de comunicaciones para la operación de la UAECD.</v>
          </cell>
          <cell r="Z483" t="str">
            <v xml:space="preserve">Servicios de telecomunicaciones a través de internet </v>
          </cell>
          <cell r="AA483" t="str">
            <v>(3-1-2-02-02-03-00004-0004)</v>
          </cell>
          <cell r="AB483">
            <v>0</v>
          </cell>
          <cell r="AC483">
            <v>389</v>
          </cell>
          <cell r="AG483">
            <v>44253</v>
          </cell>
          <cell r="AH483">
            <v>1263336286</v>
          </cell>
          <cell r="AI483">
            <v>808571784</v>
          </cell>
          <cell r="AJ483" t="str">
            <v>Funcionamiento</v>
          </cell>
          <cell r="AK483" t="str">
            <v>36  MESES</v>
          </cell>
        </row>
        <row r="484">
          <cell r="B484" t="str">
            <v>478-2021</v>
          </cell>
          <cell r="C484" t="str">
            <v>CO1.PCCNTR.2537825</v>
          </cell>
          <cell r="D484" t="str">
            <v>3.3.1. Concurso de méritos abiertos</v>
          </cell>
          <cell r="E484" t="str">
            <v xml:space="preserve">UAECD-CMSA-002-2021	</v>
          </cell>
          <cell r="F484">
            <v>44319</v>
          </cell>
          <cell r="G484">
            <v>304332513</v>
          </cell>
          <cell r="H484">
            <v>188</v>
          </cell>
          <cell r="I484">
            <v>44327</v>
          </cell>
          <cell r="J484">
            <v>220</v>
          </cell>
          <cell r="K484">
            <v>44340</v>
          </cell>
          <cell r="L484" t="str">
            <v>LUIS JAVIER CLEVES GONZÁLEZ</v>
          </cell>
          <cell r="M484" t="str">
            <v xml:space="preserve">21 21-Consultoría (Interventoría) </v>
          </cell>
          <cell r="N484" t="str">
            <v>INGENIERIAS Y CONSTRUCCIONES NISSI S.A.S.</v>
          </cell>
          <cell r="O484">
            <v>900431030</v>
          </cell>
          <cell r="P484">
            <v>5</v>
          </cell>
          <cell r="Q484" t="str">
            <v>2 2. Jurídica</v>
          </cell>
          <cell r="R484" t="str">
            <v>25 25-Sociedad por Acciones Simplificadas - SAS</v>
          </cell>
          <cell r="S484" t="str">
            <v>Cra 53 # 105-25 Barranquilla</v>
          </cell>
          <cell r="T484" t="str">
            <v>BOGOTÁ D.C.</v>
          </cell>
          <cell r="U484">
            <v>3043469556</v>
          </cell>
          <cell r="V484" t="str">
            <v>gerenciafinanciera@ingenierianissi.com</v>
          </cell>
          <cell r="Y484" t="str">
            <v>INTERVENTORÍA INTEGRAL  TÉCNICA  JURÍDICA  FINANCIERA Y ADMINISTRATIVA PARA LOS CONTRATOS DE ADQUISICIÓN Y/O PRESTACIÓN DE SERVICIOS PARA PRODUCTOS CARTOGRÁFICOS DE CATASTRO MULTIPROPÓSITO EN LA VIGENCIA 2021</v>
          </cell>
          <cell r="Z484" t="str">
            <v>7775 - Implementación y prestación de los servicios de gestión y/u operación catastral oficial con fines multipropósito en 20 entidades territoriales</v>
          </cell>
          <cell r="AA484" t="str">
            <v>(3-3-1-16-05-52-7775-000)</v>
          </cell>
          <cell r="AB484">
            <v>7775</v>
          </cell>
          <cell r="AC484">
            <v>718</v>
          </cell>
          <cell r="AG484">
            <v>44315</v>
          </cell>
          <cell r="AH484">
            <v>304249176</v>
          </cell>
          <cell r="AJ484" t="str">
            <v>Inversión</v>
          </cell>
          <cell r="AK484" t="str">
            <v>6 MESES</v>
          </cell>
        </row>
        <row r="485">
          <cell r="B485" t="str">
            <v>479-2021</v>
          </cell>
          <cell r="C485" t="str">
            <v>CO1.PCCNTR.2543741</v>
          </cell>
          <cell r="D485" t="str">
            <v>2 2.1 Selección abreviada - Subasta Inversa</v>
          </cell>
          <cell r="E485" t="str">
            <v xml:space="preserve">	UAECD-SASI-001-2021</v>
          </cell>
          <cell r="F485">
            <v>44313</v>
          </cell>
          <cell r="G485">
            <v>1368016206</v>
          </cell>
          <cell r="H485">
            <v>179</v>
          </cell>
          <cell r="I485">
            <v>44321</v>
          </cell>
          <cell r="K485">
            <v>44336</v>
          </cell>
          <cell r="L485" t="str">
            <v>LUIS JAVIER CLEVES GONZÁLEZ</v>
          </cell>
          <cell r="M485" t="str">
            <v xml:space="preserve">121 121-Compraventa (Bienes Muebles) </v>
          </cell>
          <cell r="N485" t="str">
            <v>Aeroestudios S.A.</v>
          </cell>
          <cell r="O485">
            <v>800076404</v>
          </cell>
          <cell r="P485">
            <v>0</v>
          </cell>
          <cell r="Q485" t="str">
            <v>2 2. Jurídica</v>
          </cell>
          <cell r="R485" t="str">
            <v>25 25-Sociedad por Acciones Simplificadas - SAS</v>
          </cell>
          <cell r="S485" t="str">
            <v>CL 17A Sur N° 44 - 170. Ofc 201. Ed .Natuzzi Living - Medellín.</v>
          </cell>
          <cell r="T485" t="str">
            <v>BOGOTÁ D.C.</v>
          </cell>
          <cell r="U485" t="str">
            <v>74-3131371</v>
          </cell>
          <cell r="V485" t="str">
            <v>informacion@aeroestudios.com</v>
          </cell>
          <cell r="Y485" t="str">
            <v>COMPRAVENTA DE PRODUCTOS CARTOGRÁFICOS PARA LA UAECD  EN EL DESARROLLO DE PROYECTOS DE CATASTRO MULTIPROPÓSITO</v>
          </cell>
          <cell r="Z485" t="str">
            <v>7775 - Implementación y prestación de los servicios de gestión y/u operación catastral oficial con fines multipropósito en 20 entidades territoriales</v>
          </cell>
          <cell r="AA485" t="str">
            <v>(3-3-1-16-05-52-7775-000)</v>
          </cell>
          <cell r="AB485">
            <v>7775</v>
          </cell>
          <cell r="AC485">
            <v>700</v>
          </cell>
          <cell r="AG485">
            <v>44312</v>
          </cell>
          <cell r="AH485">
            <v>788497963</v>
          </cell>
          <cell r="AJ485" t="str">
            <v>Inversión</v>
          </cell>
          <cell r="AK485" t="str">
            <v>5 MESES</v>
          </cell>
        </row>
        <row r="486">
          <cell r="B486" t="str">
            <v>480-2021</v>
          </cell>
          <cell r="C486" t="str">
            <v>CO1.PCCNTR.2539939</v>
          </cell>
          <cell r="D486" t="str">
            <v>5 5. Contratación directa</v>
          </cell>
          <cell r="E486" t="str">
            <v xml:space="preserve">	UAECD-CD-485-2021</v>
          </cell>
          <cell r="K486">
            <v>44341</v>
          </cell>
          <cell r="L486" t="str">
            <v>LUIS JAVIER CLEVES GONZÁLEZ</v>
          </cell>
          <cell r="M486" t="str">
            <v xml:space="preserve">31 31-Servicios Profesionales </v>
          </cell>
          <cell r="N486" t="str">
            <v>LUIS BERNARDO RENDON PEREZ</v>
          </cell>
          <cell r="O486">
            <v>10056694</v>
          </cell>
          <cell r="P486">
            <v>9</v>
          </cell>
          <cell r="Q486" t="str">
            <v xml:space="preserve">1 1. Natural </v>
          </cell>
          <cell r="R486" t="str">
            <v>26 26-Persona Natural</v>
          </cell>
          <cell r="S486" t="str">
            <v>MZ 9 CS 22 BARRIO VILLA DEL PRADO PEREIRA</v>
          </cell>
          <cell r="T486" t="str">
            <v>PEREIRA</v>
          </cell>
          <cell r="U486">
            <v>3466135</v>
          </cell>
          <cell r="V486" t="str">
            <v>rendonbl@hotmail.com</v>
          </cell>
          <cell r="W486" t="str">
            <v>1-Profesional</v>
          </cell>
          <cell r="Y486" t="str">
            <v>Prestación de servicios profesionales para el proceso de gestión catastral territorial en el seguimiento y articulación de las actuaciones jurídicas derivadas de la gestión u operación catastral que desarrolle la UAECD</v>
          </cell>
          <cell r="Z486" t="str">
            <v>7775 - Implementación y prestación de los servicios de gestión y/u operación catastral oficial con fines multipropósito en 20 entidades territoriales</v>
          </cell>
          <cell r="AA486" t="str">
            <v>(3-3-1-16-05-52-7775-000)</v>
          </cell>
          <cell r="AB486">
            <v>7775</v>
          </cell>
          <cell r="AC486">
            <v>666</v>
          </cell>
          <cell r="AG486">
            <v>44309</v>
          </cell>
          <cell r="AH486">
            <v>37500000</v>
          </cell>
          <cell r="AJ486" t="str">
            <v>Inversión</v>
          </cell>
          <cell r="AK486" t="str">
            <v>7 MESES  Y 15DÍAS</v>
          </cell>
        </row>
        <row r="487">
          <cell r="B487" t="str">
            <v>481-2021</v>
          </cell>
          <cell r="C487" t="str">
            <v>CO1.PCCNTR.2539999</v>
          </cell>
          <cell r="D487" t="str">
            <v>5 5. Contratación directa</v>
          </cell>
          <cell r="E487" t="str">
            <v>UAECD-CD-476-2021</v>
          </cell>
          <cell r="K487">
            <v>44347</v>
          </cell>
          <cell r="L487" t="str">
            <v>LUIS JAVIER CLEVES GONZÁLEZ</v>
          </cell>
          <cell r="M487" t="str">
            <v xml:space="preserve">33 33-Servicios Apoyo a la Gestion de la Entidad (servicios administrativos) </v>
          </cell>
          <cell r="N487" t="str">
            <v>JAIRO RAMÍREZ GALEANO</v>
          </cell>
          <cell r="O487">
            <v>10111234</v>
          </cell>
          <cell r="P487">
            <v>1</v>
          </cell>
          <cell r="Q487" t="str">
            <v xml:space="preserve">1 1. Natural </v>
          </cell>
          <cell r="R487" t="str">
            <v>26 26-Persona Natural</v>
          </cell>
          <cell r="S487" t="str">
            <v>Calle 82 No 16-05. Conjunto Senderos de Unicentro Apartamento 123 PEREIRA</v>
          </cell>
          <cell r="T487" t="str">
            <v>PEREIRA</v>
          </cell>
          <cell r="U487">
            <v>3407591</v>
          </cell>
          <cell r="V487" t="str">
            <v>jotar21@hotmail.com</v>
          </cell>
          <cell r="W487" t="str">
            <v>3-Auxiliar</v>
          </cell>
          <cell r="Y487" t="str">
            <v>Prestación de servicios de apoyo a la gestión para el proceso de gestión catastral territorial en actividades técnicas de los procesos de actualización y conservación catastral</v>
          </cell>
          <cell r="Z487" t="str">
            <v>7775 - Implementación y prestación de los servicios de gestión y/u operación catastral oficial con fines multipropósito en 20 entidades territoriales</v>
          </cell>
          <cell r="AA487" t="str">
            <v>(3-3-1-16-05-52-7775-000)</v>
          </cell>
          <cell r="AB487">
            <v>7775</v>
          </cell>
          <cell r="AC487">
            <v>733</v>
          </cell>
          <cell r="AG487">
            <v>44322</v>
          </cell>
          <cell r="AH487">
            <v>21000000</v>
          </cell>
          <cell r="AJ487" t="str">
            <v>Inversión</v>
          </cell>
          <cell r="AK487" t="str">
            <v>6 MESES</v>
          </cell>
        </row>
        <row r="488">
          <cell r="B488" t="str">
            <v>482-2021</v>
          </cell>
          <cell r="C488" t="str">
            <v>CO1.PCCNTR.2540908</v>
          </cell>
          <cell r="D488" t="str">
            <v>5 5. Contratación directa</v>
          </cell>
          <cell r="E488" t="str">
            <v>UAECD-CD-477-2021</v>
          </cell>
          <cell r="K488">
            <v>44344</v>
          </cell>
          <cell r="L488" t="str">
            <v>LUIS JAVIER CLEVES GONZÁLEZ</v>
          </cell>
          <cell r="M488" t="str">
            <v xml:space="preserve">33 33-Servicios Apoyo a la Gestion de la Entidad (servicios administrativos) </v>
          </cell>
          <cell r="N488" t="str">
            <v>MICHAEL STEVEN TABARES RAMIREZ</v>
          </cell>
          <cell r="O488">
            <v>1088034685</v>
          </cell>
          <cell r="P488">
            <v>2</v>
          </cell>
          <cell r="Q488" t="str">
            <v xml:space="preserve">1 1. Natural </v>
          </cell>
          <cell r="R488" t="str">
            <v>26 26-Persona Natural</v>
          </cell>
          <cell r="S488" t="str">
            <v>manzana 23 casa 10 campestre  D Dosquebradas</v>
          </cell>
          <cell r="T488" t="str">
            <v>PEREIRA</v>
          </cell>
          <cell r="U488">
            <v>3128817217</v>
          </cell>
          <cell r="V488" t="str">
            <v>maitaba8@gmail.com</v>
          </cell>
          <cell r="W488" t="str">
            <v>3-Auxiliar</v>
          </cell>
          <cell r="Y488" t="str">
            <v>Prestación de servicios de apoyo a la gestión para el proceso de gestión catastral territorial en actividades técnicas de los procesos de actualización y conservación catastral</v>
          </cell>
          <cell r="Z488" t="str">
            <v>7775 - Implementación y prestación de los servicios de gestión y/u operación catastral oficial con fines multipropósito en 20 entidades territoriales</v>
          </cell>
          <cell r="AA488" t="str">
            <v>(3-3-1-16-05-52-7775-000)</v>
          </cell>
          <cell r="AB488">
            <v>7775</v>
          </cell>
          <cell r="AC488">
            <v>688</v>
          </cell>
          <cell r="AG488">
            <v>44312</v>
          </cell>
          <cell r="AH488">
            <v>28000000</v>
          </cell>
          <cell r="AJ488" t="str">
            <v>Inversión</v>
          </cell>
          <cell r="AK488" t="str">
            <v>8 MESES</v>
          </cell>
        </row>
        <row r="489">
          <cell r="B489" t="str">
            <v>483-2021</v>
          </cell>
          <cell r="C489" t="str">
            <v>CO1.PCCNTR.2543865</v>
          </cell>
          <cell r="D489" t="str">
            <v>5 5. Contratación directa</v>
          </cell>
          <cell r="E489" t="str">
            <v>UAECD-CD-478-2021</v>
          </cell>
          <cell r="K489">
            <v>44364</v>
          </cell>
          <cell r="L489" t="str">
            <v>LUIS JAVIER CLEVES GONZÁLEZ</v>
          </cell>
          <cell r="M489" t="str">
            <v xml:space="preserve">33 33-Servicios Apoyo a la Gestion de la Entidad (servicios administrativos) </v>
          </cell>
          <cell r="N489" t="str">
            <v>ELIA PAOLA HERNANDEZ GONZALEZ</v>
          </cell>
          <cell r="O489">
            <v>1053784295</v>
          </cell>
          <cell r="P489">
            <v>3</v>
          </cell>
          <cell r="Q489" t="str">
            <v xml:space="preserve">1 1. Natural </v>
          </cell>
          <cell r="R489" t="str">
            <v>26 26-Persona Natural</v>
          </cell>
          <cell r="S489" t="str">
            <v>KR 81B # 6C-10</v>
          </cell>
          <cell r="T489" t="str">
            <v>BOGOTÁ D.C.</v>
          </cell>
          <cell r="U489">
            <v>3113011751</v>
          </cell>
          <cell r="V489" t="str">
            <v>paoh0288@gmail.com</v>
          </cell>
          <cell r="W489" t="str">
            <v>3-Auxiliar</v>
          </cell>
          <cell r="Y489" t="str">
            <v>Prestación de servicios de apoyo a la gestión para el proceso de gestión catastral territorial en actividades técnicas  de los procesos de actualización y conservación catastral</v>
          </cell>
          <cell r="Z489" t="str">
            <v>7775 - Implementación y prestación de los servicios de gestión y/u operación catastral oficial con fines multipropósito en 20 entidades territoriales</v>
          </cell>
          <cell r="AA489" t="str">
            <v>(3-3-1-16-05-52-7775-000)</v>
          </cell>
          <cell r="AB489">
            <v>7775</v>
          </cell>
          <cell r="AC489">
            <v>802</v>
          </cell>
          <cell r="AG489">
            <v>44337</v>
          </cell>
          <cell r="AH489">
            <v>24500000</v>
          </cell>
          <cell r="AJ489" t="str">
            <v>Inversión</v>
          </cell>
          <cell r="AK489" t="str">
            <v>7 MESES</v>
          </cell>
        </row>
        <row r="490">
          <cell r="B490" t="str">
            <v>484-2021</v>
          </cell>
          <cell r="C490" t="str">
            <v>CO1.PCCNTR.2538735</v>
          </cell>
          <cell r="D490" t="str">
            <v>5 5. Contratación directa</v>
          </cell>
          <cell r="E490" t="str">
            <v>UAECD-CD-482-2021</v>
          </cell>
          <cell r="K490">
            <v>44342</v>
          </cell>
          <cell r="L490" t="str">
            <v>LUIS JAVIER CLEVES GONZÁLEZ</v>
          </cell>
          <cell r="M490" t="str">
            <v xml:space="preserve">31 31-Servicios Profesionales </v>
          </cell>
          <cell r="N490" t="str">
            <v>ESTEBAN DAVID FIGUEROA MURCIA</v>
          </cell>
          <cell r="O490">
            <v>1070946249</v>
          </cell>
          <cell r="P490">
            <v>2</v>
          </cell>
          <cell r="Q490" t="str">
            <v xml:space="preserve">1 1. Natural </v>
          </cell>
          <cell r="R490" t="str">
            <v>26 26-Persona Natural</v>
          </cell>
          <cell r="S490" t="str">
            <v>CL 15D 8 45 FACATATIVA CUNDINAMARCA</v>
          </cell>
          <cell r="T490" t="str">
            <v>BOGOTÁ D.C.</v>
          </cell>
          <cell r="U490">
            <v>8436916</v>
          </cell>
          <cell r="V490" t="str">
            <v>estebandf5@gmail.com</v>
          </cell>
          <cell r="W490" t="str">
            <v>1-Profesional</v>
          </cell>
          <cell r="Y490" t="str">
            <v>Prestación de servicios profesionales para el proceso de integración de información en la articulación y consolidación de la geocodificación y estructuración de bases de datos geográficas.</v>
          </cell>
          <cell r="Z490" t="str">
            <v>7839 - Fortalecimiento de la Infraestructura de Datos Espaciales de Bogotá como herramienta para la integración de la información de las entidades distritales para la toma de decisiones”</v>
          </cell>
          <cell r="AA490" t="str">
            <v>(3-3-1-16-05-53-7839-000)</v>
          </cell>
          <cell r="AB490">
            <v>7839</v>
          </cell>
          <cell r="AC490">
            <v>703</v>
          </cell>
          <cell r="AG490">
            <v>44314</v>
          </cell>
          <cell r="AH490">
            <v>42823728</v>
          </cell>
          <cell r="AJ490" t="str">
            <v>Inversión</v>
          </cell>
          <cell r="AK490" t="str">
            <v>6 MESES</v>
          </cell>
        </row>
        <row r="491">
          <cell r="B491" t="str">
            <v>485-2021</v>
          </cell>
          <cell r="C491" t="str">
            <v>CO1.PCCNTR.2531325</v>
          </cell>
          <cell r="D491" t="str">
            <v>5 5. Contratación directa</v>
          </cell>
          <cell r="E491" t="str">
            <v>UAECD-CD-383-202</v>
          </cell>
          <cell r="K491">
            <v>44342</v>
          </cell>
          <cell r="L491" t="str">
            <v>LUIS JAVIER CLEVES GONZÁLEZ</v>
          </cell>
          <cell r="M491" t="str">
            <v xml:space="preserve">33 33-Servicios Apoyo a la Gestion de la Entidad (servicios administrativos) </v>
          </cell>
          <cell r="N491" t="str">
            <v>LUZ STELLA CASTILLO ABELLA</v>
          </cell>
          <cell r="O491">
            <v>51568845</v>
          </cell>
          <cell r="P491">
            <v>0</v>
          </cell>
          <cell r="Q491" t="str">
            <v xml:space="preserve">1 1. Natural </v>
          </cell>
          <cell r="R491" t="str">
            <v>26 26-Persona Natural</v>
          </cell>
          <cell r="S491" t="str">
            <v>kr 27 # 68 - 86</v>
          </cell>
          <cell r="T491" t="str">
            <v>BOGOTÁ D.C.</v>
          </cell>
          <cell r="U491">
            <v>3017830325</v>
          </cell>
          <cell r="V491" t="str">
            <v>lcastilloabella@gmail.com</v>
          </cell>
          <cell r="W491" t="str">
            <v>3-Auxiliar</v>
          </cell>
          <cell r="Y491" t="str">
            <v>Prestación servicios de apoyo a la gestión para el proceso de captura de información orientados a editar la información geográfica de los predios del distrito capital.</v>
          </cell>
          <cell r="Z491" t="str">
            <v>7840 - Fortalecimiento de la gestión catastral con enfoque multipropósito en Bogotá D.C</v>
          </cell>
          <cell r="AA491" t="str">
            <v>(3-3-1-16-05-53-7840-000)</v>
          </cell>
          <cell r="AB491">
            <v>7840</v>
          </cell>
          <cell r="AC491">
            <v>511</v>
          </cell>
          <cell r="AG491">
            <v>44274</v>
          </cell>
          <cell r="AH491">
            <v>7490160</v>
          </cell>
          <cell r="AJ491" t="str">
            <v>Inversión</v>
          </cell>
          <cell r="AK491" t="str">
            <v>3 MESES</v>
          </cell>
        </row>
        <row r="492">
          <cell r="B492" t="str">
            <v>486-2021</v>
          </cell>
          <cell r="C492" t="str">
            <v>OC 69829</v>
          </cell>
          <cell r="D492" t="str">
            <v>11 11. Instrumento de Agregación de Demanda</v>
          </cell>
          <cell r="E492" t="str">
            <v>CCE-116-IAD-2020</v>
          </cell>
          <cell r="J492" t="str">
            <v>OC 69829</v>
          </cell>
          <cell r="K492">
            <v>44342</v>
          </cell>
          <cell r="L492" t="str">
            <v>LUIS JAVIER CLEVES GONZÁLEZ</v>
          </cell>
          <cell r="M492" t="str">
            <v xml:space="preserve">121 121-Compraventa (Bienes Muebles) </v>
          </cell>
          <cell r="N492" t="str">
            <v>UNION TEMPORAL DELL EMC</v>
          </cell>
          <cell r="O492">
            <v>901399373</v>
          </cell>
          <cell r="P492">
            <v>3</v>
          </cell>
          <cell r="Q492" t="str">
            <v>2 2. Jurídica</v>
          </cell>
          <cell r="R492" t="str">
            <v>1 1-Unión Temporal</v>
          </cell>
          <cell r="S492" t="str">
            <v>kr 7 113 43 of 1401</v>
          </cell>
          <cell r="T492" t="str">
            <v>BOGOTÁ D.C.</v>
          </cell>
          <cell r="U492">
            <v>5240915</v>
          </cell>
          <cell r="V492" t="str">
            <v>chaparro@dell.com</v>
          </cell>
          <cell r="Y492" t="str">
            <v>Licenciamiento Office 365</v>
          </cell>
          <cell r="Z492" t="str">
            <v>7841 - Fortalecimiento Institucional de la Unidad Administrativa Especial de Catastro Distrital - UAECD
7839 - Fortalecimiento de la Infraestructura de Datos Espaciales de Bogotá como herramienta para la integración de la información de las entidades distritales para la toma de decisiones”</v>
          </cell>
          <cell r="AA492" t="str">
            <v>(3-3-1-16-05-56-7841-000)
(3-3-1-16-05-53-7839-000)</v>
          </cell>
          <cell r="AB492" t="e">
            <v>#VALUE!</v>
          </cell>
          <cell r="AC492">
            <v>769</v>
          </cell>
          <cell r="AD492">
            <v>770</v>
          </cell>
          <cell r="AG492" t="str">
            <v>10/05/2021
10/05/2021</v>
          </cell>
          <cell r="AH492">
            <v>648363726</v>
          </cell>
          <cell r="AJ492" t="str">
            <v>Inversión</v>
          </cell>
          <cell r="AK492" t="str">
            <v>12 MESES</v>
          </cell>
        </row>
        <row r="493">
          <cell r="B493" t="str">
            <v>487-2021</v>
          </cell>
          <cell r="C493" t="str">
            <v>CO1.PCCNTR.2554678</v>
          </cell>
          <cell r="D493" t="str">
            <v>5 5. Contratación directa</v>
          </cell>
          <cell r="E493" t="str">
            <v>UAECD-CD-497-2021</v>
          </cell>
          <cell r="K493">
            <v>44347</v>
          </cell>
          <cell r="L493" t="str">
            <v>LUIS JAVIER CLEVES GONZÁLEZ</v>
          </cell>
          <cell r="M493" t="str">
            <v xml:space="preserve">132 132-Arrendamiento de bienes inmuebles </v>
          </cell>
          <cell r="N493" t="str">
            <v>CHALJUB RESTREPO Y CIA SCA</v>
          </cell>
          <cell r="O493">
            <v>900723117</v>
          </cell>
          <cell r="P493">
            <v>0</v>
          </cell>
          <cell r="Q493" t="str">
            <v>2 2. Jurídica</v>
          </cell>
          <cell r="R493" t="str">
            <v>8 8-Sociedad Comandita por Acciones</v>
          </cell>
          <cell r="S493" t="str">
            <v>KR 5 N° 18-46 de Pereira</v>
          </cell>
          <cell r="T493" t="str">
            <v>PALMIRA</v>
          </cell>
          <cell r="U493" t="str">
            <v>6 3331807 - 3117824572</v>
          </cell>
          <cell r="V493" t="str">
            <v>auxmoiseschaljub@gmail.com</v>
          </cell>
          <cell r="Y493" t="str">
            <v>ARRENDAMIENTO DE SEDE PARA PROYECTO PALMIRA</v>
          </cell>
          <cell r="Z493" t="str">
            <v>7775 - Implementación y prestación de los servicios de gestión y/u operación catastral oficial con fines multipropósito en 20 entidades territoriales</v>
          </cell>
          <cell r="AA493" t="str">
            <v>(3-3-1-16-05-52-7775-000)</v>
          </cell>
          <cell r="AB493">
            <v>7775</v>
          </cell>
          <cell r="AC493">
            <v>716</v>
          </cell>
          <cell r="AG493">
            <v>44348</v>
          </cell>
          <cell r="AH493">
            <v>377033069</v>
          </cell>
          <cell r="AJ493" t="str">
            <v>Inversión</v>
          </cell>
          <cell r="AK493" t="str">
            <v>12 MESES</v>
          </cell>
        </row>
        <row r="494">
          <cell r="B494" t="str">
            <v>488-2021</v>
          </cell>
          <cell r="C494" t="str">
            <v>CO1.PCCNTR.2542786</v>
          </cell>
          <cell r="D494" t="str">
            <v>5 5. Contratación directa</v>
          </cell>
          <cell r="E494" t="str">
            <v>UAECD-CD-460-2021</v>
          </cell>
          <cell r="K494">
            <v>44344</v>
          </cell>
          <cell r="L494" t="str">
            <v>LUIS JAVIER CLEVES GONZÁLEZ</v>
          </cell>
          <cell r="M494" t="str">
            <v xml:space="preserve">31 31-Servicios Profesionales </v>
          </cell>
          <cell r="N494" t="str">
            <v>NELLYRET MORENO RAMOS</v>
          </cell>
          <cell r="O494">
            <v>52589268</v>
          </cell>
          <cell r="P494">
            <v>4</v>
          </cell>
          <cell r="Q494" t="str">
            <v xml:space="preserve">1 1. Natural </v>
          </cell>
          <cell r="R494" t="str">
            <v>26 26-Persona Natural</v>
          </cell>
          <cell r="S494" t="str">
            <v>KR 128 # 144-28 interior 13-650</v>
          </cell>
          <cell r="T494" t="str">
            <v>BOGOTÁ D.C.</v>
          </cell>
          <cell r="U494">
            <v>3138713722</v>
          </cell>
          <cell r="V494" t="str">
            <v>nellyretmr@gmail.com</v>
          </cell>
          <cell r="W494" t="str">
            <v>1-Profesional</v>
          </cell>
          <cell r="Y494" t="str">
            <v>Prestación de servicios profesionales para el proceso de gestión de talento humano en la selección  viculación y entrenamiento de los colaboradores de proyectos de Catastro Multiproposito.</v>
          </cell>
          <cell r="Z494" t="str">
            <v xml:space="preserve">Otros servicios profesionales y técnicos n.c.p. </v>
          </cell>
          <cell r="AA494" t="str">
            <v>(3-1-2-02-02-02-03-0003-0013)</v>
          </cell>
          <cell r="AB494">
            <v>0</v>
          </cell>
          <cell r="AC494">
            <v>49</v>
          </cell>
          <cell r="AG494">
            <v>44232</v>
          </cell>
          <cell r="AH494">
            <v>58776000</v>
          </cell>
          <cell r="AJ494" t="str">
            <v>Funcionamiento</v>
          </cell>
          <cell r="AK494" t="str">
            <v>6 MESES</v>
          </cell>
        </row>
        <row r="495">
          <cell r="B495" t="str">
            <v>489-2021</v>
          </cell>
          <cell r="C495" t="str">
            <v>CO1.PCCNTR.2547356</v>
          </cell>
          <cell r="D495" t="str">
            <v>5 5. Contratación directa</v>
          </cell>
          <cell r="E495" t="str">
            <v>UAECD-CD-479-2021-01</v>
          </cell>
          <cell r="K495">
            <v>44349</v>
          </cell>
          <cell r="L495" t="str">
            <v>LUIS JAVIER CLEVES GONZÁLEZ</v>
          </cell>
          <cell r="M495" t="str">
            <v xml:space="preserve">31 31-Servicios Profesionales </v>
          </cell>
          <cell r="N495" t="str">
            <v>EDWIN BERNARDO GIL DAZA</v>
          </cell>
          <cell r="O495">
            <v>80226385</v>
          </cell>
          <cell r="P495">
            <v>2</v>
          </cell>
          <cell r="Q495" t="str">
            <v xml:space="preserve">1 1. Natural </v>
          </cell>
          <cell r="R495" t="str">
            <v>26 26-Persona Natural</v>
          </cell>
          <cell r="S495" t="str">
            <v>KR 14A 27-31 VILLAVICENCIO</v>
          </cell>
          <cell r="T495" t="str">
            <v>PEREIRA</v>
          </cell>
          <cell r="U495">
            <v>3202721142</v>
          </cell>
          <cell r="V495" t="str">
            <v>edwinjgil_daza@hotmail.com</v>
          </cell>
          <cell r="W495" t="str">
            <v>1-Profesional</v>
          </cell>
          <cell r="Y495" t="str">
            <v>Prestación de servicios profesionales para el proceso de gestión catastral territorial en actividades del compenente físico derivadas del proceso de actualización e incorporación en el sistema de información respectivo.</v>
          </cell>
          <cell r="Z495" t="str">
            <v>7775 - Implementación y prestación de los servicios de gestión y/u operación catastral oficial con fines multipropósito en 20 entidades territoriales</v>
          </cell>
          <cell r="AA495" t="str">
            <v>(3-3-1-16-05-52-7775-000)</v>
          </cell>
          <cell r="AB495">
            <v>7775</v>
          </cell>
          <cell r="AC495">
            <v>664</v>
          </cell>
          <cell r="AG495">
            <v>44309</v>
          </cell>
          <cell r="AH495">
            <v>47022000</v>
          </cell>
          <cell r="AJ495" t="str">
            <v>Inversión</v>
          </cell>
          <cell r="AK495" t="str">
            <v>6 MESES</v>
          </cell>
        </row>
        <row r="496">
          <cell r="B496" t="str">
            <v>490-2021</v>
          </cell>
          <cell r="C496" t="str">
            <v>CO1.PCCNTR.2547140</v>
          </cell>
          <cell r="D496" t="str">
            <v>5 5. Contratación directa</v>
          </cell>
          <cell r="E496" t="str">
            <v xml:space="preserve">	UAECD-CD-480-2021</v>
          </cell>
          <cell r="K496">
            <v>44347</v>
          </cell>
          <cell r="L496" t="str">
            <v>LUIS JAVIER CLEVES GONZÁLEZ</v>
          </cell>
          <cell r="M496" t="str">
            <v xml:space="preserve">33 33-Servicios Apoyo a la Gestion de la Entidad (servicios administrativos) </v>
          </cell>
          <cell r="N496" t="str">
            <v>ANGIE VANESSA VALLEJO VIRGEN</v>
          </cell>
          <cell r="O496">
            <v>1006319116</v>
          </cell>
          <cell r="P496">
            <v>1</v>
          </cell>
          <cell r="Q496" t="str">
            <v xml:space="preserve">1 1. Natural </v>
          </cell>
          <cell r="R496" t="str">
            <v>26 26-Persona Natural</v>
          </cell>
          <cell r="S496" t="str">
            <v>ALTAGRACIA BARRIO BUENOS AIRES M7 CASA 98 pereira</v>
          </cell>
          <cell r="T496" t="str">
            <v>PEREIRA</v>
          </cell>
          <cell r="U496">
            <v>3013053618</v>
          </cell>
          <cell r="V496" t="str">
            <v>vallejovanesa433@gmail.com</v>
          </cell>
          <cell r="W496" t="str">
            <v>3-Auxiliar</v>
          </cell>
          <cell r="Y496" t="str">
            <v>Prestación de servicios de apoyo a la gestión para el proceso de gestión catastral territorial en actividades técnicas de los procesos de actualización y conservación catastral.</v>
          </cell>
          <cell r="Z496" t="str">
            <v>7775 - Implementación y prestación de los servicios de gestión y/u operación catastral oficial con fines multipropósito en 20 entidades territoriales</v>
          </cell>
          <cell r="AA496" t="str">
            <v>(3-3-1-16-05-52-7775-000)</v>
          </cell>
          <cell r="AB496">
            <v>7775</v>
          </cell>
          <cell r="AC496">
            <v>697</v>
          </cell>
          <cell r="AG496">
            <v>44312</v>
          </cell>
          <cell r="AH496">
            <v>28000000</v>
          </cell>
          <cell r="AJ496" t="str">
            <v>Inversión</v>
          </cell>
          <cell r="AK496" t="str">
            <v>8 MESES</v>
          </cell>
        </row>
        <row r="497">
          <cell r="B497" t="str">
            <v>491-2021</v>
          </cell>
          <cell r="C497" t="str">
            <v>CO1.PCCNTR.2547609</v>
          </cell>
          <cell r="D497" t="str">
            <v>5 5. Contratación directa</v>
          </cell>
          <cell r="E497" t="str">
            <v>UAECD-CD-481-2021</v>
          </cell>
          <cell r="K497">
            <v>44350</v>
          </cell>
          <cell r="L497" t="str">
            <v>LUIS JAVIER CLEVES GONZÁLEZ</v>
          </cell>
          <cell r="M497" t="str">
            <v xml:space="preserve">33 33-Servicios Apoyo a la Gestion de la Entidad (servicios administrativos) </v>
          </cell>
          <cell r="N497" t="str">
            <v>JAIR JOHAN JACOME OROZCO</v>
          </cell>
          <cell r="O497">
            <v>1087995684</v>
          </cell>
          <cell r="P497">
            <v>4</v>
          </cell>
          <cell r="Q497" t="str">
            <v xml:space="preserve">1 1. Natural </v>
          </cell>
          <cell r="R497" t="str">
            <v>26 26-Persona Natural</v>
          </cell>
          <cell r="S497" t="str">
            <v>MZ 11 CASA 13, SEGUNDO PISO, BARRIO VILLA DEL CAMPO - PEREIRA</v>
          </cell>
          <cell r="T497" t="str">
            <v>PEREIRA</v>
          </cell>
          <cell r="U497">
            <v>3217820561</v>
          </cell>
          <cell r="V497" t="str">
            <v>johanjacome88@gmail.com</v>
          </cell>
          <cell r="W497" t="str">
            <v>3-Auxiliar</v>
          </cell>
          <cell r="Y497" t="str">
            <v>Prestación de servicios de apoyo a la gestión para el proceso de gestión catastral territorial en actividades técnicas de los procesos de actualización y conservación catastral.</v>
          </cell>
          <cell r="Z497" t="str">
            <v>7775 - Implementación y prestación de los servicios de gestión y/u operación catastral oficial con fines multipropósito en 20 entidades territoriales</v>
          </cell>
          <cell r="AA497" t="str">
            <v>(3-3-1-16-05-52-7775-000)</v>
          </cell>
          <cell r="AB497">
            <v>7775</v>
          </cell>
          <cell r="AC497">
            <v>753</v>
          </cell>
          <cell r="AG497">
            <v>44323</v>
          </cell>
          <cell r="AH497">
            <v>21000000</v>
          </cell>
          <cell r="AJ497" t="str">
            <v>Inversión</v>
          </cell>
          <cell r="AK497" t="str">
            <v>6 MESES</v>
          </cell>
        </row>
        <row r="498">
          <cell r="B498" t="str">
            <v>492-2021</v>
          </cell>
          <cell r="C498" t="str">
            <v>CO1.PCCNTR.2547343</v>
          </cell>
          <cell r="D498" t="str">
            <v>5 5. Contratación directa</v>
          </cell>
          <cell r="E498" t="str">
            <v>UAECD-CD-486-2021</v>
          </cell>
          <cell r="K498">
            <v>44349</v>
          </cell>
          <cell r="L498" t="str">
            <v>LUIS JAVIER CLEVES GONZÁLEZ</v>
          </cell>
          <cell r="M498" t="str">
            <v xml:space="preserve">33 33-Servicios Apoyo a la Gestion de la Entidad (servicios administrativos) </v>
          </cell>
          <cell r="N498" t="str">
            <v>DIEGO DE JESUS GALVIS CARDONA</v>
          </cell>
          <cell r="O498">
            <v>10084048</v>
          </cell>
          <cell r="P498">
            <v>1</v>
          </cell>
          <cell r="Q498" t="str">
            <v xml:space="preserve">1 1. Natural </v>
          </cell>
          <cell r="R498" t="str">
            <v>26 26-Persona Natural</v>
          </cell>
          <cell r="S498" t="str">
            <v>CL 30 bis No 3-74 piso 2 Barrio Obrero</v>
          </cell>
          <cell r="T498" t="str">
            <v>PEREIRA</v>
          </cell>
          <cell r="U498" t="e">
            <v>#N/A</v>
          </cell>
          <cell r="V498" t="str">
            <v>diegogalvis56@gmail.com</v>
          </cell>
          <cell r="W498" t="str">
            <v>3-Auxiliar</v>
          </cell>
          <cell r="Y498" t="str">
            <v>Prestación de servicios de apoyo a la gestión para el proceso de gestión catastral territorial en actividades técnicas de los procesos de actualización y conservación catastral</v>
          </cell>
          <cell r="Z498" t="str">
            <v>7775 - Implementación y prestación de los servicios de gestión y/u operación catastral oficial con fines multipropósito en 20 entidades territoriales</v>
          </cell>
          <cell r="AA498" t="str">
            <v>(3-3-1-16-05-52-7775-000)</v>
          </cell>
          <cell r="AB498">
            <v>7775</v>
          </cell>
          <cell r="AC498">
            <v>757</v>
          </cell>
          <cell r="AG498">
            <v>44323</v>
          </cell>
          <cell r="AH498">
            <v>21000000</v>
          </cell>
          <cell r="AJ498" t="str">
            <v>Inversión</v>
          </cell>
          <cell r="AK498" t="str">
            <v>6 MESES</v>
          </cell>
        </row>
        <row r="499">
          <cell r="B499" t="str">
            <v>493-2021</v>
          </cell>
          <cell r="C499" t="str">
            <v>CO1.PCCNTR.2547347</v>
          </cell>
          <cell r="D499" t="str">
            <v>5 5. Contratación directa</v>
          </cell>
          <cell r="E499" t="str">
            <v>UAECD-CD-487-202</v>
          </cell>
          <cell r="K499">
            <v>44350</v>
          </cell>
          <cell r="L499" t="str">
            <v>LUIS JAVIER CLEVES GONZÁLEZ</v>
          </cell>
          <cell r="M499" t="str">
            <v xml:space="preserve">33 33-Servicios Apoyo a la Gestion de la Entidad (servicios administrativos) </v>
          </cell>
          <cell r="N499" t="str">
            <v>CAROLINA PELAEZ CONTRERAS</v>
          </cell>
          <cell r="O499">
            <v>42149817</v>
          </cell>
          <cell r="P499">
            <v>4</v>
          </cell>
          <cell r="Q499" t="str">
            <v xml:space="preserve">1 1. Natural </v>
          </cell>
          <cell r="R499" t="str">
            <v>26 26-Persona Natural</v>
          </cell>
          <cell r="S499" t="str">
            <v>CALLE 70A NO. 9-57 APTO 101 BOGOTÁ</v>
          </cell>
          <cell r="T499" t="str">
            <v>PEREIRA</v>
          </cell>
          <cell r="U499">
            <v>3006746098</v>
          </cell>
          <cell r="V499" t="str">
            <v>capeco19@gmail.com</v>
          </cell>
          <cell r="W499" t="str">
            <v>3-Auxiliar</v>
          </cell>
          <cell r="Y499" t="str">
            <v>Prestación de servicios de apoyo a la gestión para el proceso de gestión catastral territorial en actividades técnicas de los procesos de actualización y conservación catastral.</v>
          </cell>
          <cell r="Z499" t="str">
            <v>7775 - Implementación y prestación de los servicios de gestión y/u operación catastral oficial con fines multipropósito en 20 entidades territoriales</v>
          </cell>
          <cell r="AA499" t="str">
            <v>(3-3-1-16-05-52-7775-000)</v>
          </cell>
          <cell r="AB499">
            <v>7775</v>
          </cell>
          <cell r="AC499">
            <v>755</v>
          </cell>
          <cell r="AG499">
            <v>44323</v>
          </cell>
          <cell r="AH499">
            <v>21000000</v>
          </cell>
          <cell r="AJ499" t="str">
            <v>Inversión</v>
          </cell>
          <cell r="AK499" t="str">
            <v>6 MESES</v>
          </cell>
        </row>
        <row r="500">
          <cell r="B500" t="str">
            <v>494-2021</v>
          </cell>
          <cell r="C500" t="str">
            <v>CO1.PCCNTR.2538122</v>
          </cell>
          <cell r="D500" t="str">
            <v>5 5. Contratación directa</v>
          </cell>
          <cell r="E500" t="str">
            <v>UAECD-CD-394-2021</v>
          </cell>
          <cell r="K500">
            <v>44344</v>
          </cell>
          <cell r="L500" t="str">
            <v>LUIS JAVIER CLEVES GONZÁLEZ</v>
          </cell>
          <cell r="M500" t="str">
            <v xml:space="preserve">33 33-Servicios Apoyo a la Gestion de la Entidad (servicios administrativos) </v>
          </cell>
          <cell r="N500" t="str">
            <v>ANDRES FELIPE ALMANZA SOTELO (CEDENTE)
MARIA ALEJANDRA TOBON MARTINEZ (CESIONARIO)</v>
          </cell>
          <cell r="O500" t="str">
            <v>1136884498
1014254969</v>
          </cell>
          <cell r="P500" t="str">
            <v xml:space="preserve">1
</v>
          </cell>
          <cell r="Q500" t="str">
            <v xml:space="preserve">1 1. Natural </v>
          </cell>
          <cell r="R500" t="str">
            <v>26 26-Persona Natural</v>
          </cell>
          <cell r="S500" t="str">
            <v>KR 58 # 80-81 apt 313 BOGOTÁ
CL 76 A 112 14</v>
          </cell>
          <cell r="T500" t="str">
            <v>BOGOTÁ D.C.</v>
          </cell>
          <cell r="U500" t="str">
            <v>3013742215
6057395</v>
          </cell>
          <cell r="V500" t="str">
            <v>af.almanza229@gmail.com
MTOBON@UDCA.EDU.CO</v>
          </cell>
          <cell r="W500" t="str">
            <v>3-Auxiliar</v>
          </cell>
          <cell r="Y500" t="str">
            <v>Prestación de servicios de apoyo a la gestión del proceso captura de información en relación con la actualización de  los predios del distrito capital.</v>
          </cell>
          <cell r="Z500" t="str">
            <v>7840 - Fortalecimiento de la gestión catastral con enfoque multipropósito en Bogotá D.C</v>
          </cell>
          <cell r="AA500" t="str">
            <v>(3-3-1-16-05-53-7840-000)</v>
          </cell>
          <cell r="AB500">
            <v>7840</v>
          </cell>
          <cell r="AC500">
            <v>273</v>
          </cell>
          <cell r="AG500">
            <v>44251</v>
          </cell>
          <cell r="AH500">
            <v>20167680</v>
          </cell>
          <cell r="AJ500" t="str">
            <v>Inversión</v>
          </cell>
          <cell r="AK500" t="str">
            <v>8 MESES</v>
          </cell>
        </row>
        <row r="501">
          <cell r="B501" t="str">
            <v>495-2021</v>
          </cell>
          <cell r="C501" t="str">
            <v>CO1.PCCNTR.2550258</v>
          </cell>
          <cell r="D501" t="str">
            <v>5 5. Contratación directa</v>
          </cell>
          <cell r="E501" t="str">
            <v>UAECD-CD-488-2022</v>
          </cell>
          <cell r="K501">
            <v>44347</v>
          </cell>
          <cell r="L501" t="str">
            <v>LUIS JAVIER CLEVES GONZÁLEZ</v>
          </cell>
          <cell r="M501" t="str">
            <v xml:space="preserve">33 33-Servicios Apoyo a la Gestion de la Entidad (servicios administrativos) </v>
          </cell>
          <cell r="N501" t="str">
            <v>MELISA DEL JORDAN ARBOLEDA OROZCO</v>
          </cell>
          <cell r="O501">
            <v>1088353259</v>
          </cell>
          <cell r="P501">
            <v>6</v>
          </cell>
          <cell r="Q501" t="str">
            <v xml:space="preserve">1 1. Natural </v>
          </cell>
          <cell r="R501" t="str">
            <v>26 26-Persona Natural</v>
          </cell>
          <cell r="S501" t="str">
            <v>CL 15 #25-13</v>
          </cell>
          <cell r="T501" t="str">
            <v>PEREIRA</v>
          </cell>
          <cell r="U501">
            <v>3214177</v>
          </cell>
          <cell r="V501" t="str">
            <v>melisarboleda25@gmail.com</v>
          </cell>
          <cell r="W501" t="str">
            <v>3-Auxiliar</v>
          </cell>
          <cell r="Y501" t="str">
            <v>Prestación de servicios de apoyo a la gestión para el proceso de gestión catastral territorial en actividades técnicas de los procesos de actualización y conservación catastral.</v>
          </cell>
          <cell r="Z501" t="str">
            <v>7775 - Implementación y prestación de los servicios de gestión y/u operación catastral oficial con fines multipropósito en 20 entidades territoriales</v>
          </cell>
          <cell r="AA501" t="str">
            <v>(3-3-1-16-05-52-7775-000)</v>
          </cell>
          <cell r="AB501">
            <v>7775</v>
          </cell>
          <cell r="AC501">
            <v>795</v>
          </cell>
          <cell r="AG501">
            <v>44330</v>
          </cell>
          <cell r="AH501">
            <v>21000000</v>
          </cell>
          <cell r="AJ501" t="str">
            <v>Inversión</v>
          </cell>
          <cell r="AK501" t="str">
            <v>6 MESES</v>
          </cell>
        </row>
        <row r="502">
          <cell r="B502" t="str">
            <v>496-2021</v>
          </cell>
          <cell r="C502" t="str">
            <v>CO1.PCCNTR.2550615</v>
          </cell>
          <cell r="D502" t="str">
            <v>5 5. Contratación directa</v>
          </cell>
          <cell r="E502" t="str">
            <v>UAECD-CD-489-2022</v>
          </cell>
          <cell r="K502">
            <v>44347</v>
          </cell>
          <cell r="L502" t="str">
            <v>LUIS JAVIER CLEVES GONZÁLEZ</v>
          </cell>
          <cell r="M502" t="str">
            <v xml:space="preserve">33 33-Servicios Apoyo a la Gestion de la Entidad (servicios administrativos) </v>
          </cell>
          <cell r="N502" t="str">
            <v>EDILBERTO LÓPEZ GRISALES</v>
          </cell>
          <cell r="O502">
            <v>10008934</v>
          </cell>
          <cell r="P502">
            <v>7</v>
          </cell>
          <cell r="Q502" t="str">
            <v xml:space="preserve">1 1. Natural </v>
          </cell>
          <cell r="R502" t="str">
            <v>26 26-Persona Natural</v>
          </cell>
          <cell r="S502" t="str">
            <v>CL 17 # 24-29 bloque 14 apto 301</v>
          </cell>
          <cell r="T502" t="str">
            <v>PEREIRA</v>
          </cell>
          <cell r="U502">
            <v>3165480</v>
          </cell>
          <cell r="V502" t="str">
            <v>betolg070@gmail.com</v>
          </cell>
          <cell r="W502" t="str">
            <v>3-Auxiliar</v>
          </cell>
          <cell r="Y502" t="str">
            <v>Prestación de servicios de apoyo a la gestión para el proceso de gestión catastral territorial en actividades técnicas de los procesos de actualización y conservación catastral.</v>
          </cell>
          <cell r="Z502" t="str">
            <v>7775 - Implementación y prestación de los servicios de gestión y/u operación catastral oficial con fines multipropósito en 20 entidades territoriales</v>
          </cell>
          <cell r="AA502" t="str">
            <v>(3-3-1-16-05-52-7775-000)</v>
          </cell>
          <cell r="AB502">
            <v>7775</v>
          </cell>
          <cell r="AC502">
            <v>789</v>
          </cell>
          <cell r="AG502">
            <v>44329</v>
          </cell>
          <cell r="AH502">
            <v>21000000</v>
          </cell>
          <cell r="AJ502" t="str">
            <v>Inversión</v>
          </cell>
          <cell r="AK502" t="str">
            <v>6 MESES</v>
          </cell>
        </row>
        <row r="503">
          <cell r="B503" t="str">
            <v>497-2021</v>
          </cell>
          <cell r="C503" t="str">
            <v>CO1.PCCNTR.2550431</v>
          </cell>
          <cell r="D503" t="str">
            <v>5 5. Contratación directa</v>
          </cell>
          <cell r="E503" t="str">
            <v xml:space="preserve">	UAECD-CD-490-2023</v>
          </cell>
          <cell r="K503">
            <v>44347</v>
          </cell>
          <cell r="L503" t="str">
            <v>LUIS JAVIER CLEVES GONZÁLEZ</v>
          </cell>
          <cell r="M503" t="str">
            <v xml:space="preserve">33 33-Servicios Apoyo a la Gestion de la Entidad (servicios administrativos) </v>
          </cell>
          <cell r="N503" t="str">
            <v>MICHAEL ALEJANDRO PRIETO VILLAMIL</v>
          </cell>
          <cell r="O503">
            <v>1088001030</v>
          </cell>
          <cell r="P503">
            <v>7</v>
          </cell>
          <cell r="Q503" t="str">
            <v xml:space="preserve">1 1. Natural </v>
          </cell>
          <cell r="R503" t="str">
            <v>26 26-Persona Natural</v>
          </cell>
          <cell r="S503" t="str">
            <v>kr 13 #36-18 dosquebradas</v>
          </cell>
          <cell r="T503" t="str">
            <v>PEREIRA</v>
          </cell>
          <cell r="U503">
            <v>3231206</v>
          </cell>
          <cell r="V503" t="str">
            <v>michaelalejandrop@gmail.com</v>
          </cell>
          <cell r="W503" t="str">
            <v>3-Auxiliar</v>
          </cell>
          <cell r="Y503" t="str">
            <v>Prestación de servicios para realizar y apoyar las actividades de campo y oficina dentro del proceso de gestión catastral territorial en el control y seguimiento de la prestación del servicio público en las entidades territoriales en las que la  UAECD ejerce como operador o gestor catastral.</v>
          </cell>
          <cell r="Z503" t="str">
            <v>7775 - Implementación y prestación de los servicios de gestión y/u operación catastral oficial con fines multipropósito en 20 entidades territoriales</v>
          </cell>
          <cell r="AA503" t="str">
            <v>(3-3-1-16-05-52-7775-000)</v>
          </cell>
          <cell r="AB503">
            <v>7775</v>
          </cell>
          <cell r="AC503">
            <v>649</v>
          </cell>
          <cell r="AG503">
            <v>44307</v>
          </cell>
          <cell r="AH503">
            <v>21000000</v>
          </cell>
          <cell r="AJ503" t="str">
            <v>Inversión</v>
          </cell>
          <cell r="AK503" t="str">
            <v>6 MESES</v>
          </cell>
        </row>
        <row r="504">
          <cell r="B504" t="str">
            <v>498-2021</v>
          </cell>
          <cell r="C504" t="str">
            <v>CO1.PCCNTR.2550634</v>
          </cell>
          <cell r="D504" t="str">
            <v>5 5. Contratación directa</v>
          </cell>
          <cell r="E504" t="str">
            <v xml:space="preserve">	UAECD-CD-491-2023</v>
          </cell>
          <cell r="K504">
            <v>44347</v>
          </cell>
          <cell r="L504" t="str">
            <v>LUIS JAVIER CLEVES GONZÁLEZ</v>
          </cell>
          <cell r="M504" t="str">
            <v xml:space="preserve">33 33-Servicios Apoyo a la Gestion de la Entidad (servicios administrativos) </v>
          </cell>
          <cell r="N504" t="str">
            <v>DANIA AIDÉ REYES SARMIENTO</v>
          </cell>
          <cell r="O504">
            <v>1033686725</v>
          </cell>
          <cell r="P504">
            <v>6</v>
          </cell>
          <cell r="Q504" t="str">
            <v xml:space="preserve">1 1. Natural </v>
          </cell>
          <cell r="R504" t="str">
            <v>26 26-Persona Natural</v>
          </cell>
          <cell r="S504" t="str">
            <v>KR 7 47 15 sur SOACHA</v>
          </cell>
          <cell r="T504" t="str">
            <v>PEREIRA</v>
          </cell>
          <cell r="U504">
            <v>9036831</v>
          </cell>
          <cell r="V504" t="str">
            <v>dairesa24@gmail.com</v>
          </cell>
          <cell r="W504" t="str">
            <v>3-Auxiliar</v>
          </cell>
          <cell r="Y504" t="str">
            <v>Prestación de servicios para realizar y apoyar las actividades de campo y oficina dentro del proceso de gestión catastral territorial en el control y seguimiento de la prestación</v>
          </cell>
          <cell r="Z504" t="str">
            <v>7775 - Implementación y prestación de los servicios de gestión y/u operación catastral oficial con fines multipropósito en 20 entidades territoriales</v>
          </cell>
          <cell r="AA504" t="str">
            <v>(3-3-1-16-05-52-7775-000)</v>
          </cell>
          <cell r="AB504">
            <v>7775</v>
          </cell>
          <cell r="AC504">
            <v>647</v>
          </cell>
          <cell r="AG504">
            <v>44307</v>
          </cell>
          <cell r="AH504">
            <v>21000000</v>
          </cell>
          <cell r="AJ504" t="str">
            <v>Inversión</v>
          </cell>
          <cell r="AK504" t="str">
            <v>6 MESES</v>
          </cell>
        </row>
        <row r="505">
          <cell r="B505" t="str">
            <v>499-2021</v>
          </cell>
          <cell r="C505" t="str">
            <v>CO1.PCCNTR.2551210</v>
          </cell>
          <cell r="D505" t="str">
            <v>5 5. Contratación directa</v>
          </cell>
          <cell r="E505" t="str">
            <v>UAECD-CD-492-2024</v>
          </cell>
          <cell r="K505">
            <v>44350</v>
          </cell>
          <cell r="L505" t="str">
            <v>LUIS JAVIER CLEVES GONZÁLEZ</v>
          </cell>
          <cell r="M505" t="str">
            <v xml:space="preserve">31 31-Servicios Profesionales </v>
          </cell>
          <cell r="N505" t="str">
            <v>AMANDA SOFIA POLANCO</v>
          </cell>
          <cell r="O505">
            <v>55151376</v>
          </cell>
          <cell r="P505">
            <v>1</v>
          </cell>
          <cell r="Q505" t="str">
            <v xml:space="preserve">1 1. Natural </v>
          </cell>
          <cell r="R505" t="str">
            <v>26 26-Persona Natural</v>
          </cell>
          <cell r="S505" t="str">
            <v>KR 57A No. 145 - 61</v>
          </cell>
          <cell r="T505" t="str">
            <v>BOGOTÁ D.C.</v>
          </cell>
          <cell r="U505">
            <v>3118534420</v>
          </cell>
          <cell r="V505" t="str">
            <v>amandasofiapolanco@gmail.com</v>
          </cell>
          <cell r="W505" t="str">
            <v>1-Profesional</v>
          </cell>
          <cell r="Y505" t="str">
            <v>Prestación de servicios profesionales en el proceso de gestión catastral territorial para el desarrollo de herramientas de participación comunitaria  socialización y difusión de actividades propias de la gestión y operación catastral.</v>
          </cell>
          <cell r="Z505" t="str">
            <v>7775 - Implementación y prestación de los servicios de gestión y/u operación catastral oficial con fines multipropósito en 20 entidades territoriales</v>
          </cell>
          <cell r="AA505" t="str">
            <v>(3-3-1-16-05-52-7775-000)</v>
          </cell>
          <cell r="AB505">
            <v>7775</v>
          </cell>
          <cell r="AC505">
            <v>837</v>
          </cell>
          <cell r="AG505">
            <v>44342</v>
          </cell>
          <cell r="AH505">
            <v>54000000</v>
          </cell>
          <cell r="AJ505" t="str">
            <v>Inversión</v>
          </cell>
          <cell r="AK505" t="str">
            <v>6 MESES</v>
          </cell>
        </row>
        <row r="506">
          <cell r="B506" t="str">
            <v>500-2021</v>
          </cell>
          <cell r="C506" t="str">
            <v>CO1.PCCNTR.2551024</v>
          </cell>
          <cell r="D506" t="str">
            <v>5 5. Contratación directa</v>
          </cell>
          <cell r="E506" t="str">
            <v>UAECD-CD-493-2024</v>
          </cell>
          <cell r="K506">
            <v>44347</v>
          </cell>
          <cell r="L506" t="str">
            <v>LUIS JAVIER CLEVES GONZÁLEZ</v>
          </cell>
          <cell r="M506" t="str">
            <v xml:space="preserve">31 31-Servicios Profesionales </v>
          </cell>
          <cell r="N506" t="str">
            <v>FELIPE EDUARDO FIGUEROA CARDOZO</v>
          </cell>
          <cell r="O506">
            <v>16940582</v>
          </cell>
          <cell r="P506">
            <v>6</v>
          </cell>
          <cell r="Q506" t="str">
            <v xml:space="preserve">1 1. Natural </v>
          </cell>
          <cell r="R506" t="str">
            <v>26 26-Persona Natural</v>
          </cell>
          <cell r="S506" t="str">
            <v xml:space="preserve">CARRERA 3A 30-10 </v>
          </cell>
          <cell r="T506" t="str">
            <v>BOGOTÁ D.C.</v>
          </cell>
          <cell r="U506">
            <v>2826279</v>
          </cell>
          <cell r="V506" t="str">
            <v>figueroa.pct@gmail.com</v>
          </cell>
          <cell r="W506" t="str">
            <v>1-Profesional</v>
          </cell>
          <cell r="Y506" t="str">
            <v>Prestación de servicios profesionales en derecho de propiedad intelectual y determinación de activos intangibles del proceso de gestión catastral territorial.</v>
          </cell>
          <cell r="Z506" t="str">
            <v>7775 - Implementación y prestación de los servicios de gestión y/u operación catastral oficial con fines multipropósito en 20 entidades territoriales</v>
          </cell>
          <cell r="AA506" t="str">
            <v>(3-3-1-16-05-52-7775-000)</v>
          </cell>
          <cell r="AB506">
            <v>7775</v>
          </cell>
          <cell r="AC506">
            <v>838</v>
          </cell>
          <cell r="AG506">
            <v>44342</v>
          </cell>
          <cell r="AH506">
            <v>30000000</v>
          </cell>
          <cell r="AJ506" t="str">
            <v>Inversión</v>
          </cell>
          <cell r="AK506" t="str">
            <v>3 MESES</v>
          </cell>
        </row>
        <row r="507">
          <cell r="B507" t="str">
            <v>501-2021</v>
          </cell>
          <cell r="C507" t="str">
            <v>CO1.PCCNTR.2553423</v>
          </cell>
          <cell r="D507" t="str">
            <v>5 5. Contratación directa</v>
          </cell>
          <cell r="E507" t="str">
            <v>UAECD-CD-494-2025</v>
          </cell>
          <cell r="K507">
            <v>44348</v>
          </cell>
          <cell r="L507" t="str">
            <v>LUIS JAVIER CLEVES GONZÁLEZ</v>
          </cell>
          <cell r="M507" t="str">
            <v xml:space="preserve">31 31-Servicios Profesionales </v>
          </cell>
          <cell r="N507" t="str">
            <v>JOSE MAURICIO MENESES HERNANDEZ (CEDENTE)
JUAN FELIPE GONZALEZ MEJÍA (CESIONARIO)</v>
          </cell>
          <cell r="O507" t="str">
            <v>94074087
16289200</v>
          </cell>
          <cell r="P507" t="str">
            <v xml:space="preserve">1
</v>
          </cell>
          <cell r="Q507" t="str">
            <v xml:space="preserve">1 1. Natural </v>
          </cell>
          <cell r="R507" t="str">
            <v>26 26-Persona Natural</v>
          </cell>
          <cell r="S507" t="str">
            <v>KR CARRERA 26 A # 72D18 CALI
CL 14 OESTE 5 250 COLINAS DE MONTEREY</v>
          </cell>
          <cell r="T507" t="str">
            <v>PALMIRA</v>
          </cell>
          <cell r="U507" t="str">
            <v>3117851591
3113150184</v>
          </cell>
          <cell r="V507" t="str">
            <v>mauriciojmh@gmail.coM
jfgonzalezmejia@gmail.com</v>
          </cell>
          <cell r="W507" t="str">
            <v>1-Profesional</v>
          </cell>
          <cell r="Y507" t="str">
            <v>Prestación de servicios profesionales para el proceso de gestión catastral territorial en actividades de los componentes técnico y económico.</v>
          </cell>
          <cell r="Z507" t="str">
            <v>7775 - Implementación y prestación de los servicios de gestión y/u operación catastral oficial con fines multipropósito en 20 entidades territoriales</v>
          </cell>
          <cell r="AA507" t="str">
            <v>(3-3-1-16-05-52-7775-000)</v>
          </cell>
          <cell r="AB507">
            <v>7775</v>
          </cell>
          <cell r="AC507">
            <v>811</v>
          </cell>
          <cell r="AG507">
            <v>44341</v>
          </cell>
          <cell r="AH507">
            <v>35000000</v>
          </cell>
          <cell r="AJ507" t="str">
            <v>Inversión</v>
          </cell>
          <cell r="AK507" t="str">
            <v>7 MESES</v>
          </cell>
        </row>
        <row r="508">
          <cell r="B508" t="str">
            <v>502-2021</v>
          </cell>
          <cell r="C508" t="str">
            <v>CO1.PCCNTR.2553853</v>
          </cell>
          <cell r="D508" t="str">
            <v>5 5. Contratación directa</v>
          </cell>
          <cell r="E508" t="str">
            <v>UAECD-CD-495-2025</v>
          </cell>
          <cell r="K508">
            <v>44355</v>
          </cell>
          <cell r="L508" t="str">
            <v>LUIS JAVIER CLEVES GONZÁLEZ</v>
          </cell>
          <cell r="M508" t="str">
            <v xml:space="preserve">31 31-Servicios Profesionales </v>
          </cell>
          <cell r="N508" t="str">
            <v>EDUARDO SIERRA ZAMORA</v>
          </cell>
          <cell r="O508">
            <v>79449096</v>
          </cell>
          <cell r="P508">
            <v>2</v>
          </cell>
          <cell r="Q508" t="str">
            <v xml:space="preserve">1 1. Natural </v>
          </cell>
          <cell r="R508" t="str">
            <v>26 26-Persona Natural</v>
          </cell>
          <cell r="S508" t="str">
            <v>CRA 107B 71A 47</v>
          </cell>
          <cell r="T508" t="str">
            <v>PALMIRA</v>
          </cell>
          <cell r="U508">
            <v>3115601878</v>
          </cell>
          <cell r="V508" t="str">
            <v>eduardosierrazamora@gmail.com</v>
          </cell>
          <cell r="W508" t="str">
            <v>1-Profesional</v>
          </cell>
          <cell r="Y508" t="str">
            <v>Prestación de servicios profesionales para el proceso de gestión catastral territorial en actividades de los componentes técnico y económico.</v>
          </cell>
          <cell r="Z508" t="str">
            <v>7775 - Implementación y prestación de los servicios de gestión y/u operación catastral oficial con fines multipropósito en 20 entidades territoriales</v>
          </cell>
          <cell r="AA508" t="str">
            <v>(3-3-1-16-05-52-7775-000)</v>
          </cell>
          <cell r="AB508">
            <v>7775</v>
          </cell>
          <cell r="AC508">
            <v>810</v>
          </cell>
          <cell r="AG508">
            <v>44341</v>
          </cell>
          <cell r="AH508">
            <v>35000000</v>
          </cell>
          <cell r="AJ508" t="str">
            <v>Inversión</v>
          </cell>
          <cell r="AK508" t="str">
            <v>7 MESES</v>
          </cell>
        </row>
        <row r="509">
          <cell r="B509" t="str">
            <v>503-2021</v>
          </cell>
          <cell r="C509" t="str">
            <v>CO1.PCCNTR.2546333</v>
          </cell>
          <cell r="D509" t="str">
            <v>5 5. Contratación directa</v>
          </cell>
          <cell r="E509" t="str">
            <v>UAECD-CD-496-2021</v>
          </cell>
          <cell r="K509">
            <v>44348</v>
          </cell>
          <cell r="L509" t="str">
            <v>LUIS JAVIER CLEVES GONZÁLEZ</v>
          </cell>
          <cell r="M509" t="str">
            <v xml:space="preserve">31 31-Servicios Profesionales </v>
          </cell>
          <cell r="N509" t="str">
            <v xml:space="preserve">FABIO HECTOR ECHEVERRY ANDRADE </v>
          </cell>
          <cell r="O509">
            <v>1144066664</v>
          </cell>
          <cell r="P509">
            <v>8</v>
          </cell>
          <cell r="Q509" t="str">
            <v xml:space="preserve">1 1. Natural </v>
          </cell>
          <cell r="R509" t="str">
            <v>26 26-Persona Natural</v>
          </cell>
          <cell r="S509" t="str">
            <v>KR 37a # 14 - 47 CALI</v>
          </cell>
          <cell r="T509" t="str">
            <v>PALMIRA</v>
          </cell>
          <cell r="U509">
            <v>3122622857</v>
          </cell>
          <cell r="V509" t="str">
            <v>fabio.echeverri@correounivalle.edu.co</v>
          </cell>
          <cell r="W509" t="str">
            <v>1-Profesional</v>
          </cell>
          <cell r="Y509" t="str">
            <v>Prestación de servicios profesionales para el proceso de gestión catastral territorial en la articulación y atención de las solicitudes de información cartográfica y validar la calidad de la información.</v>
          </cell>
          <cell r="Z509" t="str">
            <v>7775 - Implementación y prestación de los servicios de gestión y/u operación catastral oficial con fines multipropósito en 20 entidades territoriales</v>
          </cell>
          <cell r="AA509" t="str">
            <v>(3-3-1-16-05-52-7775-000)</v>
          </cell>
          <cell r="AB509">
            <v>7775</v>
          </cell>
          <cell r="AC509">
            <v>521</v>
          </cell>
          <cell r="AG509">
            <v>44274</v>
          </cell>
          <cell r="AH509">
            <v>44964909</v>
          </cell>
          <cell r="AJ509" t="str">
            <v>Inversión</v>
          </cell>
          <cell r="AK509" t="str">
            <v>9 MESES</v>
          </cell>
        </row>
        <row r="510">
          <cell r="B510" t="str">
            <v>504-2021</v>
          </cell>
          <cell r="C510" t="str">
            <v>CO1.PCCNTR.2541747</v>
          </cell>
          <cell r="D510" t="str">
            <v>5 5. Contratación directa</v>
          </cell>
          <cell r="E510" t="str">
            <v xml:space="preserve">UAECD-CD-456-2021 </v>
          </cell>
          <cell r="K510">
            <v>44348</v>
          </cell>
          <cell r="L510" t="str">
            <v>LUIS JAVIER CLEVES GONZÁLEZ</v>
          </cell>
          <cell r="M510" t="str">
            <v xml:space="preserve">31 31-Servicios Profesionales </v>
          </cell>
          <cell r="N510" t="str">
            <v>JUAN DAVID MARTINEZ ALBA</v>
          </cell>
          <cell r="O510">
            <v>1060648891</v>
          </cell>
          <cell r="P510">
            <v>7</v>
          </cell>
          <cell r="Q510" t="str">
            <v xml:space="preserve">1 1. Natural </v>
          </cell>
          <cell r="R510" t="str">
            <v>26 26-Persona Natural</v>
          </cell>
          <cell r="S510" t="str">
            <v>Cl. 10 # 6-13 VILLAMARIA CALDAS</v>
          </cell>
          <cell r="T510" t="str">
            <v>SANTA ROSA DE CABAL</v>
          </cell>
          <cell r="U510">
            <v>3148283511</v>
          </cell>
          <cell r="V510" t="str">
            <v>jdmartinezal@gmail.com</v>
          </cell>
          <cell r="W510" t="str">
            <v>1-Profesional</v>
          </cell>
          <cell r="Y510" t="str">
            <v>Prestación de servicios profesionales de soporte a los aplicativos para catastro multipropósito.</v>
          </cell>
          <cell r="Z510" t="str">
            <v>7775 - Implementación y prestación de los servicios de gestión y/u operación catastral oficial con fines multipropósito en 20 entidades territoriales</v>
          </cell>
          <cell r="AA510" t="str">
            <v>(3-3-1-16-05-52-7775-000)</v>
          </cell>
          <cell r="AB510">
            <v>7775</v>
          </cell>
          <cell r="AC510">
            <v>780</v>
          </cell>
          <cell r="AG510">
            <v>44329</v>
          </cell>
          <cell r="AH510">
            <v>38857000</v>
          </cell>
          <cell r="AJ510" t="str">
            <v>Inversión</v>
          </cell>
          <cell r="AK510" t="str">
            <v>7 MESES</v>
          </cell>
        </row>
        <row r="511">
          <cell r="B511" t="str">
            <v>505-2021</v>
          </cell>
          <cell r="C511" t="str">
            <v>CO1.PCCNTR.2557826</v>
          </cell>
          <cell r="D511" t="str">
            <v>5 5. Contratación directa</v>
          </cell>
          <cell r="E511" t="str">
            <v>UAECD-CD-500-2021-</v>
          </cell>
          <cell r="K511">
            <v>44349</v>
          </cell>
          <cell r="L511" t="str">
            <v>LUIS JAVIER CLEVES GONZÁLEZ</v>
          </cell>
          <cell r="M511" t="str">
            <v xml:space="preserve">31 31-Servicios Profesionales </v>
          </cell>
          <cell r="N511" t="str">
            <v>LUISA MARIA LAGOS RIAÑO</v>
          </cell>
          <cell r="O511">
            <v>52114759</v>
          </cell>
          <cell r="P511">
            <v>0</v>
          </cell>
          <cell r="Q511" t="str">
            <v xml:space="preserve">1 1. Natural </v>
          </cell>
          <cell r="R511" t="str">
            <v>26 26-Persona Natural</v>
          </cell>
          <cell r="S511" t="str">
            <v>Dg 17 B 88-77 To 5 Apt 704</v>
          </cell>
          <cell r="T511" t="str">
            <v>PALMIRA</v>
          </cell>
          <cell r="U511">
            <v>3005283748</v>
          </cell>
          <cell r="V511" t="str">
            <v>luisamariala@gmail.com</v>
          </cell>
          <cell r="W511" t="str">
            <v>1-Profesional</v>
          </cell>
          <cell r="Y511" t="str">
            <v>Prestación de servicios profesionales para el proceso de gestión catastral territorial en actividades de los componentes técnico y económico.</v>
          </cell>
          <cell r="Z511" t="str">
            <v>7775 - Implementación y prestación de los servicios de gestión y/u operación catastral oficial con fines multipropósito en 20 entidades territoriales</v>
          </cell>
          <cell r="AA511" t="str">
            <v>(3-3-1-16-05-52-7775-000)</v>
          </cell>
          <cell r="AB511">
            <v>7775</v>
          </cell>
          <cell r="AC511">
            <v>809</v>
          </cell>
          <cell r="AG511">
            <v>44341</v>
          </cell>
          <cell r="AH511">
            <v>35000000</v>
          </cell>
          <cell r="AJ511" t="str">
            <v>Inversión</v>
          </cell>
          <cell r="AK511" t="str">
            <v>7 MESES</v>
          </cell>
        </row>
        <row r="512">
          <cell r="B512" t="str">
            <v>506-2021</v>
          </cell>
          <cell r="C512" t="str">
            <v>CO1.PCCNTR.2547833</v>
          </cell>
          <cell r="D512" t="str">
            <v>5 5. Contratación directa</v>
          </cell>
          <cell r="E512" t="str">
            <v>UAECD-CD-457-2021</v>
          </cell>
          <cell r="K512">
            <v>44348</v>
          </cell>
          <cell r="L512" t="str">
            <v>LUIS JAVIER CLEVES GONZÁLEZ</v>
          </cell>
          <cell r="M512" t="str">
            <v xml:space="preserve">31 31-Servicios Profesionales </v>
          </cell>
          <cell r="N512" t="str">
            <v>JULIAN DIAZ ZABALA</v>
          </cell>
          <cell r="O512">
            <v>1020830564</v>
          </cell>
          <cell r="P512">
            <v>7</v>
          </cell>
          <cell r="Q512" t="str">
            <v xml:space="preserve">1 1. Natural </v>
          </cell>
          <cell r="R512" t="str">
            <v>26 26-Persona Natural</v>
          </cell>
          <cell r="S512" t="str">
            <v>KR 18 # 137 - 40</v>
          </cell>
          <cell r="T512" t="str">
            <v>BOGOTÁ D.C.</v>
          </cell>
          <cell r="U512">
            <v>6158219</v>
          </cell>
          <cell r="V512" t="str">
            <v>jdiazzabala12@gmail.com</v>
          </cell>
          <cell r="W512" t="str">
            <v>1-Profesional</v>
          </cell>
          <cell r="Y512" t="str">
            <v>Prestación de servicios profesionales para la administración y mejoramiento del tablero de control y  demás herramientas de la Oficina Asesora de Planeación.</v>
          </cell>
          <cell r="Z512" t="str">
            <v xml:space="preserve">Otros servicios profesionales y técnicos n.c.p. </v>
          </cell>
          <cell r="AA512" t="str">
            <v>(3-1-2-02-02-02-03-0003-0013)</v>
          </cell>
          <cell r="AB512">
            <v>0</v>
          </cell>
          <cell r="AC512">
            <v>625</v>
          </cell>
          <cell r="AG512">
            <v>44301</v>
          </cell>
          <cell r="AH512">
            <v>12688512</v>
          </cell>
          <cell r="AJ512" t="str">
            <v>Funcionamiento</v>
          </cell>
          <cell r="AK512" t="str">
            <v>4 MESES</v>
          </cell>
        </row>
        <row r="513">
          <cell r="B513" t="str">
            <v>507-2021</v>
          </cell>
          <cell r="C513" t="str">
            <v>CO1.PCCNTR.2554651</v>
          </cell>
          <cell r="D513" t="str">
            <v>5 5. Contratación directa</v>
          </cell>
          <cell r="E513" t="str">
            <v>UAECD-CD-458-2021</v>
          </cell>
          <cell r="K513">
            <v>44348</v>
          </cell>
          <cell r="L513" t="str">
            <v>LUIS JAVIER CLEVES GONZÁLEZ</v>
          </cell>
          <cell r="M513" t="str">
            <v xml:space="preserve">31 31-Servicios Profesionales </v>
          </cell>
          <cell r="N513" t="str">
            <v>ELVIA PATRICIA GÓMEZ VELASQUEZ</v>
          </cell>
          <cell r="O513">
            <v>52966499</v>
          </cell>
          <cell r="P513">
            <v>6</v>
          </cell>
          <cell r="Q513" t="str">
            <v xml:space="preserve">1 1. Natural </v>
          </cell>
          <cell r="R513" t="str">
            <v>26 26-Persona Natural</v>
          </cell>
          <cell r="S513" t="str">
            <v>CL135 # 58B-21 torre 3 apto 501</v>
          </cell>
          <cell r="T513" t="str">
            <v>BOGOTÁ D.C.</v>
          </cell>
          <cell r="U513">
            <v>8046722</v>
          </cell>
          <cell r="V513" t="str">
            <v>patriciagomez1130@gmail.com</v>
          </cell>
          <cell r="W513" t="str">
            <v>1-Profesional</v>
          </cell>
          <cell r="Y513" t="str">
            <v>Prestación de servicios profesionales para el proceso de gestión documental.</v>
          </cell>
          <cell r="Z513" t="str">
            <v xml:space="preserve">Otros servicios profesionales y técnicos n.c.p. </v>
          </cell>
          <cell r="AA513" t="str">
            <v>(3-1-2-02-02-02-03-0003-0013)</v>
          </cell>
          <cell r="AB513">
            <v>0</v>
          </cell>
          <cell r="AC513">
            <v>641</v>
          </cell>
          <cell r="AG513">
            <v>44305</v>
          </cell>
          <cell r="AH513">
            <v>44409792</v>
          </cell>
          <cell r="AJ513" t="str">
            <v>Funcionamiento</v>
          </cell>
          <cell r="AK513" t="str">
            <v>8 MESES</v>
          </cell>
        </row>
        <row r="514">
          <cell r="B514" t="str">
            <v>508-2021</v>
          </cell>
          <cell r="C514" t="str">
            <v>CO1.PCCNTR.2559307</v>
          </cell>
          <cell r="D514" t="str">
            <v>5 5. Contratación directa</v>
          </cell>
          <cell r="E514" t="str">
            <v>UAECD-CD-501-2021</v>
          </cell>
          <cell r="K514">
            <v>44355</v>
          </cell>
          <cell r="L514" t="str">
            <v>LUIS JAVIER CLEVES GONZÁLEZ</v>
          </cell>
          <cell r="M514" t="str">
            <v xml:space="preserve">31 31-Servicios Profesionales </v>
          </cell>
          <cell r="N514" t="str">
            <v>MARIA LUISA LOPEZ ALZATE</v>
          </cell>
          <cell r="O514">
            <v>24332309</v>
          </cell>
          <cell r="P514">
            <v>2</v>
          </cell>
          <cell r="Q514" t="str">
            <v xml:space="preserve">1 1. Natural </v>
          </cell>
          <cell r="R514" t="str">
            <v>26 26-Persona Natural</v>
          </cell>
          <cell r="S514" t="str">
            <v>Vereda la Popa condominio Mirador Parque Casa 11</v>
          </cell>
          <cell r="T514" t="str">
            <v>PEREIRA</v>
          </cell>
          <cell r="U514">
            <v>3182803542</v>
          </cell>
          <cell r="V514" t="str">
            <v>mllopeza@yahoo.com</v>
          </cell>
          <cell r="W514" t="str">
            <v>1-Profesional</v>
          </cell>
          <cell r="Y514" t="str">
            <v>Prestación de servicios profesionales para el proceso de gestión catastral territorial en la elaboración  revisión   validación de presupuestos de tipologías de construcción.</v>
          </cell>
          <cell r="Z514" t="str">
            <v>7775 - Implementación y prestación de los servicios de gestión y/u operación catastral oficial con fines multipropósito en 20 entidades territoriales</v>
          </cell>
          <cell r="AA514" t="str">
            <v>(3-3-1-16-05-52-7775-000)</v>
          </cell>
          <cell r="AB514">
            <v>7775</v>
          </cell>
          <cell r="AC514">
            <v>660</v>
          </cell>
          <cell r="AG514">
            <v>44308</v>
          </cell>
          <cell r="AH514">
            <v>29976606</v>
          </cell>
          <cell r="AJ514" t="str">
            <v>Inversión</v>
          </cell>
          <cell r="AK514" t="str">
            <v>6 MESES</v>
          </cell>
        </row>
        <row r="515">
          <cell r="B515" t="str">
            <v>509-2021</v>
          </cell>
          <cell r="C515" t="str">
            <v>CO1.PCCNTR.2559537</v>
          </cell>
          <cell r="D515" t="str">
            <v>5 5. Contratación directa</v>
          </cell>
          <cell r="E515" t="str">
            <v>UAECD-CD-502-2021-</v>
          </cell>
          <cell r="K515">
            <v>44350</v>
          </cell>
          <cell r="L515" t="str">
            <v>LUIS JAVIER CLEVES GONZÁLEZ</v>
          </cell>
          <cell r="M515" t="str">
            <v xml:space="preserve">31 31-Servicios Profesionales </v>
          </cell>
          <cell r="N515" t="str">
            <v>MATEO GRISALES MARTINEZ</v>
          </cell>
          <cell r="O515">
            <v>1088317792</v>
          </cell>
          <cell r="P515">
            <v>8</v>
          </cell>
          <cell r="Q515" t="str">
            <v xml:space="preserve">1 1. Natural </v>
          </cell>
          <cell r="R515" t="str">
            <v>26 26-Persona Natural</v>
          </cell>
          <cell r="S515" t="str">
            <v>CL 10 Bis # 15-51, jardín de los Alpes PEREIRA</v>
          </cell>
          <cell r="T515" t="str">
            <v>PEREIRA</v>
          </cell>
          <cell r="U515">
            <v>3103747507</v>
          </cell>
          <cell r="V515" t="str">
            <v>mateogm.414@gmail.com</v>
          </cell>
          <cell r="W515" t="str">
            <v>1-Profesional</v>
          </cell>
          <cell r="Y515" t="str">
            <v>Prestar los servicios profesionales como diseñador para desarrollar las piezas graficas que se requiera para la prestación del servicio público catastral en las entidades territoriales en las que la UAECD actué como gestor u operador.</v>
          </cell>
          <cell r="Z515" t="str">
            <v>7775 - Implementación y prestación de los servicios de gestión y/u operación catastral oficial con fines multipropósito en 20 entidades territoriales</v>
          </cell>
          <cell r="AA515" t="str">
            <v>(3-3-1-16-05-52-7775-000)</v>
          </cell>
          <cell r="AB515">
            <v>7775</v>
          </cell>
          <cell r="AC515">
            <v>655</v>
          </cell>
          <cell r="AG515">
            <v>44307</v>
          </cell>
          <cell r="AH515">
            <v>21000000</v>
          </cell>
          <cell r="AJ515" t="str">
            <v>Inversión</v>
          </cell>
          <cell r="AK515" t="str">
            <v>6 MESES</v>
          </cell>
        </row>
        <row r="516">
          <cell r="B516" t="str">
            <v>510-2021</v>
          </cell>
          <cell r="C516" t="str">
            <v>CO1.PCCNTR.2559703</v>
          </cell>
          <cell r="D516" t="str">
            <v>5 5. Contratación directa</v>
          </cell>
          <cell r="E516" t="str">
            <v>UAECD-CD-503-2021</v>
          </cell>
          <cell r="K516">
            <v>44355</v>
          </cell>
          <cell r="L516" t="str">
            <v>LUIS JAVIER CLEVES GONZÁLEZ</v>
          </cell>
          <cell r="M516" t="str">
            <v xml:space="preserve">31 31-Servicios Profesionales </v>
          </cell>
          <cell r="N516" t="str">
            <v>DIANA PAOLA PRIETO MAYA</v>
          </cell>
          <cell r="O516">
            <v>35538073</v>
          </cell>
          <cell r="P516">
            <v>5</v>
          </cell>
          <cell r="Q516" t="str">
            <v xml:space="preserve">1 1. Natural </v>
          </cell>
          <cell r="R516" t="str">
            <v>26 26-Persona Natural</v>
          </cell>
          <cell r="S516" t="str">
            <v>cl 12A No. 71B-61 Int. 14 Apto 601 Bogotá</v>
          </cell>
          <cell r="T516" t="str">
            <v>PEREIRA</v>
          </cell>
          <cell r="U516">
            <v>3112353565</v>
          </cell>
          <cell r="V516" t="str">
            <v>dpprietom@gmail.com</v>
          </cell>
          <cell r="W516" t="str">
            <v>1-Profesional</v>
          </cell>
          <cell r="Y516" t="str">
            <v>Prestación de servicios profesionales para el proceso de gestión catastral territorial en la actualización cartográfica de los cambios en la dinámica de los municipios</v>
          </cell>
          <cell r="Z516" t="str">
            <v>7775 - Implementación y prestación de los servicios de gestión y/u operación catastral oficial con fines multipropósito en 20 entidades territoriales</v>
          </cell>
          <cell r="AA516" t="str">
            <v>(3-3-1-16-05-52-7775-000)</v>
          </cell>
          <cell r="AB516">
            <v>7775</v>
          </cell>
          <cell r="AC516">
            <v>624</v>
          </cell>
          <cell r="AG516">
            <v>44323</v>
          </cell>
          <cell r="AH516">
            <v>30000000</v>
          </cell>
          <cell r="AJ516" t="str">
            <v>Inversión</v>
          </cell>
          <cell r="AK516" t="str">
            <v>6 MESES</v>
          </cell>
        </row>
        <row r="517">
          <cell r="B517" t="str">
            <v>511-2021</v>
          </cell>
          <cell r="C517" t="str">
            <v>CO1.PCCNTR.2561043</v>
          </cell>
          <cell r="D517" t="str">
            <v>5 5. Contratación directa</v>
          </cell>
          <cell r="E517" t="str">
            <v>UAECD-CD-504-2021</v>
          </cell>
          <cell r="K517">
            <v>44351</v>
          </cell>
          <cell r="L517" t="str">
            <v>LUIS JAVIER CLEVES GONZÁLEZ</v>
          </cell>
          <cell r="M517" t="str">
            <v xml:space="preserve">33 33-Servicios Apoyo a la Gestion de la Entidad (servicios administrativos) </v>
          </cell>
          <cell r="N517" t="str">
            <v>MARIO FERNANDO GONZALEZ MARIN</v>
          </cell>
          <cell r="O517">
            <v>1012394127</v>
          </cell>
          <cell r="P517">
            <v>1</v>
          </cell>
          <cell r="Q517" t="str">
            <v xml:space="preserve">1 1. Natural </v>
          </cell>
          <cell r="R517" t="str">
            <v>26 26-Persona Natural</v>
          </cell>
          <cell r="S517" t="str">
            <v>MZ 4 CASA 22 CAMPIÑAS DE ALCALA pereira</v>
          </cell>
          <cell r="T517" t="str">
            <v>PEREIRA</v>
          </cell>
          <cell r="U517">
            <v>3137107276</v>
          </cell>
          <cell r="V517" t="str">
            <v>mariomarin07@hotmail.com</v>
          </cell>
          <cell r="W517" t="str">
            <v>3-Auxiliar</v>
          </cell>
          <cell r="Y517" t="str">
            <v>Prestación de servicios de apoyo a la gestión para el proceso de gestión catastral territorial en actividades técnicas de los procesos de actualización y conservación catastral.</v>
          </cell>
          <cell r="Z517" t="str">
            <v>7775 - Implementación y prestación de los servicios de gestión y/u operación catastral oficial con fines multipropósito en 20 entidades territoriales</v>
          </cell>
          <cell r="AA517" t="str">
            <v>(3-3-1-16-05-52-7775-000)</v>
          </cell>
          <cell r="AB517">
            <v>7775</v>
          </cell>
          <cell r="AC517">
            <v>796</v>
          </cell>
          <cell r="AG517">
            <v>44330</v>
          </cell>
          <cell r="AH517">
            <v>21000000</v>
          </cell>
          <cell r="AJ517" t="str">
            <v>Inversión</v>
          </cell>
          <cell r="AK517" t="str">
            <v>6 MESES</v>
          </cell>
        </row>
        <row r="518">
          <cell r="B518" t="str">
            <v>512-2021</v>
          </cell>
          <cell r="C518" t="str">
            <v>CO1.PCCNTR.2561381</v>
          </cell>
          <cell r="D518" t="str">
            <v>5 5. Contratación directa</v>
          </cell>
          <cell r="E518" t="str">
            <v>UAECD-CD-505-2021</v>
          </cell>
          <cell r="K518">
            <v>44356</v>
          </cell>
          <cell r="L518" t="str">
            <v>LUIS JAVIER CLEVES GONZÁLEZ</v>
          </cell>
          <cell r="M518" t="str">
            <v xml:space="preserve">33 33-Servicios Apoyo a la Gestion de la Entidad (servicios administrativos) </v>
          </cell>
          <cell r="N518" t="str">
            <v>LEONARDO TOVAR MONCADA</v>
          </cell>
          <cell r="O518">
            <v>10099287</v>
          </cell>
          <cell r="P518">
            <v>9</v>
          </cell>
          <cell r="Q518" t="str">
            <v xml:space="preserve">1 1. Natural </v>
          </cell>
          <cell r="R518" t="str">
            <v>26 26-Persona Natural</v>
          </cell>
          <cell r="S518" t="str">
            <v>CRA 19 BIS # 21 B 07 apto 2 - PEREIRA</v>
          </cell>
          <cell r="T518" t="str">
            <v>PEREIRA</v>
          </cell>
          <cell r="U518">
            <v>3217012980</v>
          </cell>
          <cell r="V518" t="str">
            <v>Leonardotovarm@hotmail.com</v>
          </cell>
          <cell r="W518" t="str">
            <v>3-Auxiliar</v>
          </cell>
          <cell r="Y518" t="str">
            <v>Prestación de servicios de apoyo a la gestión para el proceso de gestión catastral territorial en actividades técnicas de los procesos de actualización y conservación catastral</v>
          </cell>
          <cell r="Z518" t="str">
            <v>7775 - Implementación y prestación de los servicios de gestión y/u operación catastral oficial con fines multipropósito en 20 entidades territoriales</v>
          </cell>
          <cell r="AA518" t="str">
            <v>(3-3-1-16-05-52-7775-000)</v>
          </cell>
          <cell r="AB518">
            <v>7775</v>
          </cell>
          <cell r="AC518">
            <v>788</v>
          </cell>
          <cell r="AG518">
            <v>44329</v>
          </cell>
          <cell r="AH518">
            <v>24500000</v>
          </cell>
          <cell r="AJ518" t="str">
            <v>Inversión</v>
          </cell>
          <cell r="AK518" t="str">
            <v>7 MESES</v>
          </cell>
        </row>
        <row r="519">
          <cell r="B519" t="str">
            <v>513-2021</v>
          </cell>
          <cell r="C519" t="str">
            <v>CO1.PCCNTR.2562025</v>
          </cell>
          <cell r="D519" t="str">
            <v>5 5. Contratación directa</v>
          </cell>
          <cell r="E519" t="str">
            <v>UAECD-CD-506-2021</v>
          </cell>
          <cell r="K519">
            <v>44350</v>
          </cell>
          <cell r="L519" t="str">
            <v>LUIS JAVIER CLEVES GONZÁLEZ</v>
          </cell>
          <cell r="M519" t="str">
            <v xml:space="preserve">33 33-Servicios Apoyo a la Gestion de la Entidad (servicios administrativos) </v>
          </cell>
          <cell r="N519" t="str">
            <v>CINDY JOHANNA ECHEVERRI GUTIERREZ</v>
          </cell>
          <cell r="O519">
            <v>1007147195</v>
          </cell>
          <cell r="P519">
            <v>6</v>
          </cell>
          <cell r="Q519" t="str">
            <v xml:space="preserve">1 1. Natural </v>
          </cell>
          <cell r="R519" t="str">
            <v>26 26-Persona Natural</v>
          </cell>
          <cell r="S519" t="str">
            <v>CL 15 Nº 25-71 PALMIRA</v>
          </cell>
          <cell r="T519" t="str">
            <v>PALMIRA</v>
          </cell>
          <cell r="U519">
            <v>3182568635</v>
          </cell>
          <cell r="V519" t="str">
            <v>CJEG_94@HOTMAIL.COM</v>
          </cell>
          <cell r="W519" t="str">
            <v>3-Auxiliar</v>
          </cell>
          <cell r="Y519" t="str">
            <v>Prestación de servicios de apoyo a la gestión para el proceso de gestión catastral territorial en actividades operativas encaminadas a la atención del ciudadano.</v>
          </cell>
          <cell r="Z519" t="str">
            <v>7775 - Implementación y prestación de los servicios de gestión y/u operación catastral oficial con fines multipropósito en 20 entidades territoriales</v>
          </cell>
          <cell r="AA519" t="str">
            <v>(3-3-1-16-05-52-7775-000)</v>
          </cell>
          <cell r="AB519">
            <v>7775</v>
          </cell>
          <cell r="AC519">
            <v>148</v>
          </cell>
          <cell r="AG519">
            <v>44244</v>
          </cell>
          <cell r="AH519">
            <v>15543424</v>
          </cell>
          <cell r="AJ519" t="str">
            <v>Inversión</v>
          </cell>
          <cell r="AK519" t="str">
            <v>8 MESES</v>
          </cell>
        </row>
        <row r="520">
          <cell r="B520" t="str">
            <v>514-2021</v>
          </cell>
          <cell r="C520" t="str">
            <v>CO1.PCCNTR.2562311</v>
          </cell>
          <cell r="D520" t="str">
            <v>5 5. Contratación directa</v>
          </cell>
          <cell r="E520" t="str">
            <v>UAECD-CD-507-2021</v>
          </cell>
          <cell r="K520">
            <v>44351</v>
          </cell>
          <cell r="L520" t="str">
            <v>LUIS JAVIER CLEVES GONZÁLEZ</v>
          </cell>
          <cell r="M520" t="str">
            <v xml:space="preserve">33 33-Servicios Apoyo a la Gestion de la Entidad (servicios administrativos) </v>
          </cell>
          <cell r="N520" t="str">
            <v>LUZ ADRIANA MARIN DIAZ</v>
          </cell>
          <cell r="O520">
            <v>42011228</v>
          </cell>
          <cell r="P520">
            <v>2</v>
          </cell>
          <cell r="Q520" t="str">
            <v xml:space="preserve">1 1. Natural </v>
          </cell>
          <cell r="R520" t="str">
            <v>26 26-Persona Natural</v>
          </cell>
          <cell r="S520" t="str">
            <v>Bloques de ciudad pereira mz 3 blq. 7 apto 502 PEREIRA</v>
          </cell>
          <cell r="T520" t="str">
            <v>PEREIRA</v>
          </cell>
          <cell r="U520">
            <v>3122405712</v>
          </cell>
          <cell r="V520" t="str">
            <v>psicosocial.pae2020@gmail.com</v>
          </cell>
          <cell r="W520" t="str">
            <v>3-Auxiliar</v>
          </cell>
          <cell r="Y520" t="str">
            <v>Prestación de servicios de apoyo a la gestión para el proceso de gestión catastral territorial en actividades técnicas de los procesos de actualización y conservación catastral.</v>
          </cell>
          <cell r="Z520" t="str">
            <v>7775 - Implementación y prestación de los servicios de gestión y/u operación catastral oficial con fines multipropósito en 20 entidades territoriales</v>
          </cell>
          <cell r="AA520" t="str">
            <v>(3-3-1-16-05-52-7775-000)</v>
          </cell>
          <cell r="AB520">
            <v>7775</v>
          </cell>
          <cell r="AC520">
            <v>791</v>
          </cell>
          <cell r="AG520">
            <v>44329</v>
          </cell>
          <cell r="AH520">
            <v>21000000</v>
          </cell>
          <cell r="AJ520" t="str">
            <v>Inversión</v>
          </cell>
          <cell r="AK520" t="str">
            <v>6 MESES</v>
          </cell>
        </row>
        <row r="521">
          <cell r="B521" t="str">
            <v>515-2021</v>
          </cell>
          <cell r="C521" t="str">
            <v>CO1.PCCNTR.2561762</v>
          </cell>
          <cell r="D521" t="str">
            <v>5 5. Contratación directa</v>
          </cell>
          <cell r="E521" t="str">
            <v xml:space="preserve">	UAECD-CD-508-2021</v>
          </cell>
          <cell r="K521">
            <v>44351</v>
          </cell>
          <cell r="L521" t="str">
            <v>LUIS JAVIER CLEVES GONZÁLEZ</v>
          </cell>
          <cell r="M521" t="str">
            <v xml:space="preserve">33 33-Servicios Apoyo a la Gestion de la Entidad (servicios administrativos) </v>
          </cell>
          <cell r="N521" t="str">
            <v>CARLOS OCTAVIO MONTES GUERRERO</v>
          </cell>
          <cell r="O521">
            <v>10007671</v>
          </cell>
          <cell r="P521">
            <v>0</v>
          </cell>
          <cell r="Q521" t="str">
            <v xml:space="preserve">1 1. Natural </v>
          </cell>
          <cell r="R521" t="str">
            <v>26 26-Persona Natural</v>
          </cell>
          <cell r="S521" t="str">
            <v>KR 17 82 200 bloque 7 apartamento 1 A PEREIRA</v>
          </cell>
          <cell r="T521" t="str">
            <v>PEREIRA</v>
          </cell>
          <cell r="U521" t="str">
            <v>3172832848-318217796</v>
          </cell>
          <cell r="V521" t="str">
            <v>klichemon2@gmail.com</v>
          </cell>
          <cell r="W521" t="str">
            <v>3-Auxiliar</v>
          </cell>
          <cell r="Y521" t="str">
            <v>Prestación de servicios de apoyo a la gestión para el proceso de gestión catastral territorial en actividades técnicas de los procesos de actualización y conservación catastral.</v>
          </cell>
          <cell r="Z521" t="str">
            <v>7775 - Implementación y prestación de los servicios de gestión y/u operación catastral oficial con fines multipropósito en 20 entidades territoriales</v>
          </cell>
          <cell r="AA521" t="str">
            <v>(3-3-1-16-05-52-7775-000)</v>
          </cell>
          <cell r="AB521">
            <v>7775</v>
          </cell>
          <cell r="AC521">
            <v>793</v>
          </cell>
          <cell r="AG521">
            <v>44329</v>
          </cell>
          <cell r="AH521">
            <v>21000000</v>
          </cell>
          <cell r="AJ521" t="str">
            <v>Inversión</v>
          </cell>
          <cell r="AK521" t="str">
            <v>6 MESES</v>
          </cell>
        </row>
        <row r="522">
          <cell r="B522" t="str">
            <v>516-2021</v>
          </cell>
          <cell r="C522" t="str">
            <v>CO1.PCCNTR.2561773</v>
          </cell>
          <cell r="D522" t="str">
            <v>5 5. Contratación directa</v>
          </cell>
          <cell r="E522" t="str">
            <v>UAECD-CD-509-2021</v>
          </cell>
          <cell r="K522">
            <v>44355</v>
          </cell>
          <cell r="L522" t="str">
            <v>LUIS JAVIER CLEVES GONZÁLEZ</v>
          </cell>
          <cell r="M522" t="str">
            <v xml:space="preserve">31 31-Servicios Profesionales </v>
          </cell>
          <cell r="N522" t="str">
            <v>CARLOS JAVIER BECERRA BENAVIDES</v>
          </cell>
          <cell r="O522">
            <v>7226283</v>
          </cell>
          <cell r="P522">
            <v>4</v>
          </cell>
          <cell r="Q522" t="str">
            <v xml:space="preserve">1 1. Natural </v>
          </cell>
          <cell r="R522" t="str">
            <v>26 26-Persona Natural</v>
          </cell>
          <cell r="S522" t="str">
            <v xml:space="preserve">Carrera 11A 117 24 ap 506 </v>
          </cell>
          <cell r="T522" t="str">
            <v>PEREIRA</v>
          </cell>
          <cell r="U522">
            <v>3178195535</v>
          </cell>
          <cell r="V522" t="str">
            <v>cayus1@gmail.com</v>
          </cell>
          <cell r="W522" t="str">
            <v>1-Profesional</v>
          </cell>
          <cell r="Y522" t="str">
            <v>Prestación de servicios profesionales para el proceso de gestión catastral territorial en la actualización cartográfica de los cambios en la dinámica de los municipios.</v>
          </cell>
          <cell r="Z522" t="str">
            <v>7775 - Implementación y prestación de los servicios de gestión y/u operación catastral oficial con fines multipropósito en 20 entidades territoriales</v>
          </cell>
          <cell r="AA522" t="str">
            <v>(3-3-1-16-05-52-7775-000)</v>
          </cell>
          <cell r="AB522">
            <v>7775</v>
          </cell>
          <cell r="AC522">
            <v>739</v>
          </cell>
          <cell r="AG522">
            <v>44323</v>
          </cell>
          <cell r="AH522">
            <v>30000000</v>
          </cell>
          <cell r="AJ522" t="str">
            <v>Inversión</v>
          </cell>
          <cell r="AK522" t="str">
            <v>6 MESES</v>
          </cell>
        </row>
        <row r="523">
          <cell r="B523" t="str">
            <v>517-2021</v>
          </cell>
          <cell r="C523" t="str">
            <v>CO1.PCCNTR.2563759</v>
          </cell>
          <cell r="D523" t="str">
            <v>5 5. Contratación directa</v>
          </cell>
          <cell r="E523" t="str">
            <v>UAECD-CD-510-2021</v>
          </cell>
          <cell r="K523">
            <v>44351</v>
          </cell>
          <cell r="L523" t="str">
            <v>LUIS JAVIER CLEVES GONZÁLEZ</v>
          </cell>
          <cell r="M523" t="str">
            <v xml:space="preserve">31 31-Servicios Profesionales </v>
          </cell>
          <cell r="N523" t="str">
            <v>JHOAN ESTEBAN SERRATO AGUILAR</v>
          </cell>
          <cell r="O523">
            <v>1010169343</v>
          </cell>
          <cell r="P523">
            <v>5</v>
          </cell>
          <cell r="Q523" t="str">
            <v xml:space="preserve">1 1. Natural </v>
          </cell>
          <cell r="R523" t="str">
            <v>26 26-Persona Natural</v>
          </cell>
          <cell r="S523" t="str">
            <v>CL4B # 3A-05 este</v>
          </cell>
          <cell r="T523" t="str">
            <v>PEREIRA</v>
          </cell>
          <cell r="U523">
            <v>3112226881</v>
          </cell>
          <cell r="V523" t="str">
            <v>estebanserrato1010@gmail.com</v>
          </cell>
          <cell r="W523" t="str">
            <v>1-Profesional</v>
          </cell>
          <cell r="Y523" t="str">
            <v>Prestación de servicios profesionales para el proceso de gestión catastral territorial en la actualización cartográfica de los cambios en la dinámica de los municipios.</v>
          </cell>
          <cell r="Z523" t="str">
            <v>7775 - Implementación y prestación de los servicios de gestión y/u operación catastral oficial con fines multipropósito en 20 entidades territoriales</v>
          </cell>
          <cell r="AA523" t="str">
            <v>(3-3-1-16-05-52-7775-000)</v>
          </cell>
          <cell r="AB523">
            <v>7775</v>
          </cell>
          <cell r="AC523">
            <v>790</v>
          </cell>
          <cell r="AG523">
            <v>44329</v>
          </cell>
          <cell r="AH523">
            <v>40000000</v>
          </cell>
          <cell r="AJ523" t="str">
            <v>Inversión</v>
          </cell>
          <cell r="AK523" t="str">
            <v>8 MESES</v>
          </cell>
        </row>
        <row r="524">
          <cell r="B524" t="str">
            <v>518-2021</v>
          </cell>
          <cell r="C524" t="str">
            <v>CO1.PCCNTR.2564640</v>
          </cell>
          <cell r="D524" t="str">
            <v>5 5. Contratación directa</v>
          </cell>
          <cell r="E524" t="str">
            <v>UAECD-CD-513-2021</v>
          </cell>
          <cell r="K524">
            <v>44357</v>
          </cell>
          <cell r="L524" t="str">
            <v>LUIS JAVIER CLEVES GONZÁLEZ</v>
          </cell>
          <cell r="M524" t="str">
            <v xml:space="preserve">33 33-Servicios Apoyo a la Gestion de la Entidad (servicios administrativos) </v>
          </cell>
          <cell r="N524" t="str">
            <v>JOSE EDELMER VILLADA OCHOA</v>
          </cell>
          <cell r="O524">
            <v>18466250</v>
          </cell>
          <cell r="P524">
            <v>0</v>
          </cell>
          <cell r="Q524" t="str">
            <v xml:space="preserve">1 1. Natural </v>
          </cell>
          <cell r="R524" t="str">
            <v>26 26-Persona Natural</v>
          </cell>
          <cell r="S524" t="str">
            <v>BARRIO LAURELES II MZ CS 24 PEREIRA</v>
          </cell>
          <cell r="T524" t="str">
            <v>PEREIRA</v>
          </cell>
          <cell r="U524">
            <v>3212570</v>
          </cell>
          <cell r="V524" t="str">
            <v>peluza1106@hotmail.com</v>
          </cell>
          <cell r="W524" t="str">
            <v>3-Auxiliar</v>
          </cell>
          <cell r="Y524" t="str">
            <v>Prestación de servicios de apoyo a la gestión para el proceso de gestión catastral territorial en actividades técnicas de los procesos de actualización y conservación catastral.</v>
          </cell>
          <cell r="Z524" t="str">
            <v>7775 - Implementación y prestación de los servicios de gestión y/u operación catastral oficial con fines multipropósito en 20 entidades territoriales</v>
          </cell>
          <cell r="AA524" t="str">
            <v>(3-3-1-16-05-52-7775-000)</v>
          </cell>
          <cell r="AB524">
            <v>7775</v>
          </cell>
          <cell r="AC524">
            <v>794</v>
          </cell>
          <cell r="AG524">
            <v>44329</v>
          </cell>
          <cell r="AH524">
            <v>21000000</v>
          </cell>
          <cell r="AJ524" t="str">
            <v>Inversión</v>
          </cell>
          <cell r="AK524" t="str">
            <v>6 MESES</v>
          </cell>
        </row>
        <row r="525">
          <cell r="B525" t="str">
            <v>519-2021</v>
          </cell>
          <cell r="C525" t="str">
            <v>CO1.PCCNTR.2564005</v>
          </cell>
          <cell r="D525" t="str">
            <v>5 5. Contratación directa</v>
          </cell>
          <cell r="E525" t="str">
            <v>UAECD-CD-504-2021</v>
          </cell>
          <cell r="K525">
            <v>44351</v>
          </cell>
          <cell r="L525" t="str">
            <v>LUIS JAVIER CLEVES GONZÁLEZ</v>
          </cell>
          <cell r="M525" t="str">
            <v xml:space="preserve">31 31-Servicios Profesionales </v>
          </cell>
          <cell r="N525" t="str">
            <v>DIANA ANGARITA  CASTRO</v>
          </cell>
          <cell r="O525">
            <v>52037479</v>
          </cell>
          <cell r="P525">
            <v>3</v>
          </cell>
          <cell r="Q525" t="str">
            <v xml:space="preserve">1 1. Natural </v>
          </cell>
          <cell r="R525" t="str">
            <v>26 26-Persona Natural</v>
          </cell>
          <cell r="S525" t="str">
            <v>kr 55a No. 57B - 36 Blq C-6 Apto 102</v>
          </cell>
          <cell r="T525" t="str">
            <v>BOGOTÁ D.C.</v>
          </cell>
          <cell r="U525">
            <v>6613938</v>
          </cell>
          <cell r="V525" t="str">
            <v>dangaritac@yahoo.com</v>
          </cell>
          <cell r="W525" t="str">
            <v>1-Profesional</v>
          </cell>
          <cell r="Y525" t="str">
            <v>Prestar servicios profesionales para el seguimiento de la operación del proceso de captura de información para los componentes físicos y jurídicos de los predios de la ciudad</v>
          </cell>
          <cell r="Z525" t="str">
            <v>7840 - Fortalecimiento de la gestión catastral con enfoque multipropósito en Bogotá D.C</v>
          </cell>
          <cell r="AA525" t="str">
            <v>(3-3-1-16-05-53-7840-000)</v>
          </cell>
          <cell r="AB525">
            <v>7840</v>
          </cell>
          <cell r="AC525">
            <v>623</v>
          </cell>
          <cell r="AG525">
            <v>44300</v>
          </cell>
          <cell r="AH525">
            <v>69786816</v>
          </cell>
          <cell r="AJ525" t="str">
            <v>Inversión</v>
          </cell>
          <cell r="AK525" t="str">
            <v>8 MESES</v>
          </cell>
        </row>
        <row r="526">
          <cell r="B526" t="str">
            <v>520-2021</v>
          </cell>
          <cell r="C526" t="str">
            <v>CO1.PCCNTR.2553392</v>
          </cell>
          <cell r="D526" t="str">
            <v>5 5. Contratación directa</v>
          </cell>
          <cell r="E526" t="str">
            <v xml:space="preserve">UAECD-CD-498-2021 </v>
          </cell>
          <cell r="K526">
            <v>44351</v>
          </cell>
          <cell r="L526" t="str">
            <v>LUIS JAVIER CLEVES GONZÁLEZ</v>
          </cell>
          <cell r="M526" t="str">
            <v xml:space="preserve">31 31-Servicios Profesionales </v>
          </cell>
          <cell r="N526" t="str">
            <v>LUZ YAMILE REYES BONILLA</v>
          </cell>
          <cell r="O526">
            <v>30230686</v>
          </cell>
          <cell r="P526">
            <v>8</v>
          </cell>
          <cell r="Q526" t="str">
            <v xml:space="preserve">1 1. Natural </v>
          </cell>
          <cell r="R526" t="str">
            <v>26 26-Persona Natural</v>
          </cell>
          <cell r="S526" t="str">
            <v>CL 89B 116A 30</v>
          </cell>
          <cell r="T526" t="str">
            <v>BOGOTÁ D.C.</v>
          </cell>
          <cell r="U526">
            <v>3116059640</v>
          </cell>
          <cell r="V526" t="str">
            <v>luzyare@gmail.com</v>
          </cell>
          <cell r="W526" t="str">
            <v>1-Profesional</v>
          </cell>
          <cell r="Y526" t="str">
            <v>Prestación de servicios profesionales para el proceso de provisión y soporte de servicios TI en la adaptación de la plataforma geografica al modelo LADM de la UAECD.</v>
          </cell>
          <cell r="Z526" t="str">
            <v>7775 - Implementación y prestación de los servicios de gestión y/u operación catastral oficial con fines multipropósito en 20 entidades territoriales</v>
          </cell>
          <cell r="AA526" t="str">
            <v>(3-3-1-16-05-52-7775-000)</v>
          </cell>
          <cell r="AB526">
            <v>7775</v>
          </cell>
          <cell r="AC526">
            <v>722</v>
          </cell>
          <cell r="AG526">
            <v>44319</v>
          </cell>
          <cell r="AH526">
            <v>56504000</v>
          </cell>
          <cell r="AJ526" t="str">
            <v>Inversión</v>
          </cell>
          <cell r="AK526" t="str">
            <v>7 MESES</v>
          </cell>
        </row>
        <row r="527">
          <cell r="B527" t="str">
            <v>521-2021</v>
          </cell>
          <cell r="C527" t="str">
            <v>CO1.PCCNTR.2569311</v>
          </cell>
          <cell r="D527" t="str">
            <v>5 5. Contratación directa</v>
          </cell>
          <cell r="E527" t="str">
            <v>UAECD-CD-514-2021-01</v>
          </cell>
          <cell r="K527">
            <v>44355</v>
          </cell>
          <cell r="L527" t="str">
            <v>LUIS JAVIER CLEVES GONZÁLEZ</v>
          </cell>
          <cell r="M527" t="str">
            <v xml:space="preserve">33 33-Servicios Apoyo a la Gestion de la Entidad (servicios administrativos) </v>
          </cell>
          <cell r="N527" t="str">
            <v>ANDRES MAURICIO HURTADO GIL</v>
          </cell>
          <cell r="O527">
            <v>75086524</v>
          </cell>
          <cell r="P527">
            <v>1</v>
          </cell>
          <cell r="Q527" t="str">
            <v xml:space="preserve">1 1. Natural </v>
          </cell>
          <cell r="R527" t="str">
            <v>26 26-Persona Natural</v>
          </cell>
          <cell r="S527" t="str">
            <v>Calle 32 A Norte # 2B - 55 apto 305 - B - cali - valle</v>
          </cell>
          <cell r="T527" t="str">
            <v>PALMIRA</v>
          </cell>
          <cell r="U527">
            <v>3207740968</v>
          </cell>
          <cell r="V527" t="str">
            <v>arqmauriciohurtado@gmail.com</v>
          </cell>
          <cell r="W527" t="str">
            <v>3-Auxiliar</v>
          </cell>
          <cell r="Y527" t="str">
            <v>Prestación de servicios de apoyo a la gestión para el proceso de gestión catastral territorial en actividades técnicas para el reconocimiento predial como parte de la actualización y conservación catastral</v>
          </cell>
          <cell r="Z527" t="str">
            <v>7775 - Implementación y prestación de los servicios de gestión y/u operación catastral oficial con fines multipropósito en 20 entidades territoriales</v>
          </cell>
          <cell r="AA527" t="str">
            <v>(3-3-1-16-05-52-7775-000)</v>
          </cell>
          <cell r="AB527">
            <v>7775</v>
          </cell>
          <cell r="AC527">
            <v>823</v>
          </cell>
          <cell r="AG527">
            <v>44341</v>
          </cell>
          <cell r="AH527">
            <v>24500000</v>
          </cell>
          <cell r="AJ527" t="str">
            <v>Inversión</v>
          </cell>
          <cell r="AK527" t="str">
            <v>7 MESES</v>
          </cell>
        </row>
        <row r="528">
          <cell r="B528" t="str">
            <v>522-2021</v>
          </cell>
          <cell r="C528" t="str">
            <v>CO1.PCCNTR.2568728</v>
          </cell>
          <cell r="D528" t="str">
            <v>5 5. Contratación directa</v>
          </cell>
          <cell r="E528" t="str">
            <v>UAECD-CD-515-2021</v>
          </cell>
          <cell r="K528">
            <v>44355</v>
          </cell>
          <cell r="L528" t="str">
            <v>LUIS JAVIER CLEVES GONZÁLEZ</v>
          </cell>
          <cell r="M528" t="str">
            <v xml:space="preserve">31 31-Servicios Profesionales </v>
          </cell>
          <cell r="N528" t="str">
            <v>JOHN ANDERSON ROJAS VERA</v>
          </cell>
          <cell r="O528">
            <v>94528418</v>
          </cell>
          <cell r="P528">
            <v>4</v>
          </cell>
          <cell r="Q528" t="str">
            <v xml:space="preserve">1 1. Natural </v>
          </cell>
          <cell r="R528" t="str">
            <v>26 26-Persona Natural</v>
          </cell>
          <cell r="S528" t="str">
            <v>CL 59#3CN-58 Casa 10 Condominio Sauces de la Flora CALI -VALLE</v>
          </cell>
          <cell r="T528" t="str">
            <v>PALMIRA</v>
          </cell>
          <cell r="U528">
            <v>3172741905</v>
          </cell>
          <cell r="V528" t="str">
            <v>jandersonrojas@hotmail.com</v>
          </cell>
          <cell r="W528" t="str">
            <v>1-Profesional</v>
          </cell>
          <cell r="Y528" t="str">
            <v>Prestación de servicios profesionales para el proceso de gestión catastral territorial en la actualización cartográfica de los cambios en la dinámica de los municipios</v>
          </cell>
          <cell r="Z528" t="str">
            <v>7775 - Implementación y prestación de los servicios de gestión y/u operación catastral oficial con fines multipropósito en 20 entidades territoriales</v>
          </cell>
          <cell r="AA528" t="str">
            <v>(3-3-1-16-05-52-7775-000)</v>
          </cell>
          <cell r="AB528">
            <v>7775</v>
          </cell>
          <cell r="AC528">
            <v>815</v>
          </cell>
          <cell r="AG528">
            <v>44341</v>
          </cell>
          <cell r="AH528">
            <v>35000000</v>
          </cell>
          <cell r="AJ528" t="str">
            <v>Inversión</v>
          </cell>
          <cell r="AK528" t="str">
            <v>7 MESES</v>
          </cell>
        </row>
        <row r="529">
          <cell r="B529" t="str">
            <v>523-2021</v>
          </cell>
          <cell r="C529" t="str">
            <v>CO1.PCCNTR.2569312</v>
          </cell>
          <cell r="D529" t="str">
            <v>5 5. Contratación directa</v>
          </cell>
          <cell r="E529" t="str">
            <v>UAECD-CD-516-2021</v>
          </cell>
          <cell r="K529">
            <v>44355</v>
          </cell>
          <cell r="L529" t="str">
            <v>LUIS JAVIER CLEVES GONZÁLEZ</v>
          </cell>
          <cell r="M529" t="str">
            <v xml:space="preserve">31 31-Servicios Profesionales </v>
          </cell>
          <cell r="N529" t="str">
            <v>YURY ALEJANDRA CARVAJAL REINA</v>
          </cell>
          <cell r="O529">
            <v>1113620936</v>
          </cell>
          <cell r="P529">
            <v>1</v>
          </cell>
          <cell r="Q529" t="str">
            <v xml:space="preserve">1 1. Natural </v>
          </cell>
          <cell r="R529" t="str">
            <v>26 26-Persona Natural</v>
          </cell>
          <cell r="S529" t="str">
            <v>CALLE 59 1 BIS 35 CALI VALLE</v>
          </cell>
          <cell r="T529" t="str">
            <v>PALMIRA</v>
          </cell>
          <cell r="U529">
            <v>3186318707</v>
          </cell>
          <cell r="V529" t="str">
            <v>aleja3191@gmail.com</v>
          </cell>
          <cell r="W529" t="str">
            <v>1-Profesional</v>
          </cell>
          <cell r="Y529" t="str">
            <v>Prestación de servicios profesionales para el proceso de gestión catastral territorial en la actualización cartográfica de los cambios en la dinámica de los municipios</v>
          </cell>
          <cell r="Z529" t="str">
            <v>7775 - Implementación y prestación de los servicios de gestión y/u operación catastral oficial con fines multipropósito en 20 entidades territoriales</v>
          </cell>
          <cell r="AA529" t="str">
            <v>(3-3-1-16-05-52-7775-000)</v>
          </cell>
          <cell r="AB529">
            <v>7775</v>
          </cell>
          <cell r="AC529">
            <v>816</v>
          </cell>
          <cell r="AG529">
            <v>44341</v>
          </cell>
          <cell r="AH529">
            <v>35000000</v>
          </cell>
          <cell r="AJ529" t="str">
            <v>Inversión</v>
          </cell>
          <cell r="AK529" t="str">
            <v>7 MESES</v>
          </cell>
        </row>
        <row r="530">
          <cell r="B530" t="str">
            <v>524-2021</v>
          </cell>
          <cell r="C530" t="str">
            <v>CO1.PCCNTR.2569213</v>
          </cell>
          <cell r="D530" t="str">
            <v>5 5. Contratación directa</v>
          </cell>
          <cell r="E530" t="str">
            <v>UAECD-CD-517-2021-01</v>
          </cell>
          <cell r="K530">
            <v>44362</v>
          </cell>
          <cell r="L530" t="str">
            <v>LUIS JAVIER CLEVES GONZÁLEZ</v>
          </cell>
          <cell r="M530" t="str">
            <v xml:space="preserve">33 33-Servicios Apoyo a la Gestion de la Entidad (servicios administrativos) </v>
          </cell>
          <cell r="N530" t="str">
            <v>ANDRES FELIPE MUNERA MORALES</v>
          </cell>
          <cell r="O530">
            <v>1151938059</v>
          </cell>
          <cell r="P530">
            <v>1</v>
          </cell>
          <cell r="Q530" t="str">
            <v xml:space="preserve">1 1. Natural </v>
          </cell>
          <cell r="R530" t="str">
            <v>26 26-Persona Natural</v>
          </cell>
          <cell r="S530" t="str">
            <v>Av 3 i norte # 45 n 67, Valle</v>
          </cell>
          <cell r="T530" t="str">
            <v>PALMIRA</v>
          </cell>
          <cell r="U530">
            <v>3207127405</v>
          </cell>
          <cell r="V530" t="str">
            <v>afmunera9115@gmail.com</v>
          </cell>
          <cell r="W530" t="str">
            <v>3-Auxiliar</v>
          </cell>
          <cell r="Y530" t="str">
            <v>Prestación de servicios de apoyo a la gestión para el proceso de gestión catastral territorial en actividades técnicas para el reconocimiento predial como parte de la actualización y conservación catastral.</v>
          </cell>
          <cell r="Z530" t="str">
            <v>7775 - Implementación y prestación de los servicios de gestión y/u operación catastral oficial con fines multipropósito en 20 entidades territoriales</v>
          </cell>
          <cell r="AA530" t="str">
            <v>(3-3-1-16-05-52-7775-000)</v>
          </cell>
          <cell r="AB530">
            <v>7775</v>
          </cell>
          <cell r="AC530">
            <v>824</v>
          </cell>
          <cell r="AG530">
            <v>44341</v>
          </cell>
          <cell r="AH530">
            <v>24500000</v>
          </cell>
          <cell r="AJ530" t="str">
            <v>Inversión</v>
          </cell>
          <cell r="AK530" t="str">
            <v>7 MESES</v>
          </cell>
        </row>
        <row r="531">
          <cell r="B531" t="str">
            <v>525-2021</v>
          </cell>
          <cell r="C531" t="str">
            <v>CO1.PCCNTR.2573677</v>
          </cell>
          <cell r="D531" t="str">
            <v>5 5. Contratación directa</v>
          </cell>
          <cell r="E531" t="str">
            <v>UAECD-CD-518-2021</v>
          </cell>
          <cell r="K531">
            <v>44356</v>
          </cell>
          <cell r="L531" t="str">
            <v>LUIS JAVIER CLEVES GONZÁLEZ</v>
          </cell>
          <cell r="M531" t="str">
            <v xml:space="preserve">31 31-Servicios Profesionales </v>
          </cell>
          <cell r="N531" t="str">
            <v>LINA JOHANA ABADIA TORO</v>
          </cell>
          <cell r="O531">
            <v>1113628022</v>
          </cell>
          <cell r="P531">
            <v>1</v>
          </cell>
          <cell r="Q531" t="str">
            <v xml:space="preserve">1 1. Natural </v>
          </cell>
          <cell r="R531" t="str">
            <v>26 26-Persona Natural</v>
          </cell>
          <cell r="S531" t="str">
            <v>CL 21 # 28 - 44 PALMIRA</v>
          </cell>
          <cell r="T531" t="str">
            <v>PALMIRA</v>
          </cell>
          <cell r="U531" t="str">
            <v>01-800-0222195</v>
          </cell>
          <cell r="V531" t="str">
            <v>linajo63@gmail.com
Link facebook:</v>
          </cell>
          <cell r="W531" t="str">
            <v>1-Profesional</v>
          </cell>
          <cell r="Y531" t="str">
            <v>Prestación de servicios profesionales para el proceso de gestión catastral territorial en la actualización cartográfica de  los cambios en la dinámica de los municipios</v>
          </cell>
          <cell r="Z531" t="str">
            <v>7775 - Implementación y prestación de los servicios de gestión y/u operación catastral oficial con fines multipropósito en 20 entidades territoriales</v>
          </cell>
          <cell r="AA531" t="str">
            <v>(3-3-1-16-05-52-7775-000)</v>
          </cell>
          <cell r="AB531">
            <v>7775</v>
          </cell>
          <cell r="AC531">
            <v>814</v>
          </cell>
          <cell r="AG531">
            <v>44341</v>
          </cell>
          <cell r="AH531">
            <v>35000000</v>
          </cell>
          <cell r="AJ531" t="str">
            <v>Inversión</v>
          </cell>
          <cell r="AK531" t="str">
            <v>7 MESES</v>
          </cell>
        </row>
        <row r="532">
          <cell r="B532" t="str">
            <v>526-2021</v>
          </cell>
          <cell r="C532" t="str">
            <v>CO1.PCCNTR.2574407</v>
          </cell>
          <cell r="D532" t="str">
            <v>5 5. Contratación directa</v>
          </cell>
          <cell r="E532" t="str">
            <v>UAECD-CD-519-2021</v>
          </cell>
          <cell r="K532">
            <v>44358</v>
          </cell>
          <cell r="L532" t="str">
            <v>LUIS JAVIER CLEVES GONZÁLEZ</v>
          </cell>
          <cell r="M532" t="str">
            <v xml:space="preserve">31 31-Servicios Profesionales </v>
          </cell>
          <cell r="N532" t="str">
            <v>LEONEL RUSSELL MARTINEZ CERVERA</v>
          </cell>
          <cell r="O532">
            <v>16284024</v>
          </cell>
          <cell r="P532">
            <v>3</v>
          </cell>
          <cell r="Q532" t="str">
            <v xml:space="preserve">1 1. Natural </v>
          </cell>
          <cell r="R532" t="str">
            <v>26 26-Persona Natural</v>
          </cell>
          <cell r="S532" t="str">
            <v>CL 16 No. 30-16 Palmira</v>
          </cell>
          <cell r="T532" t="str">
            <v>PALMIRA</v>
          </cell>
          <cell r="U532">
            <v>3002321537</v>
          </cell>
          <cell r="V532" t="str">
            <v>leonelcer@yahoo.es</v>
          </cell>
          <cell r="W532" t="str">
            <v>1-Profesional</v>
          </cell>
          <cell r="Y532" t="str">
            <v>Prestación de servicios profesionales para el proceso de gestión catastral territorial en la actualización cartográfica de los cambios en la dinámica de los municipios.</v>
          </cell>
          <cell r="Z532" t="str">
            <v>7775 - Implementación y prestación de los servicios de gestión y/u operación catastral oficial con fines multipropósito en 20 entidades territoriales</v>
          </cell>
          <cell r="AA532" t="str">
            <v>(3-3-1-16-05-52-7775-000)</v>
          </cell>
          <cell r="AB532">
            <v>7775</v>
          </cell>
          <cell r="AC532">
            <v>812</v>
          </cell>
          <cell r="AG532">
            <v>44341</v>
          </cell>
          <cell r="AH532">
            <v>35000000</v>
          </cell>
          <cell r="AJ532" t="str">
            <v>Inversión</v>
          </cell>
          <cell r="AK532" t="str">
            <v>7 MESES</v>
          </cell>
        </row>
        <row r="533">
          <cell r="B533" t="str">
            <v>527-2021</v>
          </cell>
          <cell r="C533" t="str">
            <v>CO1.PCCNTR.2580411</v>
          </cell>
          <cell r="D533" t="str">
            <v>5 5. Contratación directa</v>
          </cell>
          <cell r="E533" t="str">
            <v>UAECD-CD-520-2021-01</v>
          </cell>
          <cell r="K533">
            <v>44357</v>
          </cell>
          <cell r="L533" t="str">
            <v>LUIS JAVIER CLEVES GONZÁLEZ</v>
          </cell>
          <cell r="M533" t="str">
            <v xml:space="preserve">33 33-Servicios Apoyo a la Gestion de la Entidad (servicios administrativos) </v>
          </cell>
          <cell r="N533" t="str">
            <v>BRIAN LEANDRO DIAZ QUIÑONES</v>
          </cell>
          <cell r="O533">
            <v>1107047253</v>
          </cell>
          <cell r="P533">
            <v>9</v>
          </cell>
          <cell r="Q533" t="str">
            <v xml:space="preserve">1 1. Natural </v>
          </cell>
          <cell r="R533" t="str">
            <v>26 26-Persona Natural</v>
          </cell>
          <cell r="S533" t="str">
            <v>KR 94A # 45-66
CALI</v>
          </cell>
          <cell r="T533" t="str">
            <v>PALMIRA</v>
          </cell>
          <cell r="U533" t="str">
            <v>310 729 89 62</v>
          </cell>
          <cell r="V533" t="str">
            <v>leandrodiaz2012@gmail.com</v>
          </cell>
          <cell r="W533" t="str">
            <v>3-Auxiliar</v>
          </cell>
          <cell r="Y533" t="str">
            <v>Prestación de servicios de apoyo a la gestión para el proceso de gestión catastral territorial en actividades técnicas para el reconocimiento predial como parte de la actualización y conservación catastral.</v>
          </cell>
          <cell r="Z533" t="str">
            <v>7775 - Implementación y prestación de los servicios de gestión y/u operación catastral oficial con fines multipropósito en 20 entidades territoriales</v>
          </cell>
          <cell r="AA533" t="str">
            <v>(3-3-1-16-05-52-7775-000)</v>
          </cell>
          <cell r="AB533">
            <v>7775</v>
          </cell>
          <cell r="AC533">
            <v>822</v>
          </cell>
          <cell r="AG533">
            <v>44341</v>
          </cell>
          <cell r="AH533">
            <v>24500000</v>
          </cell>
          <cell r="AJ533" t="str">
            <v>Inversión</v>
          </cell>
          <cell r="AK533" t="str">
            <v>7 MESES</v>
          </cell>
        </row>
        <row r="534">
          <cell r="B534" t="str">
            <v>528-2021</v>
          </cell>
          <cell r="C534" t="str">
            <v>CO1.PCCNTR.2577795</v>
          </cell>
          <cell r="D534" t="str">
            <v>5 5. Contratación directa</v>
          </cell>
          <cell r="E534" t="str">
            <v>UAECD-CD-521-2021-</v>
          </cell>
          <cell r="K534">
            <v>44362</v>
          </cell>
          <cell r="L534" t="str">
            <v>LUIS JAVIER CLEVES GONZÁLEZ</v>
          </cell>
          <cell r="M534" t="str">
            <v xml:space="preserve">33 33-Servicios Apoyo a la Gestion de la Entidad (servicios administrativos) </v>
          </cell>
          <cell r="N534" t="str">
            <v>DIANA PAOLA PALMA CABEZAS</v>
          </cell>
          <cell r="O534">
            <v>37084064</v>
          </cell>
          <cell r="P534">
            <v>6</v>
          </cell>
          <cell r="Q534" t="str">
            <v xml:space="preserve">1 1. Natural </v>
          </cell>
          <cell r="R534" t="str">
            <v>26 26-Persona Natural</v>
          </cell>
          <cell r="S534" t="str">
            <v>CALLE 69 # 1A 440 CASA 26 cali</v>
          </cell>
          <cell r="T534" t="str">
            <v>PALMIRA</v>
          </cell>
          <cell r="U534">
            <v>3225385525</v>
          </cell>
          <cell r="V534" t="str">
            <v>dianis1383@gmail.com</v>
          </cell>
          <cell r="W534" t="str">
            <v>3-Auxiliar</v>
          </cell>
          <cell r="Y534" t="str">
            <v>Prestación de servicios de apoyo a la gestión para el proceso de gestión catastral territorial en actividades técnicas para el reconocimiento predial como parte de la actualización y conservación catastral.</v>
          </cell>
          <cell r="Z534" t="str">
            <v>7775 - Implementación y prestación de los servicios de gestión y/u operación catastral oficial con fines multipropósito en 20 entidades territoriales</v>
          </cell>
          <cell r="AA534" t="str">
            <v>(3-3-1-16-05-52-7775-000)</v>
          </cell>
          <cell r="AB534">
            <v>7775</v>
          </cell>
          <cell r="AC534">
            <v>829</v>
          </cell>
          <cell r="AG534">
            <v>44341</v>
          </cell>
          <cell r="AH534">
            <v>24500000</v>
          </cell>
          <cell r="AJ534" t="str">
            <v>Inversión</v>
          </cell>
          <cell r="AK534" t="str">
            <v>7 MESES</v>
          </cell>
        </row>
        <row r="535">
          <cell r="B535" t="str">
            <v>529-2021</v>
          </cell>
          <cell r="C535" t="str">
            <v>CO1.PCCNTR.2578517</v>
          </cell>
          <cell r="D535" t="str">
            <v>5 5. Contratación directa</v>
          </cell>
          <cell r="E535" t="str">
            <v>UAECD-CD-522-2021</v>
          </cell>
          <cell r="K535">
            <v>44357</v>
          </cell>
          <cell r="L535" t="str">
            <v>LUIS JAVIER CLEVES GONZÁLEZ</v>
          </cell>
          <cell r="M535" t="str">
            <v xml:space="preserve">33 33-Servicios Apoyo a la Gestion de la Entidad (servicios administrativos) </v>
          </cell>
          <cell r="N535" t="str">
            <v>DIANA PATRICIA MENA BARONA</v>
          </cell>
          <cell r="O535">
            <v>1111759061</v>
          </cell>
          <cell r="P535">
            <v>1</v>
          </cell>
          <cell r="Q535" t="str">
            <v xml:space="preserve">1 1. Natural </v>
          </cell>
          <cell r="R535" t="str">
            <v>26 26-Persona Natural</v>
          </cell>
          <cell r="S535" t="str">
            <v>KR 42 B N 13A 40 CALI</v>
          </cell>
          <cell r="T535" t="str">
            <v>PALMIRA</v>
          </cell>
          <cell r="U535">
            <v>8880237</v>
          </cell>
          <cell r="V535" t="str">
            <v>arq.diana.mena@gmail.com</v>
          </cell>
          <cell r="W535" t="str">
            <v>3-Auxiliar</v>
          </cell>
          <cell r="Y535" t="str">
            <v>Prestación de servicios de apoyo a la gestión para el proceso de gestión catastral territorial en actividades técnicas para el reconocimiento predial como parte de la actualización y conservación catastral.</v>
          </cell>
          <cell r="Z535" t="str">
            <v>7775 - Implementación y prestación de los servicios de gestión y/u operación catastral oficial con fines multipropósito en 20 entidades territoriales</v>
          </cell>
          <cell r="AA535" t="str">
            <v>(3-3-1-16-05-52-7775-000)</v>
          </cell>
          <cell r="AB535">
            <v>7775</v>
          </cell>
          <cell r="AC535">
            <v>828</v>
          </cell>
          <cell r="AG535">
            <v>44341</v>
          </cell>
          <cell r="AH535">
            <v>24500000</v>
          </cell>
          <cell r="AJ535" t="str">
            <v>Inversión</v>
          </cell>
          <cell r="AK535" t="str">
            <v>7 MESES</v>
          </cell>
        </row>
        <row r="536">
          <cell r="B536" t="str">
            <v>530-2021</v>
          </cell>
          <cell r="C536" t="str">
            <v>CO1.PCCNTR.2579328</v>
          </cell>
          <cell r="D536" t="str">
            <v>4 4. Mínima cuantía</v>
          </cell>
          <cell r="E536" t="str">
            <v>UAECD-MC-002-2021</v>
          </cell>
          <cell r="F536">
            <v>44342</v>
          </cell>
          <cell r="G536">
            <v>14844036</v>
          </cell>
          <cell r="I536">
            <v>44348</v>
          </cell>
          <cell r="K536">
            <v>44358</v>
          </cell>
          <cell r="L536" t="str">
            <v>LUIS JAVIER CLEVES GONZÁLEZ</v>
          </cell>
          <cell r="M536" t="str">
            <v xml:space="preserve">49 49-Otros Servicios </v>
          </cell>
          <cell r="N536" t="str">
            <v>DAR SOLUCIONES SAS</v>
          </cell>
          <cell r="O536">
            <v>900336119</v>
          </cell>
          <cell r="P536">
            <v>5</v>
          </cell>
          <cell r="Q536" t="str">
            <v>2 2. Jurídica</v>
          </cell>
          <cell r="R536" t="str">
            <v>25 25-Sociedad por Acciones Simplificadas - SAS</v>
          </cell>
          <cell r="S536" t="str">
            <v>KR 46 141 - 22 OFC 3014</v>
          </cell>
          <cell r="T536" t="str">
            <v>BOGOTÁ D.C.</v>
          </cell>
          <cell r="U536">
            <v>4576373</v>
          </cell>
          <cell r="V536" t="str">
            <v>servicios@darsoluciones.net</v>
          </cell>
          <cell r="W536">
            <v>0</v>
          </cell>
          <cell r="Y536" t="str">
            <v>Prestación de servicios de monitoreo para el parque automotor de la UAECD a través de dispositivos de posicionamiento global (GPS).</v>
          </cell>
          <cell r="Z536" t="str">
            <v xml:space="preserve">Servicios de telecomunicaciones a través de internet </v>
          </cell>
          <cell r="AA536" t="str">
            <v>(3-1-2-02-02-03-00004-0004)</v>
          </cell>
          <cell r="AB536">
            <v>0</v>
          </cell>
          <cell r="AC536">
            <v>60</v>
          </cell>
          <cell r="AG536">
            <v>44237</v>
          </cell>
          <cell r="AH536">
            <v>9039600</v>
          </cell>
          <cell r="AJ536" t="str">
            <v>Funcionamiento</v>
          </cell>
          <cell r="AK536" t="str">
            <v>12 MESES</v>
          </cell>
        </row>
        <row r="537">
          <cell r="B537" t="str">
            <v>531-2021</v>
          </cell>
          <cell r="C537" t="str">
            <v>CO1.PCCNTR.2579329</v>
          </cell>
          <cell r="D537" t="str">
            <v>4 4. Mínima cuantía</v>
          </cell>
          <cell r="E537" t="str">
            <v>UAECD-MC-003-2021</v>
          </cell>
          <cell r="F537">
            <v>44342</v>
          </cell>
          <cell r="G537">
            <v>1499964</v>
          </cell>
          <cell r="I537">
            <v>44351</v>
          </cell>
          <cell r="K537">
            <v>44358</v>
          </cell>
          <cell r="L537" t="str">
            <v>LUIS JAVIER CLEVES GONZÁLEZ</v>
          </cell>
          <cell r="M537" t="str">
            <v xml:space="preserve">49 49-Otros Servicios </v>
          </cell>
          <cell r="N537" t="str">
            <v>REALTIME C&amp;S SAS</v>
          </cell>
          <cell r="O537">
            <v>900527088</v>
          </cell>
          <cell r="P537">
            <v>5</v>
          </cell>
          <cell r="Q537" t="str">
            <v>2 2. Jurídica</v>
          </cell>
          <cell r="R537" t="str">
            <v>25 25-Sociedad por Acciones Simplificadas - SAS</v>
          </cell>
          <cell r="S537" t="str">
            <v>AV CL 26 102 20 OFC 303</v>
          </cell>
          <cell r="T537" t="str">
            <v>BOGOTÁ D.C.</v>
          </cell>
          <cell r="U537" t="str">
            <v>4602270
3015832998</v>
          </cell>
          <cell r="V537" t="str">
            <v>CONTRATACION@RT.COM.CO</v>
          </cell>
          <cell r="W537">
            <v>0</v>
          </cell>
          <cell r="Y537" t="str">
            <v>Renovar la suscripción al servicio Apple Developer Program con el propósito de publicar aplicaciones - APP para dispositivos móviles que funcionan con el sistema operativo IOS</v>
          </cell>
          <cell r="Z537" t="str">
            <v>7841 - Fortalecimiento Institucional de la Unidad Administrativa Especial de Catastro Distrital - UAECD</v>
          </cell>
          <cell r="AA537" t="str">
            <v>(3-3-1-16-05-56-7841-000)</v>
          </cell>
          <cell r="AB537">
            <v>7841</v>
          </cell>
          <cell r="AC537">
            <v>726</v>
          </cell>
          <cell r="AG537">
            <v>44320</v>
          </cell>
          <cell r="AH537">
            <v>1340000</v>
          </cell>
          <cell r="AJ537" t="str">
            <v>Inversión</v>
          </cell>
          <cell r="AK537" t="str">
            <v>1 MES</v>
          </cell>
        </row>
        <row r="538">
          <cell r="B538" t="str">
            <v>532-2021</v>
          </cell>
          <cell r="C538" t="str">
            <v>CO1.PCCNTR.2579089</v>
          </cell>
          <cell r="D538" t="str">
            <v>5 5. Contratación directa</v>
          </cell>
          <cell r="E538" t="str">
            <v>UAECD-CD-523-2021</v>
          </cell>
          <cell r="K538">
            <v>44362</v>
          </cell>
          <cell r="L538" t="str">
            <v>LUIS JAVIER CLEVES GONZÁLEZ</v>
          </cell>
          <cell r="M538" t="str">
            <v xml:space="preserve">33 33-Servicios Apoyo a la Gestion de la Entidad (servicios administrativos) </v>
          </cell>
          <cell r="N538" t="str">
            <v>OMAR ALFONSO GARZON CALDAS</v>
          </cell>
          <cell r="O538">
            <v>16840139</v>
          </cell>
          <cell r="P538">
            <v>7</v>
          </cell>
          <cell r="Q538" t="str">
            <v xml:space="preserve">1 1. Natural </v>
          </cell>
          <cell r="R538" t="str">
            <v>26 26-Persona Natural</v>
          </cell>
          <cell r="S538" t="str">
            <v xml:space="preserve">KR 2 A # 44 - 58 cali </v>
          </cell>
          <cell r="T538" t="str">
            <v>BOGOTÁ D.C.</v>
          </cell>
          <cell r="U538">
            <v>3185586455</v>
          </cell>
          <cell r="V538" t="str">
            <v>omar.agarzon@gmail.com</v>
          </cell>
          <cell r="W538" t="str">
            <v>3-Auxiliar</v>
          </cell>
          <cell r="Y538" t="str">
            <v>Prestación de servicios de apoyo a la gestión para el proceso de gestión catastral territorial en actividades técnicas para el reconocimiento predial como parte de la actualización y conservación catastral.</v>
          </cell>
          <cell r="Z538" t="str">
            <v>7775 - Implementación y prestación de los servicios de gestión y/u operación catastral oficial con fines multipropósito en 20 entidades territoriales</v>
          </cell>
          <cell r="AA538" t="str">
            <v>(3-3-1-16-05-52-7775-000)</v>
          </cell>
          <cell r="AB538">
            <v>7775</v>
          </cell>
          <cell r="AC538">
            <v>821</v>
          </cell>
          <cell r="AG538">
            <v>44341</v>
          </cell>
          <cell r="AH538">
            <v>24500000</v>
          </cell>
          <cell r="AJ538" t="str">
            <v>Inversión</v>
          </cell>
          <cell r="AK538" t="str">
            <v>7 MESES</v>
          </cell>
        </row>
        <row r="539">
          <cell r="B539" t="str">
            <v>533-2021</v>
          </cell>
          <cell r="C539" t="str">
            <v>CO1.PCCNTR.2580253</v>
          </cell>
          <cell r="D539" t="str">
            <v>5 5. Contratación directa</v>
          </cell>
          <cell r="E539" t="str">
            <v>UAECD-CD-524-2021</v>
          </cell>
          <cell r="K539">
            <v>44357</v>
          </cell>
          <cell r="L539" t="str">
            <v>LUIS JAVIER CLEVES GONZÁLEZ</v>
          </cell>
          <cell r="M539" t="str">
            <v xml:space="preserve">31 31-Servicios Profesionales </v>
          </cell>
          <cell r="N539" t="str">
            <v>PATRICIA ELIANA MONTES GIRALDO</v>
          </cell>
          <cell r="O539">
            <v>24644591</v>
          </cell>
          <cell r="P539">
            <v>2</v>
          </cell>
          <cell r="Q539" t="str">
            <v xml:space="preserve">1 1. Natural </v>
          </cell>
          <cell r="R539" t="str">
            <v>26 26-Persona Natural</v>
          </cell>
          <cell r="S539" t="str">
            <v>KR 7 B 12 86 AP 501 BL 2 MANIZALES CALDAS</v>
          </cell>
          <cell r="T539" t="str">
            <v>PEREIRA</v>
          </cell>
          <cell r="U539" t="str">
            <v>8834776
3122956968</v>
          </cell>
          <cell r="V539" t="str">
            <v>pemontesg@hotmail.com</v>
          </cell>
          <cell r="W539" t="str">
            <v>1-Profesional</v>
          </cell>
          <cell r="Y539" t="str">
            <v>Prestación de servicios profesionales para el proceso de gestión catastral territorial en la elaboración  revisión  Validación de las zonas homogéneas físicas y geoeconómicas.</v>
          </cell>
          <cell r="Z539" t="str">
            <v>7775 - Implementación y prestación de los servicios de gestión y/u operación catastral oficial con fines multipropósito en 20 entidades territoriales</v>
          </cell>
          <cell r="AA539" t="str">
            <v>(3-3-1-16-05-52-7775-000)</v>
          </cell>
          <cell r="AB539">
            <v>7775</v>
          </cell>
          <cell r="AC539">
            <v>522</v>
          </cell>
          <cell r="AG539">
            <v>44274</v>
          </cell>
          <cell r="AH539">
            <v>30000000</v>
          </cell>
          <cell r="AJ539" t="str">
            <v>Inversión</v>
          </cell>
          <cell r="AK539" t="str">
            <v>6 MESES</v>
          </cell>
        </row>
        <row r="540">
          <cell r="B540" t="str">
            <v>534-2021</v>
          </cell>
          <cell r="C540" t="str">
            <v>CO1.PCCNTR.2582412</v>
          </cell>
          <cell r="D540" t="str">
            <v>5 5. Contratación directa</v>
          </cell>
          <cell r="E540" t="str">
            <v>UAECD-CD-525-2021</v>
          </cell>
          <cell r="K540">
            <v>44362</v>
          </cell>
          <cell r="L540" t="str">
            <v>LUIS JAVIER CLEVES GONZÁLEZ</v>
          </cell>
          <cell r="M540" t="str">
            <v xml:space="preserve">31 31-Servicios Profesionales </v>
          </cell>
          <cell r="N540" t="str">
            <v>JAIME BONILLA GODOY</v>
          </cell>
          <cell r="O540">
            <v>2994549</v>
          </cell>
          <cell r="P540">
            <v>3</v>
          </cell>
          <cell r="Q540" t="str">
            <v xml:space="preserve">1 1. Natural </v>
          </cell>
          <cell r="R540" t="str">
            <v>26 26-Persona Natural</v>
          </cell>
          <cell r="S540" t="str">
            <v>DG 40A 8 38 AP 1004</v>
          </cell>
          <cell r="T540" t="str">
            <v>BOGOTÁ D.C.</v>
          </cell>
          <cell r="U540" t="str">
            <v>3112295328
2885639</v>
          </cell>
          <cell r="V540" t="str">
            <v>jabongo@hotmail.com</v>
          </cell>
          <cell r="W540" t="str">
            <v>1-Profesional</v>
          </cell>
          <cell r="Y540" t="str">
            <v>Prestación de servicios profesionales en el proceso de gestión catastral territorial para la elaboración de propuestas que la UAECD formulará para desarrollar actividades como gestor y operador catastral a través de alianzas  contratos o convenios.</v>
          </cell>
          <cell r="Z540" t="str">
            <v>7775 - Implementación y prestación de los servicios de gestión y/u operación catastral oficial con fines multipropósito en 20 entidades territoriales</v>
          </cell>
          <cell r="AA540" t="str">
            <v>(3-3-1-16-05-52-7775-000)</v>
          </cell>
          <cell r="AB540">
            <v>7775</v>
          </cell>
          <cell r="AC540">
            <v>755</v>
          </cell>
          <cell r="AG540">
            <v>44342</v>
          </cell>
          <cell r="AH540">
            <v>66494820</v>
          </cell>
          <cell r="AJ540" t="str">
            <v>Inversión</v>
          </cell>
          <cell r="AK540" t="str">
            <v>6 MESES</v>
          </cell>
        </row>
        <row r="541">
          <cell r="B541" t="str">
            <v>535-2021</v>
          </cell>
          <cell r="C541" t="str">
            <v>CO1.PCCNTR.2558441</v>
          </cell>
          <cell r="D541" t="str">
            <v>5 5. Contratación directa</v>
          </cell>
          <cell r="E541" t="str">
            <v>UAECD-CD-503-2021</v>
          </cell>
          <cell r="K541">
            <v>44358</v>
          </cell>
          <cell r="L541" t="str">
            <v>LUIS JAVIER CLEVES GONZÁLEZ</v>
          </cell>
          <cell r="M541" t="str">
            <v xml:space="preserve">31 31-Servicios Profesionales </v>
          </cell>
          <cell r="N541" t="str">
            <v>DAVID ALEJANDRO MARTINEZ MARTINEZ</v>
          </cell>
          <cell r="O541">
            <v>1026570480</v>
          </cell>
          <cell r="P541">
            <v>2</v>
          </cell>
          <cell r="Q541" t="str">
            <v xml:space="preserve">1 1. Natural </v>
          </cell>
          <cell r="R541" t="str">
            <v>26 26-Persona Natural</v>
          </cell>
          <cell r="S541" t="str">
            <v>CL 151 111A 82 CS 16</v>
          </cell>
          <cell r="T541" t="str">
            <v>BOGOTÁ D.C.</v>
          </cell>
          <cell r="U541">
            <v>3114473623</v>
          </cell>
          <cell r="V541" t="str">
            <v>davidmm1616@gmail.com</v>
          </cell>
          <cell r="W541" t="str">
            <v>1-Profesional</v>
          </cell>
          <cell r="Y541" t="str">
            <v>Prestación de servicios profesionales para el proceso captura de información en actividades te´cnicas y económicas en la gestión valuatoria.</v>
          </cell>
          <cell r="Z541" t="str">
            <v>7840 - Fortalecimiento de la gestión catastral con enfoque multipropósito en Bogotá D.C</v>
          </cell>
          <cell r="AA541" t="str">
            <v>(3-3-1-16-05-53-7840-000)</v>
          </cell>
          <cell r="AB541">
            <v>7840</v>
          </cell>
          <cell r="AC541">
            <v>353</v>
          </cell>
          <cell r="AG541">
            <v>44253</v>
          </cell>
          <cell r="AH541">
            <v>34658470</v>
          </cell>
          <cell r="AJ541" t="str">
            <v>Inversión</v>
          </cell>
          <cell r="AK541" t="str">
            <v>7 MESES</v>
          </cell>
        </row>
        <row r="542">
          <cell r="B542" t="str">
            <v>536-2021</v>
          </cell>
          <cell r="C542" t="str">
            <v>CO1.PCCNTR.2577925</v>
          </cell>
          <cell r="D542" t="str">
            <v>5 5. Contratación directa</v>
          </cell>
          <cell r="E542" t="str">
            <v>UAECD-CD-534-2021</v>
          </cell>
          <cell r="K542">
            <v>44358</v>
          </cell>
          <cell r="L542" t="str">
            <v>LUIS JAVIER CLEVES GONZÁLEZ</v>
          </cell>
          <cell r="M542" t="str">
            <v xml:space="preserve">33 33-Servicios Apoyo a la Gestion de la Entidad (servicios administrativos) </v>
          </cell>
          <cell r="N542" t="str">
            <v>LUIS ENRIQUE SALGADO SIERRA</v>
          </cell>
          <cell r="O542">
            <v>79266003</v>
          </cell>
          <cell r="P542">
            <v>1</v>
          </cell>
          <cell r="Q542" t="str">
            <v xml:space="preserve">1 1. Natural </v>
          </cell>
          <cell r="R542" t="str">
            <v>26 26-Persona Natural</v>
          </cell>
          <cell r="S542" t="str">
            <v xml:space="preserve">CL 35b sur 73a-40 </v>
          </cell>
          <cell r="T542" t="str">
            <v>BOGOTÁ D.C.</v>
          </cell>
          <cell r="U542">
            <v>2656662</v>
          </cell>
          <cell r="V542" t="str">
            <v>less.topografia@gmail.com</v>
          </cell>
          <cell r="W542" t="str">
            <v>3-Auxiliar</v>
          </cell>
          <cell r="Y542" t="str">
            <v>Prestación de servicios de apoyo a la gestión del proceso captura de información en relación con la actualización de los predios del distrito capital.</v>
          </cell>
          <cell r="Z542" t="str">
            <v>7840 - Fortalecimiento de la gestión catastral con enfoque multipropósito en Bogotá D.C</v>
          </cell>
          <cell r="AA542" t="str">
            <v>(3-3-1-16-05-53-7840-000)</v>
          </cell>
          <cell r="AB542">
            <v>7840</v>
          </cell>
          <cell r="AC542">
            <v>280</v>
          </cell>
          <cell r="AG542">
            <v>44251</v>
          </cell>
          <cell r="AH542">
            <v>20167680</v>
          </cell>
          <cell r="AJ542" t="str">
            <v>Inversión</v>
          </cell>
          <cell r="AK542" t="str">
            <v>8 MESES</v>
          </cell>
        </row>
        <row r="543">
          <cell r="B543" t="str">
            <v>537-2021</v>
          </cell>
          <cell r="C543" t="str">
            <v>CO1.PCCNTR.2564056</v>
          </cell>
          <cell r="D543" t="str">
            <v>5 5. Contratación directa</v>
          </cell>
          <cell r="E543" t="str">
            <v>UAECD-CD-459-2021</v>
          </cell>
          <cell r="K543">
            <v>44362</v>
          </cell>
          <cell r="L543" t="str">
            <v>LUIS JAVIER CLEVES GONZÁLEZ</v>
          </cell>
          <cell r="M543" t="str">
            <v xml:space="preserve">31 31-Servicios Profesionales </v>
          </cell>
          <cell r="N543" t="str">
            <v>WILLIAM ANTONIO GONZÁLEZ BULLA</v>
          </cell>
          <cell r="O543">
            <v>79492471</v>
          </cell>
          <cell r="P543">
            <v>3</v>
          </cell>
          <cell r="Q543" t="str">
            <v xml:space="preserve">1 1. Natural </v>
          </cell>
          <cell r="R543" t="str">
            <v>26 26-Persona Natural</v>
          </cell>
          <cell r="S543" t="str">
            <v>KR 69 H # 86-22 Casa 28</v>
          </cell>
          <cell r="T543" t="str">
            <v>BOGOTÁ D.C.</v>
          </cell>
          <cell r="U543">
            <v>3153391107</v>
          </cell>
          <cell r="V543" t="str">
            <v>williamgonzalez_b@hotmail.com</v>
          </cell>
          <cell r="W543" t="str">
            <v>1-Profesional</v>
          </cell>
          <cell r="Y543" t="str">
            <v>Prestación de servicios profesionales para el proceso de gestión documental.</v>
          </cell>
          <cell r="Z543" t="str">
            <v xml:space="preserve">Otros servicios profesionales y técnicos n.c.p. </v>
          </cell>
          <cell r="AA543" t="str">
            <v>(3-1-2-02-02-02-03-0003-0013)</v>
          </cell>
          <cell r="AB543">
            <v>0</v>
          </cell>
          <cell r="AC543">
            <v>640</v>
          </cell>
          <cell r="AG543">
            <v>44305</v>
          </cell>
          <cell r="AH543">
            <v>44409792</v>
          </cell>
          <cell r="AJ543" t="str">
            <v>Funcionamiento</v>
          </cell>
          <cell r="AK543" t="str">
            <v>8 MESES</v>
          </cell>
        </row>
        <row r="544">
          <cell r="B544" t="str">
            <v>538-2021</v>
          </cell>
          <cell r="C544" t="str">
            <v>CO1.PCCNTR.2583919</v>
          </cell>
          <cell r="D544" t="str">
            <v>5 5. Contratación directa</v>
          </cell>
          <cell r="E544" t="str">
            <v>UAECD-CD-526-2021</v>
          </cell>
          <cell r="K544">
            <v>44363</v>
          </cell>
          <cell r="L544" t="str">
            <v>VICTOR ALONSO TORRES POVEDA</v>
          </cell>
          <cell r="M544" t="str">
            <v xml:space="preserve">33 33-Servicios Apoyo a la Gestion de la Entidad (servicios administrativos) </v>
          </cell>
          <cell r="N544" t="str">
            <v>JULIANA ANDREA RÍOS LÓPEZ</v>
          </cell>
          <cell r="O544">
            <v>1007217310</v>
          </cell>
          <cell r="P544">
            <v>8</v>
          </cell>
          <cell r="Q544" t="str">
            <v xml:space="preserve">1 1. Natural </v>
          </cell>
          <cell r="R544" t="str">
            <v>26 26-Persona Natural</v>
          </cell>
          <cell r="S544" t="str">
            <v>Cll 153 #23-41 mz 6 cs 7 pereira</v>
          </cell>
          <cell r="T544" t="str">
            <v>PEREIRA</v>
          </cell>
          <cell r="U544">
            <v>3448482</v>
          </cell>
          <cell r="V544" t="str">
            <v>ulianaarios_147@hotmail.com</v>
          </cell>
          <cell r="W544" t="str">
            <v>3-Auxiliar</v>
          </cell>
          <cell r="Y544" t="str">
            <v>Prestación de servicios de apoyo a la gestión para el proceso de gestión catastral territorial en actividades técnicas de los procesos de actualización y conservación catastral</v>
          </cell>
          <cell r="Z544" t="str">
            <v>7775 - Implementación y prestación de los servicios de gestión y/u operación catastral oficial con fines multipropósito en 20 entidades territoriales</v>
          </cell>
          <cell r="AA544" t="str">
            <v>(3-3-1-16-05-52-7775-000)</v>
          </cell>
          <cell r="AB544">
            <v>7775</v>
          </cell>
          <cell r="AC544">
            <v>686</v>
          </cell>
          <cell r="AG544">
            <v>44312</v>
          </cell>
          <cell r="AH544">
            <v>28000000</v>
          </cell>
          <cell r="AJ544" t="str">
            <v>Inversión</v>
          </cell>
          <cell r="AK544" t="str">
            <v>8 MESES</v>
          </cell>
        </row>
        <row r="545">
          <cell r="B545" t="str">
            <v>539-2021</v>
          </cell>
          <cell r="C545" t="str">
            <v>CO1.PCCNTR.2580046</v>
          </cell>
          <cell r="D545" t="str">
            <v>5 5. Contratación directa</v>
          </cell>
          <cell r="E545" t="str">
            <v>UAECD-CD-533-2021</v>
          </cell>
          <cell r="K545">
            <v>44362</v>
          </cell>
          <cell r="L545" t="str">
            <v>LUIS JAVIER CLEVES GONZÁLEZ</v>
          </cell>
          <cell r="M545" t="str">
            <v xml:space="preserve">31 31-Servicios Profesionales </v>
          </cell>
          <cell r="N545" t="str">
            <v>SANDRA LILIANA SALAZAR NOCUA</v>
          </cell>
          <cell r="O545">
            <v>1030593481</v>
          </cell>
          <cell r="P545">
            <v>3</v>
          </cell>
          <cell r="Q545" t="str">
            <v xml:space="preserve">1 1. Natural </v>
          </cell>
          <cell r="R545" t="str">
            <v>26 26-Persona Natural</v>
          </cell>
          <cell r="S545" t="str">
            <v>CALLE 58 BIS SUR 78 A 22</v>
          </cell>
          <cell r="T545" t="str">
            <v>BOGOTÁ D.C.</v>
          </cell>
          <cell r="U545">
            <v>3059710</v>
          </cell>
          <cell r="V545" t="str">
            <v>sandruma24@gmail.com</v>
          </cell>
          <cell r="W545" t="str">
            <v>1-Profesional</v>
          </cell>
          <cell r="Y545" t="str">
            <v>Prestación de servicios profesionales en la ejecución y desarrollo del proceso de Gestión Documental de los procesos administrativos y contractuales de la entidad.</v>
          </cell>
          <cell r="Z545" t="str">
            <v xml:space="preserve">Otros servicios profesionales y técnicos n.c.p. </v>
          </cell>
          <cell r="AA545" t="str">
            <v>(3-1-2-02-02-02-03-0003-0013)</v>
          </cell>
          <cell r="AB545">
            <v>0</v>
          </cell>
          <cell r="AC545">
            <v>674</v>
          </cell>
          <cell r="AG545">
            <v>44309</v>
          </cell>
          <cell r="AH545">
            <v>15860640</v>
          </cell>
          <cell r="AJ545" t="str">
            <v>Funcionamiento</v>
          </cell>
          <cell r="AK545" t="str">
            <v>5 MESES</v>
          </cell>
        </row>
        <row r="546">
          <cell r="B546" t="str">
            <v>540-2021</v>
          </cell>
          <cell r="C546" t="str">
            <v>CO1.PCCNTR.2587416</v>
          </cell>
          <cell r="D546" t="str">
            <v>5 5. Contratación directa</v>
          </cell>
          <cell r="E546" t="str">
            <v>UAECD-CD-527-2021</v>
          </cell>
          <cell r="K546">
            <v>44365</v>
          </cell>
          <cell r="L546" t="str">
            <v>VICTOR ALONSO TORRES POVEDA</v>
          </cell>
          <cell r="M546" t="str">
            <v xml:space="preserve">33 33-Servicios Apoyo a la Gestion de la Entidad (servicios administrativos) </v>
          </cell>
          <cell r="N546" t="str">
            <v>SONIA RAMIREZ CASTRO</v>
          </cell>
          <cell r="O546">
            <v>66947989</v>
          </cell>
          <cell r="P546">
            <v>3</v>
          </cell>
          <cell r="Q546" t="str">
            <v xml:space="preserve">1 1. Natural </v>
          </cell>
          <cell r="R546" t="str">
            <v>26 26-Persona Natural</v>
          </cell>
          <cell r="S546" t="str">
            <v>KR 2NTE. # 38N - 11 cali</v>
          </cell>
          <cell r="T546" t="str">
            <v>PALMIRA</v>
          </cell>
          <cell r="U546">
            <v>3012892278</v>
          </cell>
          <cell r="V546" t="str">
            <v>sonia1171ramirez@gmail.com</v>
          </cell>
          <cell r="W546" t="str">
            <v>3-Auxiliar</v>
          </cell>
          <cell r="Y546" t="str">
            <v>Prestación de servicios de apoyo a la gestión como auxiliar del proceso de gestión catastral territorial.</v>
          </cell>
          <cell r="Z546" t="str">
            <v>7775 - Implementación y prestación de los servicios de gestión y/u operación catastral oficial con fines multipropósito en 20 entidades territoriales</v>
          </cell>
          <cell r="AA546" t="str">
            <v>(3-3-1-16-05-52-7775-000)</v>
          </cell>
          <cell r="AB546">
            <v>7775</v>
          </cell>
          <cell r="AC546">
            <v>873</v>
          </cell>
          <cell r="AG546">
            <v>44356</v>
          </cell>
          <cell r="AH546">
            <v>11322000</v>
          </cell>
          <cell r="AJ546" t="str">
            <v>Inversión</v>
          </cell>
          <cell r="AK546" t="str">
            <v>6 MESES</v>
          </cell>
        </row>
        <row r="547">
          <cell r="B547" t="str">
            <v>541-2021</v>
          </cell>
          <cell r="C547" t="str">
            <v>CO1.PCCNTR.2587419</v>
          </cell>
          <cell r="D547" t="str">
            <v>5 5. Contratación directa</v>
          </cell>
          <cell r="E547" t="str">
            <v>UAECD-CD-528-2021</v>
          </cell>
          <cell r="K547">
            <v>44364</v>
          </cell>
          <cell r="L547" t="str">
            <v>VICTOR ALONSO TORRES POVEDA</v>
          </cell>
          <cell r="M547" t="str">
            <v xml:space="preserve">33 33-Servicios Apoyo a la Gestion de la Entidad (servicios administrativos) </v>
          </cell>
          <cell r="N547" t="str">
            <v>LEIDY JOHANA DEVIA SOTO</v>
          </cell>
          <cell r="O547">
            <v>1130611597</v>
          </cell>
          <cell r="P547">
            <v>1</v>
          </cell>
          <cell r="Q547" t="str">
            <v xml:space="preserve">1 1. Natural </v>
          </cell>
          <cell r="R547" t="str">
            <v>26 26-Persona Natural</v>
          </cell>
          <cell r="S547" t="str">
            <v>KR 43A # 14-37 B/ EL GUABAL - CALI</v>
          </cell>
          <cell r="T547" t="str">
            <v>PALMIRA</v>
          </cell>
          <cell r="U547">
            <v>6617066</v>
          </cell>
          <cell r="V547" t="str">
            <v>leidydevia24@hotmail.com</v>
          </cell>
          <cell r="W547" t="str">
            <v>3-Auxiliar</v>
          </cell>
          <cell r="Y547" t="str">
            <v>Prestación de servicios de apoyo a la gestión como auxiliar del proceso de gestión catastral territorial</v>
          </cell>
          <cell r="Z547" t="str">
            <v>7775 - Implementación y prestación de los servicios de gestión y/u operación catastral oficial con fines multipropósito en 20 entidades territoriales</v>
          </cell>
          <cell r="AA547" t="str">
            <v>(3-3-1-16-05-52-7775-000)</v>
          </cell>
          <cell r="AB547">
            <v>7775</v>
          </cell>
          <cell r="AC547">
            <v>871</v>
          </cell>
          <cell r="AG547">
            <v>44356</v>
          </cell>
          <cell r="AH547">
            <v>11322000</v>
          </cell>
          <cell r="AJ547" t="str">
            <v>Inversión</v>
          </cell>
          <cell r="AK547" t="str">
            <v>6 MESES</v>
          </cell>
        </row>
        <row r="548">
          <cell r="B548" t="str">
            <v>542-2021</v>
          </cell>
          <cell r="C548" t="str">
            <v>CO1.PCCNTR.2588201</v>
          </cell>
          <cell r="D548" t="str">
            <v>5 5. Contratación directa</v>
          </cell>
          <cell r="E548" t="str">
            <v xml:space="preserve">	UAECD-CD-529-2021</v>
          </cell>
          <cell r="K548">
            <v>44375</v>
          </cell>
          <cell r="L548" t="str">
            <v>VICTOR ALONSO TORRES POVEDA</v>
          </cell>
          <cell r="M548" t="str">
            <v xml:space="preserve">31 31-Servicios Profesionales </v>
          </cell>
          <cell r="N548" t="str">
            <v>MAYRA JULIANA BARRAGAN RODRÍGUEZ</v>
          </cell>
          <cell r="O548">
            <v>1023003413</v>
          </cell>
          <cell r="P548">
            <v>7</v>
          </cell>
          <cell r="Q548" t="str">
            <v xml:space="preserve">1 1. Natural </v>
          </cell>
          <cell r="R548" t="str">
            <v>26 26-Persona Natural</v>
          </cell>
          <cell r="S548" t="str">
            <v>CL 18 A # 14 27 BOGOTÁ</v>
          </cell>
          <cell r="T548" t="str">
            <v>BOGOTÁ D.C.</v>
          </cell>
          <cell r="U548">
            <v>3374779</v>
          </cell>
          <cell r="V548" t="str">
            <v>mjbr1503@gmail.com</v>
          </cell>
          <cell r="W548" t="str">
            <v>1-Profesional</v>
          </cell>
          <cell r="Y548" t="str">
            <v>Prestación de servicios profesionales para el proceso de gestión catastral territorial en la actualización cartográfica de los cambios en la dinámica de los municipios</v>
          </cell>
          <cell r="Z548" t="str">
            <v>7775 - Implementación y prestación de los servicios de gestión y/u operación catastral oficial con fines multipropósito en 20 entidades territoriales</v>
          </cell>
          <cell r="AA548" t="str">
            <v>(3-3-1-16-05-52-7775-000)</v>
          </cell>
          <cell r="AB548">
            <v>7775</v>
          </cell>
          <cell r="AC548">
            <v>877</v>
          </cell>
          <cell r="AG548">
            <v>44356</v>
          </cell>
          <cell r="AH548">
            <v>30000000</v>
          </cell>
          <cell r="AJ548" t="str">
            <v>Inversión</v>
          </cell>
          <cell r="AK548" t="str">
            <v>6 MESES</v>
          </cell>
        </row>
        <row r="549">
          <cell r="B549" t="str">
            <v>543-2021</v>
          </cell>
          <cell r="C549" t="str">
            <v>CO1.PCCNTR.2590014</v>
          </cell>
          <cell r="D549" t="str">
            <v>5 5. Contratación directa</v>
          </cell>
          <cell r="E549" t="str">
            <v>UAECD-CD-530-2021</v>
          </cell>
          <cell r="K549">
            <v>44363</v>
          </cell>
          <cell r="L549" t="str">
            <v>VICTOR ALONSO TORRES POVEDA</v>
          </cell>
          <cell r="M549" t="str">
            <v xml:space="preserve">33 33-Servicios Apoyo a la Gestion de la Entidad (servicios administrativos) </v>
          </cell>
          <cell r="N549" t="str">
            <v>DARWINS CORTÉS VALECILLOS</v>
          </cell>
          <cell r="O549">
            <v>1088359135</v>
          </cell>
          <cell r="P549">
            <v>9</v>
          </cell>
          <cell r="Q549" t="str">
            <v xml:space="preserve">1 1. Natural </v>
          </cell>
          <cell r="R549" t="str">
            <v>26 26-Persona Natural</v>
          </cell>
          <cell r="S549" t="str">
            <v>CL 26#13-28, barrio nuevo mejico pereira</v>
          </cell>
          <cell r="T549" t="str">
            <v>PEREIRA</v>
          </cell>
          <cell r="U549">
            <v>3147723263</v>
          </cell>
          <cell r="V549" t="str">
            <v>darwinsvalecillos26@gmail.com</v>
          </cell>
          <cell r="W549" t="str">
            <v>3-Auxiliar</v>
          </cell>
          <cell r="Y549" t="str">
            <v>Prestación de servicios de apoyo a la gestión para el proceso de gestión catastral territorial en actividades técnicas de los procesos de actualización y conservación catastral.</v>
          </cell>
          <cell r="Z549" t="str">
            <v>7775 - Implementación y prestación de los servicios de gestión y/u operación catastral oficial con fines multipropósito en 20 entidades territoriales</v>
          </cell>
          <cell r="AA549" t="str">
            <v>(3-3-1-16-05-52-7775-000)</v>
          </cell>
          <cell r="AB549">
            <v>7775</v>
          </cell>
          <cell r="AC549">
            <v>642</v>
          </cell>
          <cell r="AG549">
            <v>44305</v>
          </cell>
          <cell r="AH549">
            <v>21000000</v>
          </cell>
          <cell r="AJ549" t="str">
            <v>Inversión</v>
          </cell>
          <cell r="AK549" t="str">
            <v>6 MESES</v>
          </cell>
        </row>
        <row r="550">
          <cell r="B550" t="str">
            <v>544-2021</v>
          </cell>
          <cell r="C550" t="str">
            <v>CO1.PCCNTR.2590501</v>
          </cell>
          <cell r="D550" t="str">
            <v>5 5. Contratación directa</v>
          </cell>
          <cell r="E550" t="str">
            <v>UAECD-CD-540-2021</v>
          </cell>
          <cell r="K550">
            <v>44364</v>
          </cell>
          <cell r="L550" t="str">
            <v>VICTOR ALONSO TORRES POVEDA</v>
          </cell>
          <cell r="M550" t="str">
            <v xml:space="preserve">33 33-Servicios Apoyo a la Gestion de la Entidad (servicios administrativos) </v>
          </cell>
          <cell r="N550" t="str">
            <v>FELIPE BEDOYA VARGAS</v>
          </cell>
          <cell r="O550">
            <v>10014870</v>
          </cell>
          <cell r="P550">
            <v>9</v>
          </cell>
          <cell r="Q550" t="str">
            <v xml:space="preserve">1 1. Natural </v>
          </cell>
          <cell r="R550" t="str">
            <v>26 26-Persona Natural</v>
          </cell>
          <cell r="S550" t="str">
            <v>TULCAN 1 BQ 2 APTO 502 -PEREIRA</v>
          </cell>
          <cell r="T550" t="str">
            <v>PEREIRA</v>
          </cell>
          <cell r="U550">
            <v>3113548867</v>
          </cell>
          <cell r="V550" t="str">
            <v>f_bedoya@hotmail.com</v>
          </cell>
          <cell r="W550" t="str">
            <v>3-Auxiliar</v>
          </cell>
          <cell r="Y550" t="str">
            <v>Prestación de servicios de apoyo a la gestión para el proceso de gestión catastral territorial en actividades técnicas de los procesos de actualización y conservación catastral</v>
          </cell>
          <cell r="Z550" t="str">
            <v>7775 - Implementación y prestación de los servicios de gestión y/u operación catastral oficial con fines multipropósito en 20 entidades territoriales</v>
          </cell>
          <cell r="AA550" t="str">
            <v>(3-3-1-16-05-52-7775-000)</v>
          </cell>
          <cell r="AB550">
            <v>7775</v>
          </cell>
          <cell r="AC550">
            <v>636</v>
          </cell>
          <cell r="AG550">
            <v>44305</v>
          </cell>
          <cell r="AH550">
            <v>21000000</v>
          </cell>
          <cell r="AJ550" t="str">
            <v>Inversión</v>
          </cell>
          <cell r="AK550" t="str">
            <v>6 MESES</v>
          </cell>
        </row>
        <row r="551">
          <cell r="B551" t="str">
            <v>545-2021</v>
          </cell>
          <cell r="C551" t="str">
            <v>CO1.PCCNTR.2590813</v>
          </cell>
          <cell r="D551" t="str">
            <v>5 5. Contratación directa</v>
          </cell>
          <cell r="E551" t="str">
            <v>UAECD-CD-541-2021</v>
          </cell>
          <cell r="K551">
            <v>44364</v>
          </cell>
          <cell r="L551" t="str">
            <v>VICTOR ALONSO TORRES POVEDA</v>
          </cell>
          <cell r="M551" t="str">
            <v xml:space="preserve">33 33-Servicios Apoyo a la Gestion de la Entidad (servicios administrativos) </v>
          </cell>
          <cell r="N551" t="str">
            <v>JUAN CARLOS CIFUENTES TREJOS</v>
          </cell>
          <cell r="O551">
            <v>1088254647</v>
          </cell>
          <cell r="P551">
            <v>6</v>
          </cell>
          <cell r="Q551" t="str">
            <v xml:space="preserve">1 1. Natural </v>
          </cell>
          <cell r="R551" t="str">
            <v>26 26-Persona Natural</v>
          </cell>
          <cell r="S551" t="str">
            <v>KR 2b #36-40 PEREIRA</v>
          </cell>
          <cell r="T551" t="str">
            <v>PEREIRA</v>
          </cell>
          <cell r="U551">
            <v>3260855</v>
          </cell>
          <cell r="V551" t="str">
            <v>dj_zipper@hormail.com</v>
          </cell>
          <cell r="W551" t="str">
            <v>3-Auxiliar</v>
          </cell>
          <cell r="Y551" t="str">
            <v>Prestación de servicios de apoyo a la gestión para el proceso de gestión catastral territorial en actividades técnicas de los procesos de actualización y conservación catastral.</v>
          </cell>
          <cell r="Z551" t="str">
            <v>7775 - Implementación y prestación de los servicios de gestión y/u operación catastral oficial con fines multipropósito en 20 entidades territoriales</v>
          </cell>
          <cell r="AA551" t="str">
            <v>(3-3-1-16-05-52-7775-000)</v>
          </cell>
          <cell r="AB551">
            <v>7775</v>
          </cell>
          <cell r="AC551">
            <v>695</v>
          </cell>
          <cell r="AG551">
            <v>44312</v>
          </cell>
          <cell r="AH551">
            <v>21000000</v>
          </cell>
          <cell r="AJ551" t="str">
            <v>Inversión</v>
          </cell>
          <cell r="AK551" t="str">
            <v>6 MESES</v>
          </cell>
        </row>
        <row r="552">
          <cell r="B552" t="str">
            <v>546-2021</v>
          </cell>
          <cell r="C552" t="str">
            <v>CO1.PCCNTR.2591474</v>
          </cell>
          <cell r="D552" t="str">
            <v>5 5. Contratación directa</v>
          </cell>
          <cell r="E552" t="str">
            <v>UAECD-CD-542-2021</v>
          </cell>
          <cell r="K552">
            <v>44371</v>
          </cell>
          <cell r="L552" t="str">
            <v>VICTOR ALONSO TORRES POVEDA</v>
          </cell>
          <cell r="M552" t="str">
            <v xml:space="preserve">31 31-Servicios Profesionales </v>
          </cell>
          <cell r="N552" t="str">
            <v>VIVIAN MARCELA JARAMILLO OBANDO</v>
          </cell>
          <cell r="O552">
            <v>1113620635</v>
          </cell>
          <cell r="P552">
            <v>8</v>
          </cell>
          <cell r="Q552" t="str">
            <v xml:space="preserve">1 1. Natural </v>
          </cell>
          <cell r="R552" t="str">
            <v>26 26-Persona Natural</v>
          </cell>
          <cell r="S552" t="str">
            <v>CL 38 #21 27 PALMIRA</v>
          </cell>
          <cell r="T552" t="str">
            <v>PALMIRA</v>
          </cell>
          <cell r="U552">
            <v>709500</v>
          </cell>
          <cell r="V552" t="str">
            <v>vmjaramillosecsalud@gmail.com</v>
          </cell>
          <cell r="W552" t="str">
            <v>1-Profesional</v>
          </cell>
          <cell r="Y552" t="str">
            <v>Prestación de servicios profesionales para realizar las actividades de socialización y enlace entre la UAECD y el municipio del proyecto asignado</v>
          </cell>
          <cell r="Z552" t="str">
            <v>7775 - Implementación y prestación de los servicios de gestión y/u operación catastral oficial con fines multipropósito en 20 entidades territoriales</v>
          </cell>
          <cell r="AA552" t="str">
            <v>(3-3-1-16-05-52-7775-000)</v>
          </cell>
          <cell r="AB552">
            <v>7775</v>
          </cell>
          <cell r="AC552">
            <v>887</v>
          </cell>
          <cell r="AG552">
            <v>44356</v>
          </cell>
          <cell r="AH552">
            <v>30000000</v>
          </cell>
          <cell r="AJ552" t="str">
            <v>Inversión</v>
          </cell>
          <cell r="AK552" t="str">
            <v>6 MESES</v>
          </cell>
        </row>
        <row r="553">
          <cell r="B553" t="str">
            <v>547-2021</v>
          </cell>
          <cell r="C553" t="str">
            <v>CO1.PCCNTR.2591580</v>
          </cell>
          <cell r="D553" t="str">
            <v>5 5. Contratación directa</v>
          </cell>
          <cell r="E553" t="str">
            <v>UAECD-CD-543-2021</v>
          </cell>
          <cell r="K553">
            <v>44363</v>
          </cell>
          <cell r="L553" t="str">
            <v>VICTOR ALONSO TORRES POVEDA</v>
          </cell>
          <cell r="M553" t="str">
            <v xml:space="preserve">33 33-Servicios Apoyo a la Gestion de la Entidad (servicios administrativos) </v>
          </cell>
          <cell r="N553" t="str">
            <v>DIANA MARCELA LIBREROS CAMACHO</v>
          </cell>
          <cell r="O553">
            <v>1097394676</v>
          </cell>
          <cell r="P553">
            <v>2</v>
          </cell>
          <cell r="Q553" t="str">
            <v xml:space="preserve">1 1. Natural </v>
          </cell>
          <cell r="R553" t="str">
            <v>26 26-Persona Natural</v>
          </cell>
          <cell r="S553" t="str">
            <v>KR 12 No 5-33 Corocito</v>
          </cell>
          <cell r="T553" t="str">
            <v>PEREIRA</v>
          </cell>
          <cell r="U553">
            <v>3117428087</v>
          </cell>
          <cell r="V553" t="str">
            <v>dianisss33@hotmail.com</v>
          </cell>
          <cell r="W553" t="str">
            <v>3-Auxiliar</v>
          </cell>
          <cell r="Y553" t="str">
            <v>Prestación de servicios de apoyo a la gestión para el proceso de gestión catastral territorial en actividades técnicas de los procesos de actualización y conservación catastral.</v>
          </cell>
          <cell r="Z553" t="str">
            <v>7775 - Implementación y prestación de los servicios de gestión y/u operación catastral oficial con fines multipropósito en 20 entidades territoriales</v>
          </cell>
          <cell r="AA553" t="str">
            <v>(3-3-1-16-05-52-7775-000)</v>
          </cell>
          <cell r="AB553">
            <v>7775</v>
          </cell>
          <cell r="AC553">
            <v>775</v>
          </cell>
          <cell r="AG553">
            <v>44326</v>
          </cell>
          <cell r="AH553">
            <v>24500000</v>
          </cell>
          <cell r="AJ553" t="str">
            <v>Inversión</v>
          </cell>
          <cell r="AK553" t="str">
            <v>7 MESES</v>
          </cell>
        </row>
        <row r="554">
          <cell r="B554" t="str">
            <v>548-2021</v>
          </cell>
          <cell r="C554" t="str">
            <v>CO1.PCCNTR.2596792</v>
          </cell>
          <cell r="D554" t="str">
            <v>5 5. Contratación directa</v>
          </cell>
          <cell r="E554" t="str">
            <v>UAECD-CD-547-2021</v>
          </cell>
          <cell r="K554">
            <v>44365</v>
          </cell>
          <cell r="L554" t="str">
            <v>VICTOR ALONSO TORRES POVEDA</v>
          </cell>
          <cell r="M554" t="str">
            <v xml:space="preserve">132 132-Arrendamiento de bienes inmuebles </v>
          </cell>
          <cell r="N554" t="str">
            <v>GLADIS OCAMPO SOLUCIONES INMOBILIARIAS</v>
          </cell>
          <cell r="O554">
            <v>34053651</v>
          </cell>
          <cell r="P554">
            <v>6</v>
          </cell>
          <cell r="Q554" t="str">
            <v xml:space="preserve">1 1. Natural </v>
          </cell>
          <cell r="R554" t="str">
            <v>26 26-Persona Natural</v>
          </cell>
          <cell r="S554" t="str">
            <v>KR 14 10 59 SANTA ROSA</v>
          </cell>
          <cell r="T554" t="str">
            <v>SANTA ROSA DE CABAL</v>
          </cell>
          <cell r="U554" t="str">
            <v>3659389
3004936113</v>
          </cell>
          <cell r="V554" t="str">
            <v>gladisocampoinmobiliaria@gmail.com</v>
          </cell>
          <cell r="Y554" t="str">
            <v>Arrendamiento de sede para proyecto santa rosa de cabal</v>
          </cell>
          <cell r="Z554" t="str">
            <v>7775 - Implementación y prestación de los servicios de gestión y/u operación catastral oficial con fines multipropósito en 20 entidades territoriales</v>
          </cell>
          <cell r="AA554" t="str">
            <v>(3-3-1-16-05-52-7775-000)</v>
          </cell>
          <cell r="AB554">
            <v>7775</v>
          </cell>
          <cell r="AC554">
            <v>844</v>
          </cell>
          <cell r="AG554">
            <v>44347</v>
          </cell>
          <cell r="AH554">
            <v>277181926</v>
          </cell>
          <cell r="AJ554" t="str">
            <v>Inversión</v>
          </cell>
          <cell r="AK554" t="str">
            <v>12 MESES</v>
          </cell>
        </row>
        <row r="555">
          <cell r="B555" t="str">
            <v>549-2021</v>
          </cell>
          <cell r="C555" t="str">
            <v>CO1.PCCNTR.2592487</v>
          </cell>
          <cell r="D555" t="str">
            <v>5 5. Contratación directa</v>
          </cell>
          <cell r="E555" t="str">
            <v>UAECD-CD-544-2021</v>
          </cell>
          <cell r="K555">
            <v>44371</v>
          </cell>
          <cell r="L555" t="str">
            <v>VICTOR ALONSO TORRES POVEDA</v>
          </cell>
          <cell r="M555" t="str">
            <v xml:space="preserve">33 33-Servicios Apoyo a la Gestion de la Entidad (servicios administrativos) </v>
          </cell>
          <cell r="N555" t="str">
            <v>ALIRIO ANTONIO MEJIA CORREA</v>
          </cell>
          <cell r="O555">
            <v>10096726</v>
          </cell>
          <cell r="P555">
            <v>7</v>
          </cell>
          <cell r="Q555" t="str">
            <v xml:space="preserve">1 1. Natural </v>
          </cell>
          <cell r="R555" t="str">
            <v>26 26-Persona Natural</v>
          </cell>
          <cell r="S555" t="str">
            <v xml:space="preserve">CL 26B #44F-10 urbanizacion girasol Dosquebradas </v>
          </cell>
          <cell r="T555" t="str">
            <v>PEREIRA</v>
          </cell>
          <cell r="U555">
            <v>3167818074</v>
          </cell>
          <cell r="V555" t="str">
            <v>aliriomej@yahoo.com</v>
          </cell>
          <cell r="W555" t="str">
            <v>3-Auxiliar</v>
          </cell>
          <cell r="Y555" t="str">
            <v>Prestación de servicios de apoyo a la gestión para el proceso de gestión catastral territorial en actividades técnicas de los procesos de actualización y conservación catastral.</v>
          </cell>
          <cell r="Z555" t="str">
            <v>7775 - Implementación y prestación de los servicios de gestión y/u operación catastral oficial con fines multipropósito en 20 entidades territoriales</v>
          </cell>
          <cell r="AA555" t="str">
            <v>(3-3-1-16-05-52-7775-000)</v>
          </cell>
          <cell r="AB555">
            <v>7775</v>
          </cell>
          <cell r="AC555">
            <v>792</v>
          </cell>
          <cell r="AG555">
            <v>44329</v>
          </cell>
          <cell r="AH555">
            <v>24500000</v>
          </cell>
          <cell r="AJ555" t="str">
            <v>Inversión</v>
          </cell>
          <cell r="AK555" t="str">
            <v>7 MESES</v>
          </cell>
        </row>
        <row r="556">
          <cell r="B556" t="str">
            <v>550-2021</v>
          </cell>
          <cell r="C556" t="str">
            <v>CO1.PCCNTR.2682949</v>
          </cell>
          <cell r="D556" t="str">
            <v>5 5. Contratación directa</v>
          </cell>
          <cell r="E556" t="str">
            <v>UAECD-CD-545-2021-02</v>
          </cell>
          <cell r="K556">
            <v>44396</v>
          </cell>
          <cell r="L556" t="str">
            <v>VICTOR ALONSO TORRES POVEDA</v>
          </cell>
          <cell r="M556" t="str">
            <v xml:space="preserve">33 33-Servicios Apoyo a la Gestion de la Entidad (servicios administrativos) </v>
          </cell>
          <cell r="N556" t="str">
            <v>CRISTIAN ANDRES RIVAS MOSQUERA</v>
          </cell>
          <cell r="O556">
            <v>1003851750</v>
          </cell>
          <cell r="P556">
            <v>9</v>
          </cell>
          <cell r="Q556" t="str">
            <v xml:space="preserve">1 1. Natural </v>
          </cell>
          <cell r="R556" t="str">
            <v>26 26-Persona Natural</v>
          </cell>
          <cell r="S556" t="str">
            <v>VEREDA FILOBONITO FINCA LA CRISTALINA PEREIRA</v>
          </cell>
          <cell r="T556" t="str">
            <v>PEREIRA</v>
          </cell>
          <cell r="U556">
            <v>3242592300</v>
          </cell>
          <cell r="V556" t="str">
            <v>A.RIVAS@UTP.EDU.CO</v>
          </cell>
          <cell r="W556" t="str">
            <v>3-Auxiliar</v>
          </cell>
          <cell r="Y556" t="str">
            <v>Prestacion de servicios de apoyo a la gestion para realizar actividades operativas y trámites de correspondencia</v>
          </cell>
          <cell r="Z556" t="str">
            <v>7775 - Implementación y prestación de los servicios de gestión y/u operación catastral oficial con fines multipropósito en 20 entidades territoriales</v>
          </cell>
          <cell r="AA556" t="str">
            <v>(3-3-1-16-05-52-7775-000)</v>
          </cell>
          <cell r="AB556">
            <v>7775</v>
          </cell>
          <cell r="AC556">
            <v>979</v>
          </cell>
          <cell r="AG556">
            <v>44376</v>
          </cell>
          <cell r="AH556">
            <v>11250000</v>
          </cell>
          <cell r="AJ556" t="str">
            <v>Inversión</v>
          </cell>
          <cell r="AK556" t="str">
            <v>6 MESES</v>
          </cell>
        </row>
        <row r="557">
          <cell r="B557" t="str">
            <v>551-2021</v>
          </cell>
          <cell r="C557" t="str">
            <v>CO1.PCCNTR.2579251</v>
          </cell>
          <cell r="D557" t="str">
            <v>5 5. Contratación directa</v>
          </cell>
          <cell r="E557" t="str">
            <v>UAECD-CD-536-2021</v>
          </cell>
          <cell r="K557">
            <v>44364</v>
          </cell>
          <cell r="L557" t="str">
            <v>VICTOR ALONSO TORRES POVEDA</v>
          </cell>
          <cell r="M557" t="str">
            <v xml:space="preserve">31 31-Servicios Profesionales </v>
          </cell>
          <cell r="N557" t="str">
            <v>SONIA DEL PILAR GUEVARA VASQUEZ</v>
          </cell>
          <cell r="O557">
            <v>53081794</v>
          </cell>
          <cell r="P557">
            <v>9</v>
          </cell>
          <cell r="Q557" t="str">
            <v xml:space="preserve">1 1. Natural </v>
          </cell>
          <cell r="R557" t="str">
            <v>26 26-Persona Natural</v>
          </cell>
          <cell r="S557" t="str">
            <v>CL 8 N 3-04</v>
          </cell>
          <cell r="T557" t="str">
            <v>BOGOTÁ D.C.</v>
          </cell>
          <cell r="U557">
            <v>3006745404</v>
          </cell>
          <cell r="V557" t="str">
            <v>SONIAGUEVARAV@GMAIL.COM</v>
          </cell>
          <cell r="W557" t="str">
            <v>1-Profesional</v>
          </cell>
          <cell r="Y557" t="str">
            <v>Prestación de servicios profesionales en la implementación del Sistema de Gestión SST en las sedes donde se realice procesos de gestión catastral territorial.</v>
          </cell>
          <cell r="Z557" t="str">
            <v>7775 - Implementación y prestación de los servicios de gestión y/u operación catastral oficial con fines multipropósito en 20 entidades territoriales</v>
          </cell>
          <cell r="AA557" t="str">
            <v>(3-3-1-16-05-52-7775-000)</v>
          </cell>
          <cell r="AB557">
            <v>7775</v>
          </cell>
          <cell r="AC557">
            <v>629</v>
          </cell>
          <cell r="AG557">
            <v>44301</v>
          </cell>
          <cell r="AH557">
            <v>23790960</v>
          </cell>
          <cell r="AJ557" t="str">
            <v>Inversión</v>
          </cell>
          <cell r="AK557" t="str">
            <v>6 MESES</v>
          </cell>
        </row>
        <row r="558">
          <cell r="B558" t="str">
            <v>552-2021</v>
          </cell>
          <cell r="C558" t="str">
            <v>CO1.PCCNTR.2589243</v>
          </cell>
          <cell r="D558" t="str">
            <v>5 5. Contratación directa</v>
          </cell>
          <cell r="E558" t="str">
            <v>UAECD-CD-531-2021</v>
          </cell>
          <cell r="K558">
            <v>44365</v>
          </cell>
          <cell r="L558" t="str">
            <v>VICTOR ALONSO TORRES POVEDA</v>
          </cell>
          <cell r="M558" t="str">
            <v xml:space="preserve">33 33-Servicios Apoyo a la Gestion de la Entidad (servicios administrativos) </v>
          </cell>
          <cell r="N558" t="str">
            <v>NELSON MACEDONIO ESPELETA MARTINEZ</v>
          </cell>
          <cell r="O558">
            <v>11518517</v>
          </cell>
          <cell r="P558">
            <v>0</v>
          </cell>
          <cell r="Q558" t="str">
            <v xml:space="preserve">1 1. Natural </v>
          </cell>
          <cell r="R558" t="str">
            <v>26 26-Persona Natural</v>
          </cell>
          <cell r="S558" t="str">
            <v>CL 90 A 95 57 INT 101</v>
          </cell>
          <cell r="T558" t="str">
            <v>BOGOTÁ D.C.</v>
          </cell>
          <cell r="U558">
            <v>3103077312</v>
          </cell>
          <cell r="V558" t="str">
            <v>nelsonespema@gmail.com</v>
          </cell>
          <cell r="W558" t="str">
            <v>3-Auxiliar</v>
          </cell>
          <cell r="Y558" t="str">
            <v>Prestación de los servicios de apoyo a la gestión como conductor</v>
          </cell>
          <cell r="Z558" t="str">
            <v>7840 - Fortalecimiento de la gestión catastral con enfoque multipropósito en Bogotá D.C</v>
          </cell>
          <cell r="AA558" t="str">
            <v>(3-3-1-16-05-53-7840-000)</v>
          </cell>
          <cell r="AB558">
            <v>7840</v>
          </cell>
          <cell r="AC558">
            <v>646</v>
          </cell>
          <cell r="AG558">
            <v>44307</v>
          </cell>
          <cell r="AH558">
            <v>19609200</v>
          </cell>
          <cell r="AJ558" t="str">
            <v>Inversión</v>
          </cell>
          <cell r="AK558" t="str">
            <v>8 MESES</v>
          </cell>
        </row>
        <row r="559">
          <cell r="B559" t="str">
            <v>553-2021</v>
          </cell>
          <cell r="C559" t="str">
            <v>CO1.PCCNTR.2593807</v>
          </cell>
          <cell r="D559" t="str">
            <v>5 5. Contratación directa</v>
          </cell>
          <cell r="E559" t="str">
            <v>UAECD-CD-543-2021</v>
          </cell>
          <cell r="K559">
            <v>44364</v>
          </cell>
          <cell r="L559" t="str">
            <v>VICTOR ALONSO TORRES POVEDA</v>
          </cell>
          <cell r="M559" t="str">
            <v xml:space="preserve">33 33-Servicios Apoyo a la Gestion de la Entidad (servicios administrativos) </v>
          </cell>
          <cell r="N559" t="str">
            <v>ADRIANA PALACIOS MANRIQUE</v>
          </cell>
          <cell r="O559">
            <v>1018405868</v>
          </cell>
          <cell r="P559">
            <v>1</v>
          </cell>
          <cell r="Q559" t="str">
            <v xml:space="preserve">1 1. Natural </v>
          </cell>
          <cell r="R559" t="str">
            <v>26 26-Persona Natural</v>
          </cell>
          <cell r="S559" t="str">
            <v>Cra 96 g N19a 23</v>
          </cell>
          <cell r="T559" t="str">
            <v>BOGOTÁ D.C.</v>
          </cell>
          <cell r="U559">
            <v>3133838210</v>
          </cell>
          <cell r="V559" t="str">
            <v>napama182@gmail.com</v>
          </cell>
          <cell r="W559" t="str">
            <v>1-Profesional</v>
          </cell>
          <cell r="Y559" t="str">
            <v>Prestación de  servicios profesionales para el analisis y procesamientos de imágenes digitales e información geográfica.</v>
          </cell>
          <cell r="Z559" t="str">
            <v>7841 - Fortalecimiento Institucional de la Unidad Administrativa Especial de Catastro Distrital - UAECD</v>
          </cell>
          <cell r="AA559" t="str">
            <v>(3-3-1-16-05-56-7841-000)</v>
          </cell>
          <cell r="AB559">
            <v>7841</v>
          </cell>
          <cell r="AC559">
            <v>699</v>
          </cell>
          <cell r="AG559">
            <v>44312</v>
          </cell>
          <cell r="AH559">
            <v>39651600</v>
          </cell>
          <cell r="AJ559" t="str">
            <v>Inversión</v>
          </cell>
          <cell r="AK559" t="str">
            <v>5 MESES</v>
          </cell>
        </row>
        <row r="560">
          <cell r="B560" t="str">
            <v>554-2021</v>
          </cell>
          <cell r="C560" t="str">
            <v>CO1.PCCNTR.2593814</v>
          </cell>
          <cell r="D560" t="str">
            <v>5 5. Contratación directa</v>
          </cell>
          <cell r="E560" t="str">
            <v>UAECD-CD-546-2021</v>
          </cell>
          <cell r="K560">
            <v>44365</v>
          </cell>
          <cell r="L560" t="str">
            <v>VICTOR ALONSO TORRES POVEDA</v>
          </cell>
          <cell r="M560" t="str">
            <v xml:space="preserve">33 33-Servicios Apoyo a la Gestion de la Entidad (servicios administrativos) </v>
          </cell>
          <cell r="N560" t="str">
            <v>JHONY EFRAIN YARA JURADO</v>
          </cell>
          <cell r="O560">
            <v>1130664223</v>
          </cell>
          <cell r="P560">
            <v>8</v>
          </cell>
          <cell r="Q560" t="str">
            <v xml:space="preserve">1 1. Natural </v>
          </cell>
          <cell r="R560" t="str">
            <v>26 26-Persona Natural</v>
          </cell>
          <cell r="S560" t="str">
            <v>cl 1B NORTE 2-31 yumbo</v>
          </cell>
          <cell r="T560" t="str">
            <v>PALMIRA</v>
          </cell>
          <cell r="U560">
            <v>3188930907</v>
          </cell>
          <cell r="V560" t="str">
            <v>jhonyyara@gmail.com</v>
          </cell>
          <cell r="W560" t="str">
            <v>3-Auxiliar</v>
          </cell>
          <cell r="Y560" t="str">
            <v>Prestación de servicios de apoyo a la gestión como auxiliar del proceso de gestión catastral territorial.</v>
          </cell>
          <cell r="Z560" t="str">
            <v>7775 - Implementación y prestación de los servicios de gestión y/u operación catastral oficial con fines multipropósito en 20 entidades territoriales</v>
          </cell>
          <cell r="AA560" t="str">
            <v>(3-3-1-16-05-52-7775-000)</v>
          </cell>
          <cell r="AB560">
            <v>7775</v>
          </cell>
          <cell r="AC560">
            <v>869</v>
          </cell>
          <cell r="AG560">
            <v>44356</v>
          </cell>
          <cell r="AH560">
            <v>11322000</v>
          </cell>
          <cell r="AJ560" t="str">
            <v>Inversión</v>
          </cell>
          <cell r="AK560" t="str">
            <v>6 MESES</v>
          </cell>
        </row>
        <row r="561">
          <cell r="B561" t="str">
            <v>555-2021</v>
          </cell>
          <cell r="C561" t="str">
            <v>CO1.PCCNTR.2594337</v>
          </cell>
          <cell r="D561" t="str">
            <v>5 5. Contratación directa</v>
          </cell>
          <cell r="E561" t="str">
            <v>UAECD-CD-537-2021</v>
          </cell>
          <cell r="K561">
            <v>44368</v>
          </cell>
          <cell r="L561" t="str">
            <v>VICTOR ALONSO TORRES POVEDA</v>
          </cell>
          <cell r="M561" t="str">
            <v xml:space="preserve">49 49-Otros Servicios </v>
          </cell>
          <cell r="N561" t="str">
            <v>SAS INSTITUTE COLOMBIA  S.A.S.</v>
          </cell>
          <cell r="O561">
            <v>830048654</v>
          </cell>
          <cell r="P561">
            <v>5</v>
          </cell>
          <cell r="Q561" t="str">
            <v>2 2. Jurídica</v>
          </cell>
          <cell r="R561" t="str">
            <v>25 25-Sociedad por Acciones Simplificadas - SAS</v>
          </cell>
          <cell r="S561" t="str">
            <v>CL 116 7 15 INT 2 OFC 902</v>
          </cell>
          <cell r="T561" t="str">
            <v>BOGOTÁ D.C.</v>
          </cell>
          <cell r="U561">
            <v>6580888</v>
          </cell>
          <cell r="V561" t="str">
            <v>camilo.acero@sas.com</v>
          </cell>
          <cell r="Y561" t="str">
            <v>Licenciamiento del software sas incluido el soporte técnico</v>
          </cell>
          <cell r="Z561" t="str">
            <v>7841 - Fortalecimiento Institucional de la Unidad Administrativa Especial de Catastro Distrital - UAECD</v>
          </cell>
          <cell r="AA561" t="str">
            <v>(3-3-1-16-05-56-7841-000)</v>
          </cell>
          <cell r="AB561">
            <v>7841</v>
          </cell>
          <cell r="AC561">
            <v>852</v>
          </cell>
          <cell r="AG561">
            <v>44351</v>
          </cell>
          <cell r="AH561">
            <v>360129000</v>
          </cell>
          <cell r="AJ561" t="str">
            <v>Inversión</v>
          </cell>
          <cell r="AK561" t="str">
            <v>45 DÍAS</v>
          </cell>
        </row>
        <row r="562">
          <cell r="B562" t="str">
            <v>556-2021</v>
          </cell>
          <cell r="C562" t="str">
            <v>CO1.PCCNTR.2594378</v>
          </cell>
          <cell r="D562" t="str">
            <v>5 5. Contratación directa</v>
          </cell>
          <cell r="E562" t="str">
            <v>UAECD-CD-548-2021</v>
          </cell>
          <cell r="K562">
            <v>44365</v>
          </cell>
          <cell r="L562" t="str">
            <v>VICTOR ALONSO TORRES POVEDA</v>
          </cell>
          <cell r="M562" t="str">
            <v xml:space="preserve">33 33-Servicios Apoyo a la Gestion de la Entidad (servicios administrativos) </v>
          </cell>
          <cell r="N562" t="str">
            <v>MONICA GIRALDO NARANJO</v>
          </cell>
          <cell r="O562">
            <v>39568989</v>
          </cell>
          <cell r="P562">
            <v>9</v>
          </cell>
          <cell r="Q562" t="str">
            <v xml:space="preserve">1 1. Natural </v>
          </cell>
          <cell r="R562" t="str">
            <v>26 26-Persona Natural</v>
          </cell>
          <cell r="S562" t="str">
            <v>CL 27C # 22C 66 CA 5 pereira</v>
          </cell>
          <cell r="T562" t="str">
            <v>PEREIRA</v>
          </cell>
          <cell r="V562" t="str">
            <v>monicagiraldo823@gmail.com</v>
          </cell>
          <cell r="W562" t="str">
            <v>3-Auxiliar</v>
          </cell>
          <cell r="Y562" t="str">
            <v>Prestación de servicios de apoyo a la gestión para el proceso de gestión catastral territorial en actividades técnicas de los procesos de actualización y conservación catastral</v>
          </cell>
          <cell r="Z562" t="str">
            <v>7775 - Implementación y prestación de los servicios de gestión y/u operación catastral oficial con fines multipropósito en 20 entidades territoriales</v>
          </cell>
          <cell r="AA562" t="str">
            <v>(3-3-1-16-05-52-7775-000)</v>
          </cell>
          <cell r="AB562">
            <v>7775</v>
          </cell>
          <cell r="AC562">
            <v>694</v>
          </cell>
          <cell r="AG562">
            <v>44312</v>
          </cell>
          <cell r="AH562">
            <v>21000000</v>
          </cell>
          <cell r="AJ562" t="str">
            <v>Inversión</v>
          </cell>
          <cell r="AK562" t="str">
            <v>6 MESES</v>
          </cell>
        </row>
        <row r="563">
          <cell r="B563" t="str">
            <v>557-2021</v>
          </cell>
          <cell r="C563" t="str">
            <v>CO1.PCCNTR.2591294</v>
          </cell>
          <cell r="D563" t="str">
            <v>2 2.1 Selección abreviada - Subasta Inversa</v>
          </cell>
          <cell r="E563" t="str">
            <v>UAECD-SASI-003-2021</v>
          </cell>
          <cell r="F563" t="str">
            <v>19/05/021</v>
          </cell>
          <cell r="G563">
            <v>445316160</v>
          </cell>
          <cell r="H563">
            <v>212</v>
          </cell>
          <cell r="I563">
            <v>44344</v>
          </cell>
          <cell r="J563">
            <v>261</v>
          </cell>
          <cell r="K563">
            <v>44358</v>
          </cell>
          <cell r="L563" t="str">
            <v>LUIS JAVIER CLEVES GONZÁLEZ</v>
          </cell>
          <cell r="M563" t="str">
            <v xml:space="preserve">48 48-Otros Suministros </v>
          </cell>
          <cell r="N563" t="str">
            <v>SOLUCIONES TECNOLOGIA Y SERVICIOS SA</v>
          </cell>
          <cell r="O563">
            <v>830505521</v>
          </cell>
          <cell r="P563">
            <v>5</v>
          </cell>
          <cell r="Q563" t="str">
            <v>2 2. Jurídica</v>
          </cell>
          <cell r="R563" t="str">
            <v>5 5-Sociedad Anónima</v>
          </cell>
          <cell r="S563" t="str">
            <v>cl 127 7 A 47 Ofc 402</v>
          </cell>
          <cell r="T563" t="str">
            <v>BOGOTÁ D.C.</v>
          </cell>
          <cell r="U563">
            <v>7450145</v>
          </cell>
          <cell r="V563" t="str">
            <v>mauricio.amaya@stssa.com.co</v>
          </cell>
          <cell r="Y563" t="str">
            <v>Prestación de servicios de garantía  soporte y mantenimiento para los equipos de seguridad firewalls local y nube azure  balanceadores  sandbox</v>
          </cell>
          <cell r="Z563" t="str">
            <v>7841 - Fortalecimiento Institucional de la Unidad Administrativa Especial de Catastro Distrital - UAECD</v>
          </cell>
          <cell r="AA563" t="str">
            <v>(3-3-1-16-05-56-7841-000)</v>
          </cell>
          <cell r="AB563">
            <v>7841</v>
          </cell>
          <cell r="AC563">
            <v>732</v>
          </cell>
          <cell r="AG563">
            <v>44322</v>
          </cell>
          <cell r="AH563">
            <v>445000000</v>
          </cell>
          <cell r="AJ563" t="str">
            <v>Inversión</v>
          </cell>
          <cell r="AK563" t="str">
            <v>12 MESES</v>
          </cell>
        </row>
        <row r="564">
          <cell r="B564" t="str">
            <v>558-2021</v>
          </cell>
          <cell r="C564" t="str">
            <v>CO1.PCCNTR.2600219</v>
          </cell>
          <cell r="D564" t="str">
            <v>5 5. Contratación directa</v>
          </cell>
          <cell r="E564" t="str">
            <v>UAECD-CD-549-2021</v>
          </cell>
          <cell r="K564">
            <v>44368</v>
          </cell>
          <cell r="L564" t="str">
            <v>VICTOR ALONSO TORRES POVEDA</v>
          </cell>
          <cell r="M564" t="str">
            <v xml:space="preserve">33 33-Servicios Apoyo a la Gestion de la Entidad (servicios administrativos) </v>
          </cell>
          <cell r="N564" t="str">
            <v>JUAN CARLOS VALENCIA GUTIERREZ</v>
          </cell>
          <cell r="O564">
            <v>9866325</v>
          </cell>
          <cell r="P564">
            <v>8</v>
          </cell>
          <cell r="Q564" t="str">
            <v xml:space="preserve">1 1. Natural </v>
          </cell>
          <cell r="R564" t="str">
            <v>26 26-Persona Natural</v>
          </cell>
          <cell r="S564" t="str">
            <v>KR 1 # 12-40 PEREIRA</v>
          </cell>
          <cell r="T564" t="str">
            <v>PEREIRA</v>
          </cell>
          <cell r="U564">
            <v>3502791021</v>
          </cell>
          <cell r="V564" t="str">
            <v>jcvalenciag@hotmail.es</v>
          </cell>
          <cell r="W564" t="str">
            <v>3-Auxiliar</v>
          </cell>
          <cell r="Y564" t="str">
            <v>Prestación de servicios de apoyo a la gestión del proceso de gestión  territorial</v>
          </cell>
          <cell r="Z564" t="str">
            <v>7775 - Implementación y prestación de los servicios de gestión y/u operación catastral oficial con fines multipropósito en 20 entidades territoriales</v>
          </cell>
          <cell r="AA564" t="str">
            <v>(3-3-1-16-05-52-7775-000)</v>
          </cell>
          <cell r="AB564">
            <v>7775</v>
          </cell>
          <cell r="AC564">
            <v>787</v>
          </cell>
          <cell r="AG564">
            <v>44329</v>
          </cell>
          <cell r="AH564">
            <v>14988300</v>
          </cell>
          <cell r="AJ564" t="str">
            <v>Inversión</v>
          </cell>
          <cell r="AK564" t="str">
            <v>6 MESES</v>
          </cell>
        </row>
        <row r="565">
          <cell r="B565" t="str">
            <v>559-2021</v>
          </cell>
          <cell r="C565" t="str">
            <v>CO1.PCCNTR.2596072</v>
          </cell>
          <cell r="D565" t="str">
            <v>5 5. Contratación directa</v>
          </cell>
          <cell r="E565" t="str">
            <v>UAECD-CD-550-2021</v>
          </cell>
          <cell r="K565">
            <v>44365</v>
          </cell>
          <cell r="L565" t="str">
            <v>VICTOR ALONSO TORRES POVEDA</v>
          </cell>
          <cell r="M565" t="str">
            <v xml:space="preserve">33 33-Servicios Apoyo a la Gestion de la Entidad (servicios administrativos) </v>
          </cell>
          <cell r="N565" t="str">
            <v>MARIA DEL SOCORRO RESTREPO ARENAS</v>
          </cell>
          <cell r="O565">
            <v>29119750</v>
          </cell>
          <cell r="P565">
            <v>4</v>
          </cell>
          <cell r="Q565" t="str">
            <v xml:space="preserve">1 1. Natural </v>
          </cell>
          <cell r="R565" t="str">
            <v>26 26-Persona Natural</v>
          </cell>
          <cell r="S565" t="str">
            <v>KR 2 C No 64 a 06</v>
          </cell>
          <cell r="T565" t="str">
            <v>PALMIRA</v>
          </cell>
          <cell r="U565">
            <v>3135272868</v>
          </cell>
          <cell r="V565" t="str">
            <v>restrepomaria121@gmail.com</v>
          </cell>
          <cell r="W565" t="str">
            <v>3-Auxiliar</v>
          </cell>
          <cell r="Y565" t="str">
            <v>Prestación de servicios de apoyo a la gestión como auxiliar del proceso de gestión catastral territorial.</v>
          </cell>
          <cell r="Z565" t="str">
            <v>7775 - Implementación y prestación de los servicios de gestión y/u operación catastral oficial con fines multipropósito en 20 entidades territoriales</v>
          </cell>
          <cell r="AA565" t="str">
            <v>(3-3-1-16-05-52-7775-000)</v>
          </cell>
          <cell r="AB565">
            <v>7775</v>
          </cell>
          <cell r="AC565">
            <v>872</v>
          </cell>
          <cell r="AG565">
            <v>44356</v>
          </cell>
          <cell r="AH565">
            <v>11322000</v>
          </cell>
          <cell r="AJ565" t="str">
            <v>Inversión</v>
          </cell>
          <cell r="AK565" t="str">
            <v>6 MESES</v>
          </cell>
        </row>
        <row r="566">
          <cell r="B566" t="str">
            <v>560-2021</v>
          </cell>
          <cell r="C566" t="str">
            <v>CO1.PCCNTR.2600602</v>
          </cell>
          <cell r="D566" t="str">
            <v>5 5. Contratación directa</v>
          </cell>
          <cell r="E566" t="str">
            <v>UAECD-CD-551-2021</v>
          </cell>
          <cell r="K566">
            <v>44369</v>
          </cell>
          <cell r="L566" t="str">
            <v>VICTOR ALONSO TORRES POVEDA</v>
          </cell>
          <cell r="M566" t="str">
            <v xml:space="preserve">33 33-Servicios Apoyo a la Gestion de la Entidad (servicios administrativos) </v>
          </cell>
          <cell r="N566" t="str">
            <v>BRYAN FELIPE MARIN ARBOLEDA</v>
          </cell>
          <cell r="O566">
            <v>1088322870</v>
          </cell>
          <cell r="P566">
            <v>4</v>
          </cell>
          <cell r="Q566" t="str">
            <v xml:space="preserve">1 1. Natural </v>
          </cell>
          <cell r="R566" t="str">
            <v>26 26-Persona Natural</v>
          </cell>
          <cell r="S566" t="str">
            <v>CALLE 4 9 - 51</v>
          </cell>
          <cell r="T566" t="str">
            <v>PEREIRA</v>
          </cell>
          <cell r="U566">
            <v>3441498</v>
          </cell>
          <cell r="V566" t="str">
            <v>bryanmarinarboleda@gmail.com</v>
          </cell>
          <cell r="W566" t="str">
            <v>3-Auxiliar</v>
          </cell>
          <cell r="Y566" t="str">
            <v>Prestación de servicios de apoyo a la gestión del proceso de gestión  territorial</v>
          </cell>
          <cell r="Z566" t="str">
            <v>7775 - Implementación y prestación de los servicios de gestión y/u operación catastral oficial con fines multipropósito en 20 entidades territoriales</v>
          </cell>
          <cell r="AA566" t="str">
            <v>(3-3-1-16-05-52-7775-000)</v>
          </cell>
          <cell r="AB566">
            <v>7775</v>
          </cell>
          <cell r="AC566">
            <v>786</v>
          </cell>
          <cell r="AG566">
            <v>44329</v>
          </cell>
          <cell r="AH566">
            <v>14988300</v>
          </cell>
          <cell r="AJ566" t="str">
            <v>Inversión</v>
          </cell>
          <cell r="AK566" t="str">
            <v>6 MESES</v>
          </cell>
        </row>
        <row r="567">
          <cell r="B567" t="str">
            <v>561-2021</v>
          </cell>
          <cell r="C567" t="str">
            <v>CO1.PCCNTR.2600705</v>
          </cell>
          <cell r="D567" t="str">
            <v>5 5. Contratación directa</v>
          </cell>
          <cell r="E567" t="str">
            <v>UAECD-CD-552-2021</v>
          </cell>
          <cell r="K567">
            <v>44372</v>
          </cell>
          <cell r="L567" t="str">
            <v>VICTOR ALONSO TORRES POVEDA</v>
          </cell>
          <cell r="M567" t="str">
            <v xml:space="preserve">33 33-Servicios Apoyo a la Gestion de la Entidad (servicios administrativos) </v>
          </cell>
          <cell r="N567" t="str">
            <v>ANDRES FELIPE CASTAÑO DUQE</v>
          </cell>
          <cell r="O567">
            <v>1088293828</v>
          </cell>
          <cell r="P567">
            <v>9</v>
          </cell>
          <cell r="Q567" t="str">
            <v xml:space="preserve">1 1. Natural </v>
          </cell>
          <cell r="R567" t="str">
            <v>26 26-Persona Natural</v>
          </cell>
          <cell r="S567" t="str">
            <v>Sabanitas casa 10D - sector corregimiento 3 puertas PEREIRA</v>
          </cell>
          <cell r="T567" t="str">
            <v>PEREIRA</v>
          </cell>
          <cell r="U567">
            <v>3135978863</v>
          </cell>
          <cell r="V567" t="str">
            <v>andresfc04@gmail.com</v>
          </cell>
          <cell r="W567" t="str">
            <v>3-Auxiliar</v>
          </cell>
          <cell r="Y567" t="str">
            <v>Prestación de servicios de apoyo a la gestión del proceso de gestión territorial</v>
          </cell>
          <cell r="Z567" t="str">
            <v>7775 - Implementación y prestación de los servicios de gestión y/u operación catastral oficial con fines multipropósito en 20 entidades territoriales</v>
          </cell>
          <cell r="AA567" t="str">
            <v>(3-3-1-16-05-52-7775-000)</v>
          </cell>
          <cell r="AB567">
            <v>7775</v>
          </cell>
          <cell r="AC567">
            <v>785</v>
          </cell>
          <cell r="AG567">
            <v>44329</v>
          </cell>
          <cell r="AH567">
            <v>14988300</v>
          </cell>
          <cell r="AJ567" t="str">
            <v>Inversión</v>
          </cell>
          <cell r="AK567" t="str">
            <v>6 MESES</v>
          </cell>
        </row>
        <row r="568">
          <cell r="B568" t="str">
            <v>562-2021</v>
          </cell>
          <cell r="C568" t="str">
            <v>CO1.PCCNTR.2564657</v>
          </cell>
          <cell r="D568" t="str">
            <v>5 5. Contratación directa</v>
          </cell>
          <cell r="E568" t="str">
            <v>UAECD-CD-511-2021</v>
          </cell>
          <cell r="K568">
            <v>44365</v>
          </cell>
          <cell r="L568" t="str">
            <v>VICTOR ALONSO TORRES POVEDA</v>
          </cell>
          <cell r="M568" t="str">
            <v xml:space="preserve">31 31-Servicios Profesionales </v>
          </cell>
          <cell r="N568" t="str">
            <v>MELISSA CRISTINA FLÓREZ ORTEGA</v>
          </cell>
          <cell r="O568">
            <v>45555426</v>
          </cell>
          <cell r="P568">
            <v>1</v>
          </cell>
          <cell r="Q568" t="str">
            <v xml:space="preserve">1 1. Natural </v>
          </cell>
          <cell r="R568" t="str">
            <v>26 26-Persona Natural</v>
          </cell>
          <cell r="S568" t="str">
            <v>kr 68 C #22B-71 TORRE 1 APT 1003</v>
          </cell>
          <cell r="T568" t="str">
            <v>BOGOTÁ D.C.</v>
          </cell>
          <cell r="U568">
            <v>3007476328</v>
          </cell>
          <cell r="V568" t="str">
            <v>melissaflorezortega@hotmail.com</v>
          </cell>
          <cell r="W568" t="str">
            <v>1-Profesional</v>
          </cell>
          <cell r="Y568" t="str">
            <v>Prestación de servicios profesionales para el proceso captura de información en actividades jurídicas en la gestión  valuatoria.</v>
          </cell>
          <cell r="Z568" t="str">
            <v>7840 - Fortalecimiento de la gestión catastral con enfoque multipropósito en Bogotá D.C</v>
          </cell>
          <cell r="AA568" t="str">
            <v>(3-3-1-16-05-53-7840-000)</v>
          </cell>
          <cell r="AB568">
            <v>7840</v>
          </cell>
          <cell r="AC568">
            <v>502</v>
          </cell>
          <cell r="AD568">
            <v>563</v>
          </cell>
          <cell r="AG568" t="str">
            <v>26/03/2021
26/03/2021</v>
          </cell>
          <cell r="AH568">
            <v>19032768</v>
          </cell>
          <cell r="AJ568" t="str">
            <v>Inversión</v>
          </cell>
          <cell r="AK568" t="str">
            <v>3 MESES</v>
          </cell>
        </row>
        <row r="569">
          <cell r="B569" t="str">
            <v>563-2021</v>
          </cell>
          <cell r="C569" t="str">
            <v>CO1.PCCNTR.2565231</v>
          </cell>
          <cell r="D569" t="str">
            <v>5 5. Contratación directa</v>
          </cell>
          <cell r="E569" t="str">
            <v xml:space="preserve">UAECD-CD-512-2021 </v>
          </cell>
          <cell r="K569">
            <v>44368</v>
          </cell>
          <cell r="L569" t="str">
            <v>VICTOR ALONSO TORRES POVEDA</v>
          </cell>
          <cell r="M569" t="str">
            <v xml:space="preserve">33 33-Servicios Apoyo a la Gestion de la Entidad (servicios administrativos) </v>
          </cell>
          <cell r="N569" t="str">
            <v>MANUEL ALEJANDRO TOCA RIVERA</v>
          </cell>
          <cell r="O569">
            <v>79571565</v>
          </cell>
          <cell r="P569">
            <v>6</v>
          </cell>
          <cell r="Q569" t="str">
            <v xml:space="preserve">1 1. Natural </v>
          </cell>
          <cell r="R569" t="str">
            <v>26 26-Persona Natural</v>
          </cell>
          <cell r="S569" t="str">
            <v>CL 7D 70B 41</v>
          </cell>
          <cell r="T569" t="str">
            <v>BOGOTÁ D.C.</v>
          </cell>
          <cell r="U569">
            <v>3185389598</v>
          </cell>
          <cell r="V569" t="str">
            <v>trmanuel7@gmail.com</v>
          </cell>
          <cell r="W569" t="str">
            <v>3-Auxiliar</v>
          </cell>
          <cell r="Y569" t="str">
            <v>Prestación de servicios de apoyo a la gestión del proceso captura de información en relación con la actualización de  los predios del distrito capital</v>
          </cell>
          <cell r="Z569" t="str">
            <v>7840 - Fortalecimiento de la gestión catastral con enfoque multipropósito en Bogotá D.C</v>
          </cell>
          <cell r="AA569" t="str">
            <v>(3-3-1-16-05-53-7840-000)</v>
          </cell>
          <cell r="AB569">
            <v>7840</v>
          </cell>
          <cell r="AC569">
            <v>274</v>
          </cell>
          <cell r="AG569">
            <v>44220</v>
          </cell>
          <cell r="AH569">
            <v>20167680</v>
          </cell>
          <cell r="AJ569" t="str">
            <v>Inversión</v>
          </cell>
          <cell r="AK569" t="str">
            <v>8 MESES</v>
          </cell>
        </row>
        <row r="570">
          <cell r="B570" t="str">
            <v>564-2021</v>
          </cell>
          <cell r="C570" t="str">
            <v>CO1.PCCNTR.2612205</v>
          </cell>
          <cell r="D570" t="str">
            <v>5 5. Contratación directa</v>
          </cell>
          <cell r="E570" t="str">
            <v>UAECD-CD-554-2021</v>
          </cell>
          <cell r="K570">
            <v>44371</v>
          </cell>
          <cell r="L570" t="str">
            <v>VICTOR ALONSO TORRES POVEDA</v>
          </cell>
          <cell r="M570" t="str">
            <v xml:space="preserve">49 49-Otros Servicios </v>
          </cell>
          <cell r="N570" t="str">
            <v>BRANCH OF MICROSOFT COLOMBIA INC</v>
          </cell>
          <cell r="O570">
            <v>800198591</v>
          </cell>
          <cell r="P570">
            <v>3</v>
          </cell>
          <cell r="Q570" t="str">
            <v>2 2. Jurídica</v>
          </cell>
          <cell r="R570" t="str">
            <v>24 24-Otro</v>
          </cell>
          <cell r="S570" t="str">
            <v>CL 92 11 51 P 10</v>
          </cell>
          <cell r="T570" t="str">
            <v>BOGOTÁ D.C.</v>
          </cell>
          <cell r="U570" t="str">
            <v>3624472
3142751057</v>
          </cell>
          <cell r="V570" t="str">
            <v>v-careev@microsoft.com
lilibet.gonzalez@microsoft.com</v>
          </cell>
          <cell r="Y570" t="str">
            <v>Prestación de servicios de soporte premier para la plataforma Microsoft de la UAECD</v>
          </cell>
          <cell r="Z570" t="str">
            <v>7841 - Fortalecimiento Institucional de la Unidad Administrativa Especial de Catastro Distrital - UAECD</v>
          </cell>
          <cell r="AA570" t="str">
            <v>(3-3-1-16-05-56-7841-000)</v>
          </cell>
          <cell r="AB570">
            <v>7841</v>
          </cell>
          <cell r="AC570">
            <v>855</v>
          </cell>
          <cell r="AG570">
            <v>44356</v>
          </cell>
          <cell r="AH570">
            <v>196468881</v>
          </cell>
          <cell r="AI570">
            <v>392937762</v>
          </cell>
          <cell r="AJ570" t="str">
            <v>Inversión</v>
          </cell>
          <cell r="AK570" t="str">
            <v>3 AÑOS</v>
          </cell>
        </row>
        <row r="571">
          <cell r="B571" t="str">
            <v>565-2021</v>
          </cell>
          <cell r="C571" t="str">
            <v>CO1.PCCNTR.2584527</v>
          </cell>
          <cell r="D571" t="str">
            <v>5 5. Contratación directa</v>
          </cell>
          <cell r="E571" t="str">
            <v>UAECD-CD-538-2021</v>
          </cell>
          <cell r="K571">
            <v>44370</v>
          </cell>
          <cell r="L571" t="str">
            <v>VICTOR ALONSO TORRES POVEDA</v>
          </cell>
          <cell r="M571" t="str">
            <v xml:space="preserve">49 49-Otros Servicios </v>
          </cell>
          <cell r="N571" t="str">
            <v>CAJA DE COMPENSACION FAMILIAR COMPENSAR</v>
          </cell>
          <cell r="O571">
            <v>860066942</v>
          </cell>
          <cell r="P571">
            <v>7</v>
          </cell>
          <cell r="Q571" t="str">
            <v>2 2. Jurídica</v>
          </cell>
          <cell r="R571" t="str">
            <v>10 10-Corporación sin ánimo de lucro, Organización no Gubernamental -ONG-</v>
          </cell>
          <cell r="S571" t="str">
            <v>AV 68 n.° 49ª-47</v>
          </cell>
          <cell r="T571" t="str">
            <v>BOGOTÁ D.C.</v>
          </cell>
          <cell r="U571" t="str">
            <v>4280666
Ext 13501 - 14403</v>
          </cell>
          <cell r="V571" t="str">
            <v>cmvasquezp@compensar.com
yorjuelag@compensar.com</v>
          </cell>
          <cell r="Y571" t="str">
            <v>Prestación de servicios para el desarrollo de las actividades del Programa de Bienestar Social e intervención del clima organizacional para los servidores de la UAECD y el apoyo institucional para la entidad en actividades complementarias de la gestión y operación catastral.</v>
          </cell>
          <cell r="Z571" t="str">
            <v>Bienestar e Incentivos 
7775 - Implementación y prestación de los servicios de gestión y/u operación catastral oficial con fines multipropósito en 20 entidades territoriales</v>
          </cell>
          <cell r="AA571" t="str">
            <v>(3-1-2-02-02-07)
(3-3-1-16-05-52-7775-000)</v>
          </cell>
          <cell r="AB571" t="e">
            <v>#N/A</v>
          </cell>
          <cell r="AC571">
            <v>673</v>
          </cell>
          <cell r="AD571">
            <v>701</v>
          </cell>
          <cell r="AG571" t="str">
            <v>23/04/2021
27/04/2021</v>
          </cell>
          <cell r="AH571">
            <v>461975000</v>
          </cell>
          <cell r="AJ571" t="str">
            <v>Funcionamiento</v>
          </cell>
          <cell r="AK571" t="str">
            <v>10 MESES</v>
          </cell>
        </row>
        <row r="572">
          <cell r="B572" t="str">
            <v>566-2021</v>
          </cell>
          <cell r="C572" t="str">
            <v>CO1.PCCNTR.2598923</v>
          </cell>
          <cell r="D572" t="str">
            <v>5 5. Contratación directa</v>
          </cell>
          <cell r="E572" t="str">
            <v>UAECD-CD-553-2021</v>
          </cell>
          <cell r="K572">
            <v>44369</v>
          </cell>
          <cell r="L572" t="str">
            <v>VICTOR ALONSO TORRES POVEDA</v>
          </cell>
          <cell r="M572" t="str">
            <v xml:space="preserve">39 39-Servicios de Capacitación </v>
          </cell>
          <cell r="N572" t="str">
            <v>F&amp;C CONSULTORES</v>
          </cell>
          <cell r="O572">
            <v>900295736</v>
          </cell>
          <cell r="P572">
            <v>2</v>
          </cell>
          <cell r="Q572" t="str">
            <v>2 2. Jurídica</v>
          </cell>
          <cell r="R572" t="str">
            <v>25 25-Sociedad por Acciones Simplificadas - SAS</v>
          </cell>
          <cell r="S572" t="str">
            <v>CL 73 # 9 - 42 OFC 601</v>
          </cell>
          <cell r="T572" t="str">
            <v>BOGOTÁ D.C.</v>
          </cell>
          <cell r="U572">
            <v>3211800</v>
          </cell>
          <cell r="V572" t="str">
            <v>incompany@fycconsultores.com</v>
          </cell>
          <cell r="Y572" t="str">
            <v>Prestación de servicios de capacitación en Derecho Disciplinario</v>
          </cell>
          <cell r="Z572" t="str">
            <v xml:space="preserve">Capacitación </v>
          </cell>
          <cell r="AA572" t="str">
            <v>(3-1-2-02-02-06)</v>
          </cell>
          <cell r="AB572">
            <v>0</v>
          </cell>
          <cell r="AC572">
            <v>850</v>
          </cell>
          <cell r="AG572">
            <v>44351</v>
          </cell>
          <cell r="AH572">
            <v>1350000</v>
          </cell>
          <cell r="AJ572" t="str">
            <v>Funcionamiento</v>
          </cell>
          <cell r="AK572" t="str">
            <v>5 días</v>
          </cell>
        </row>
        <row r="573">
          <cell r="B573" t="str">
            <v>567-2021</v>
          </cell>
          <cell r="C573" t="str">
            <v>CO1.PCCNTR.2578935</v>
          </cell>
          <cell r="D573" t="str">
            <v>5 5. Contratación directa</v>
          </cell>
          <cell r="E573" t="str">
            <v>UAECD-CD-535-2021 -</v>
          </cell>
          <cell r="K573">
            <v>44372</v>
          </cell>
          <cell r="L573" t="str">
            <v>HENRY RODRÍGUEZ SOSA</v>
          </cell>
          <cell r="M573" t="str">
            <v xml:space="preserve">39 39-Servicios de Capacitación </v>
          </cell>
          <cell r="N573" t="str">
            <v>UNIVERSIDAD NACIONAL DE COLOMBIA</v>
          </cell>
          <cell r="O573">
            <v>899999063</v>
          </cell>
          <cell r="P573">
            <v>3</v>
          </cell>
          <cell r="Q573" t="str">
            <v>2 2. Jurídica</v>
          </cell>
          <cell r="R573" t="str">
            <v>12 12-Universidad Pública</v>
          </cell>
          <cell r="S573" t="str">
            <v>CRA. 45 No. 26-85 Ed. Uriel Gutierrez Of. 453</v>
          </cell>
          <cell r="T573" t="str">
            <v>BOGOTÁ D.C.</v>
          </cell>
          <cell r="U573">
            <v>3165088</v>
          </cell>
          <cell r="V573" t="str">
            <v>contratacion@unal.edu.co</v>
          </cell>
          <cell r="Y573" t="str">
            <v>Prestación de servicios para la capacitación de los servidores públicos de  la UAECD.</v>
          </cell>
          <cell r="Z573" t="str">
            <v xml:space="preserve">Capacitación </v>
          </cell>
          <cell r="AA573" t="str">
            <v>(3-1-2-02-02-06)</v>
          </cell>
          <cell r="AB573">
            <v>0</v>
          </cell>
          <cell r="AC573">
            <v>848</v>
          </cell>
          <cell r="AG573">
            <v>44348</v>
          </cell>
          <cell r="AH573">
            <v>218900151</v>
          </cell>
          <cell r="AJ573" t="str">
            <v>Funcionamiento</v>
          </cell>
          <cell r="AK573" t="str">
            <v>6 MESES</v>
          </cell>
        </row>
        <row r="574">
          <cell r="B574" t="str">
            <v>568-2021</v>
          </cell>
          <cell r="C574" t="str">
            <v>CO1.PCCNTR.2607457</v>
          </cell>
          <cell r="D574" t="str">
            <v>5 5. Contratación directa</v>
          </cell>
          <cell r="E574" t="str">
            <v>UAECD-CD-555-2021</v>
          </cell>
          <cell r="K574">
            <v>44372</v>
          </cell>
          <cell r="L574" t="str">
            <v>VICTOR ALONSO TORRES POVEDA</v>
          </cell>
          <cell r="M574" t="str">
            <v xml:space="preserve">33 33-Servicios Apoyo a la Gestion de la Entidad (servicios administrativos) </v>
          </cell>
          <cell r="N574" t="str">
            <v>STEPHANNY RINCON TORO</v>
          </cell>
          <cell r="O574">
            <v>1088028209</v>
          </cell>
          <cell r="P574">
            <v>5</v>
          </cell>
          <cell r="Q574" t="str">
            <v xml:space="preserve">1 1. Natural </v>
          </cell>
          <cell r="R574" t="str">
            <v>26 26-Persona Natural</v>
          </cell>
          <cell r="S574" t="str">
            <v>MZ 2 Casa 12 Barrio Boca canoa Dosquebradas</v>
          </cell>
          <cell r="T574" t="str">
            <v>PEREIRA</v>
          </cell>
          <cell r="U574">
            <v>3106901961</v>
          </cell>
          <cell r="V574" t="str">
            <v>stefanirincon1624@hotmail.es</v>
          </cell>
          <cell r="W574" t="str">
            <v>3-Auxiliar</v>
          </cell>
          <cell r="Y574" t="str">
            <v>Prestación de servicios de apoyo a la gestión como auxiliar orientado a la atención en campo y oficina de las actividades que se deriven del proceso de gestión catastral territorial</v>
          </cell>
          <cell r="Z574" t="str">
            <v>7775 - Implementación y prestación de los servicios de gestión y/u operación catastral oficial con fines multipropósito en 20 entidades territoriales</v>
          </cell>
          <cell r="AA574" t="str">
            <v>(3-3-1-16-05-52-7775-000)</v>
          </cell>
          <cell r="AB574">
            <v>7775</v>
          </cell>
          <cell r="AC574">
            <v>860</v>
          </cell>
          <cell r="AG574">
            <v>44356</v>
          </cell>
          <cell r="AH574">
            <v>9516384</v>
          </cell>
          <cell r="AJ574" t="str">
            <v>Inversión</v>
          </cell>
          <cell r="AK574" t="str">
            <v>6 MESES</v>
          </cell>
        </row>
        <row r="575">
          <cell r="B575" t="str">
            <v>569-2021</v>
          </cell>
          <cell r="C575" t="str">
            <v>CO1.PCCNTR.2607468</v>
          </cell>
          <cell r="D575" t="str">
            <v>5 5. Contratación directa</v>
          </cell>
          <cell r="E575" t="str">
            <v>UAECD-CD-558-2021</v>
          </cell>
          <cell r="K575">
            <v>44370</v>
          </cell>
          <cell r="L575" t="str">
            <v>VICTOR ALONSO TORRES POVEDA</v>
          </cell>
          <cell r="M575" t="str">
            <v xml:space="preserve">33 33-Servicios Apoyo a la Gestion de la Entidad (servicios administrativos) </v>
          </cell>
          <cell r="N575" t="str">
            <v>JENNIFER CASTAÑEDA RAMIREZ</v>
          </cell>
          <cell r="O575">
            <v>1113649249</v>
          </cell>
          <cell r="P575">
            <v>4</v>
          </cell>
          <cell r="Q575" t="str">
            <v xml:space="preserve">1 1. Natural </v>
          </cell>
          <cell r="R575" t="str">
            <v>26 26-Persona Natural</v>
          </cell>
          <cell r="S575" t="str">
            <v>TRANSVERSAL 5E 6E 05 palmira</v>
          </cell>
          <cell r="T575" t="str">
            <v>PALMIRA</v>
          </cell>
          <cell r="U575">
            <v>3174214355</v>
          </cell>
          <cell r="V575" t="str">
            <v>JECASTANEDARA@UNAL.EDU.CO</v>
          </cell>
          <cell r="W575" t="str">
            <v>3-Auxiliar</v>
          </cell>
          <cell r="Y575" t="str">
            <v>Prestación de servicios de apoyo a la gestión como auxiliar del proceso de gestión catastral territorial.</v>
          </cell>
          <cell r="Z575" t="str">
            <v>7775 - Implementación y prestación de los servicios de gestión y/u operación catastral oficial con fines multipropósito en 20 entidades territoriales</v>
          </cell>
          <cell r="AA575" t="str">
            <v>(3-3-1-16-05-52-7775-000)</v>
          </cell>
          <cell r="AB575">
            <v>7775</v>
          </cell>
          <cell r="AC575">
            <v>870</v>
          </cell>
          <cell r="AG575">
            <v>44356</v>
          </cell>
          <cell r="AH575">
            <v>11322000</v>
          </cell>
          <cell r="AJ575" t="str">
            <v>Inversión</v>
          </cell>
          <cell r="AK575" t="str">
            <v>6 MESES</v>
          </cell>
        </row>
        <row r="576">
          <cell r="B576" t="str">
            <v>570-2021</v>
          </cell>
          <cell r="C576" t="str">
            <v>CO1.PCCNTR.2609301</v>
          </cell>
          <cell r="D576" t="str">
            <v>5 5. Contratación directa</v>
          </cell>
          <cell r="E576" t="str">
            <v>UAECD-CD-557-2021</v>
          </cell>
          <cell r="K576">
            <v>44372</v>
          </cell>
          <cell r="L576" t="str">
            <v>VICTOR ALONSO TORRES POVEDA</v>
          </cell>
          <cell r="M576" t="str">
            <v xml:space="preserve">31 31-Servicios Profesionales </v>
          </cell>
          <cell r="N576" t="str">
            <v>CLAUDIA LORENA LEON BOTERO</v>
          </cell>
          <cell r="O576">
            <v>29682829</v>
          </cell>
          <cell r="P576">
            <v>1</v>
          </cell>
          <cell r="Q576" t="str">
            <v xml:space="preserve">1 1. Natural </v>
          </cell>
          <cell r="R576" t="str">
            <v>26 26-Persona Natural</v>
          </cell>
          <cell r="S576" t="str">
            <v>CL 58 25 A 54 cali</v>
          </cell>
          <cell r="T576" t="str">
            <v>PALMIRA</v>
          </cell>
          <cell r="U576">
            <v>6617066</v>
          </cell>
          <cell r="V576" t="str">
            <v>claudia.leon@cali.gov.co</v>
          </cell>
          <cell r="W576" t="str">
            <v>1-Profesional</v>
          </cell>
          <cell r="Y576" t="str">
            <v>Prestación de servicios profesionales para el proceso de gestión catastral territorial en actividades del compenente Juridico derivadas del proceso de actualización e incorporación en el sistema de información respectivo</v>
          </cell>
          <cell r="Z576" t="str">
            <v>7775 - Implementación y prestación de los servicios de gestión y/u operación catastral oficial con fines multipropósito en 20 entidades territoriales</v>
          </cell>
          <cell r="AA576" t="str">
            <v>(3-3-1-16-05-52-7775-000)</v>
          </cell>
          <cell r="AB576">
            <v>7775</v>
          </cell>
          <cell r="AC576">
            <v>895</v>
          </cell>
          <cell r="AG576">
            <v>44356</v>
          </cell>
          <cell r="AH576">
            <v>47022000</v>
          </cell>
          <cell r="AJ576" t="str">
            <v>Inversión</v>
          </cell>
          <cell r="AK576" t="str">
            <v>6 MESES</v>
          </cell>
        </row>
        <row r="577">
          <cell r="B577" t="str">
            <v>571-2021</v>
          </cell>
          <cell r="C577" t="str">
            <v>CO1.PCCNTR.2610786</v>
          </cell>
          <cell r="D577" t="str">
            <v>5 5. Contratación directa</v>
          </cell>
          <cell r="E577" t="str">
            <v>UAECD-CD-558-2021</v>
          </cell>
          <cell r="K577">
            <v>44371</v>
          </cell>
          <cell r="L577" t="str">
            <v>VICTOR ALONSO TORRES POVEDA</v>
          </cell>
          <cell r="M577" t="str">
            <v xml:space="preserve">31 31-Servicios Profesionales </v>
          </cell>
          <cell r="N577" t="str">
            <v>CRISTIAN RODOLFO PEREZ HERNANDEZ (CEDENTE)
EDDISSON BARON CASTRO (CESIONARIO)</v>
          </cell>
          <cell r="O577" t="str">
            <v>1018420518
79659951</v>
          </cell>
          <cell r="P577" t="str">
            <v xml:space="preserve">1
</v>
          </cell>
          <cell r="Q577" t="str">
            <v xml:space="preserve">1 1. Natural </v>
          </cell>
          <cell r="R577" t="str">
            <v>26 26-Persona Natural</v>
          </cell>
          <cell r="S577" t="str">
            <v>KR 46 # 163B- 29 AP 601 BOGOTÁ
DG 3 SUR 79 6 TO 4 AP 601</v>
          </cell>
          <cell r="T577" t="str">
            <v>PEREIRA</v>
          </cell>
          <cell r="U577" t="str">
            <v>3045231647
3002127102</v>
          </cell>
          <cell r="V577" t="str">
            <v>cristianp.icg@gmail.com
eddisson.b@gmail.com</v>
          </cell>
          <cell r="W577" t="str">
            <v>1-Profesional</v>
          </cell>
          <cell r="Y577" t="str">
            <v>Prestación de servicios profesionales para el proceso de gestión catastral territorial en la actualización cartográfica de los cambios en la dinámica de los municipios</v>
          </cell>
          <cell r="Z577" t="str">
            <v>7775 - Implementación y prestación de los servicios de gestión y/u operación catastral oficial con fines multipropósito en 20 entidades territoriales</v>
          </cell>
          <cell r="AA577" t="str">
            <v>(3-3-1-16-05-52-7775-000)</v>
          </cell>
          <cell r="AB577">
            <v>7775</v>
          </cell>
          <cell r="AC577">
            <v>886</v>
          </cell>
          <cell r="AG577">
            <v>44356</v>
          </cell>
          <cell r="AH577">
            <v>30000000</v>
          </cell>
          <cell r="AJ577" t="str">
            <v>Inversión</v>
          </cell>
          <cell r="AK577" t="str">
            <v>6 MESES</v>
          </cell>
        </row>
        <row r="578">
          <cell r="B578" t="str">
            <v>572-2021</v>
          </cell>
          <cell r="C578" t="str">
            <v>CO1.PCCNTR.2611365</v>
          </cell>
          <cell r="D578" t="str">
            <v>5 5. Contratación directa</v>
          </cell>
          <cell r="E578" t="str">
            <v>UAECD-CD-559-2021-01</v>
          </cell>
          <cell r="K578">
            <v>44371</v>
          </cell>
          <cell r="L578" t="str">
            <v>VICTOR ALONSO TORRES POVEDA</v>
          </cell>
          <cell r="M578" t="str">
            <v xml:space="preserve">33 33-Servicios Apoyo a la Gestion de la Entidad (servicios administrativos) </v>
          </cell>
          <cell r="N578" t="str">
            <v>LILIANA CASTAÑO CHILITO</v>
          </cell>
          <cell r="O578">
            <v>29706984</v>
          </cell>
          <cell r="P578">
            <v>9</v>
          </cell>
          <cell r="Q578" t="str">
            <v xml:space="preserve">1 1. Natural </v>
          </cell>
          <cell r="R578" t="str">
            <v>26 26-Persona Natural</v>
          </cell>
          <cell r="S578" t="str">
            <v>Calle 32b # 1E 82 PALMIRA</v>
          </cell>
          <cell r="T578" t="str">
            <v>PALMIRA</v>
          </cell>
          <cell r="U578">
            <v>3157718458</v>
          </cell>
          <cell r="V578" t="str">
            <v xml:space="preserve"> lilianacastano5591@gmail.com</v>
          </cell>
          <cell r="W578" t="str">
            <v>3-Auxiliar</v>
          </cell>
          <cell r="Y578" t="str">
            <v>Prestación de servicios de apoyo a la gestión para el proceso de gestión catastral territorial en actividades operativas encaminadas a la atención del ciudadano.</v>
          </cell>
          <cell r="Z578" t="str">
            <v>7775 - Implementación y prestación de los servicios de gestión y/u operación catastral oficial con fines multipropósito en 20 entidades territoriales</v>
          </cell>
          <cell r="AA578" t="str">
            <v>(3-3-1-16-05-52-7775-000)</v>
          </cell>
          <cell r="AB578">
            <v>7775</v>
          </cell>
          <cell r="AC578">
            <v>874</v>
          </cell>
          <cell r="AG578">
            <v>44356</v>
          </cell>
          <cell r="AH578">
            <v>11268982</v>
          </cell>
          <cell r="AJ578" t="str">
            <v>Inversión</v>
          </cell>
          <cell r="AK578" t="str">
            <v>5 MESES Y 24 DÍAS</v>
          </cell>
        </row>
        <row r="579">
          <cell r="B579" t="str">
            <v>573-2021</v>
          </cell>
          <cell r="C579" t="str">
            <v>CO1.PCCNTR.2611828</v>
          </cell>
          <cell r="D579" t="str">
            <v>5 5. Contratación directa</v>
          </cell>
          <cell r="E579" t="str">
            <v>UAECD-CD-560-2021</v>
          </cell>
          <cell r="K579">
            <v>44371</v>
          </cell>
          <cell r="L579" t="str">
            <v>VICTOR ALONSO TORRES POVEDA</v>
          </cell>
          <cell r="M579" t="str">
            <v xml:space="preserve">33 33-Servicios Apoyo a la Gestion de la Entidad (servicios administrativos) </v>
          </cell>
          <cell r="N579" t="str">
            <v>ANDRÉS ORLANDO FLÓREZ BURITICA</v>
          </cell>
          <cell r="O579">
            <v>1088240965</v>
          </cell>
          <cell r="P579">
            <v>2</v>
          </cell>
          <cell r="Q579" t="str">
            <v xml:space="preserve">1 1. Natural </v>
          </cell>
          <cell r="R579" t="str">
            <v>26 26-Persona Natural</v>
          </cell>
          <cell r="S579" t="str">
            <v>MZ 2 casa 37 sector D Parque Industrial - Pereira</v>
          </cell>
          <cell r="T579" t="str">
            <v>PEREIRA</v>
          </cell>
          <cell r="U579">
            <v>3105725151</v>
          </cell>
          <cell r="V579" t="str">
            <v>andrescyclist216@gmail.com</v>
          </cell>
          <cell r="W579" t="str">
            <v>3-Auxiliar</v>
          </cell>
          <cell r="Y579" t="str">
            <v>Prestación de servicios de apoyo a la gestión como auxiliar orientado a la atención en campo y oficina de las actividades que se deriven del proceso de gestión catastral territorial.</v>
          </cell>
          <cell r="Z579" t="str">
            <v>7775 - Implementación y prestación de los servicios de gestión y/u operación catastral oficial con fines multipropósito en 20 entidades territoriales</v>
          </cell>
          <cell r="AA579" t="str">
            <v>(3-3-1-16-05-52-7775-000)</v>
          </cell>
          <cell r="AB579">
            <v>7775</v>
          </cell>
          <cell r="AC579">
            <v>865</v>
          </cell>
          <cell r="AG579">
            <v>44356</v>
          </cell>
          <cell r="AH579">
            <v>9516384</v>
          </cell>
          <cell r="AJ579" t="str">
            <v>Inversión</v>
          </cell>
          <cell r="AK579" t="str">
            <v>6 MESES</v>
          </cell>
        </row>
        <row r="580">
          <cell r="B580" t="str">
            <v>574-2021</v>
          </cell>
          <cell r="C580" t="str">
            <v>CO1.PCCNTR.2617232</v>
          </cell>
          <cell r="D580" t="str">
            <v>5 5. Contratación directa</v>
          </cell>
          <cell r="E580" t="str">
            <v>UAECD-CD-561-2021</v>
          </cell>
          <cell r="K580">
            <v>44372</v>
          </cell>
          <cell r="L580" t="str">
            <v>VICTOR ALONSO TORRES POVEDA</v>
          </cell>
          <cell r="M580" t="str">
            <v xml:space="preserve">31 31-Servicios Profesionales </v>
          </cell>
          <cell r="N580" t="str">
            <v>ASTRID PAOLA GUEVARA ESCALANTE</v>
          </cell>
          <cell r="O580">
            <v>1090430509</v>
          </cell>
          <cell r="P580">
            <v>1</v>
          </cell>
          <cell r="Q580" t="str">
            <v xml:space="preserve">1 1. Natural </v>
          </cell>
          <cell r="R580" t="str">
            <v>26 26-Persona Natural</v>
          </cell>
          <cell r="S580" t="str">
            <v>CL 15 # 4N -79 APTO 509 CALI</v>
          </cell>
          <cell r="T580" t="str">
            <v>SANTA ROSA DE CABAL</v>
          </cell>
          <cell r="U580">
            <v>8856191</v>
          </cell>
          <cell r="V580" t="str">
            <v>bookast11@gmail.com</v>
          </cell>
          <cell r="W580" t="str">
            <v>1-Profesional</v>
          </cell>
          <cell r="Y580" t="str">
            <v>Prestación de servicios profesionales para el proceso de gestión catastral territorial en actividades del componente jurídico derivadas del proceso de actualización e incorporación en el sistema de información respectivo</v>
          </cell>
          <cell r="Z580" t="str">
            <v>7775 - Implementación y prestación de los servicios de gestión y/u operación catastral oficial con fines multipropósito en 20 entidades territoriales</v>
          </cell>
          <cell r="AA580" t="str">
            <v>(3-3-1-16-05-52-7775-000)</v>
          </cell>
          <cell r="AB580">
            <v>7775</v>
          </cell>
          <cell r="AC580">
            <v>934</v>
          </cell>
          <cell r="AG580">
            <v>44362</v>
          </cell>
          <cell r="AH580">
            <v>33307344</v>
          </cell>
          <cell r="AJ580" t="str">
            <v>Inversión</v>
          </cell>
          <cell r="AK580" t="str">
            <v>6 MESES</v>
          </cell>
        </row>
        <row r="581">
          <cell r="B581" t="str">
            <v>575-2021</v>
          </cell>
          <cell r="C581" t="str">
            <v>CO1.PCCNTR.2614477</v>
          </cell>
          <cell r="D581" t="str">
            <v>5 5. Contratación directa</v>
          </cell>
          <cell r="E581" t="str">
            <v>UAECD-CD-562-2021</v>
          </cell>
          <cell r="K581">
            <v>44372</v>
          </cell>
          <cell r="L581" t="str">
            <v>VICTOR ALONSO TORRES POVEDA</v>
          </cell>
          <cell r="M581" t="str">
            <v xml:space="preserve">31 31-Servicios Profesionales </v>
          </cell>
          <cell r="N581" t="str">
            <v>EFRAIN FELIPE LOZANO BRITO</v>
          </cell>
          <cell r="O581">
            <v>79896451</v>
          </cell>
          <cell r="P581">
            <v>0</v>
          </cell>
          <cell r="Q581" t="str">
            <v xml:space="preserve">1 1. Natural </v>
          </cell>
          <cell r="R581" t="str">
            <v>26 26-Persona Natural</v>
          </cell>
          <cell r="S581" t="str">
            <v>KR 79A # 11B - 40 APTO 513 TORRE A</v>
          </cell>
          <cell r="T581" t="str">
            <v>BOGOTÁ D.C.</v>
          </cell>
          <cell r="U581">
            <v>3005316444</v>
          </cell>
          <cell r="V581" t="str">
            <v>efralozbrt@gmail.com</v>
          </cell>
          <cell r="W581" t="str">
            <v>1-Profesional</v>
          </cell>
          <cell r="Y581" t="str">
            <v>Prestación de servicios profesionales para el proyecto de gestión catastral territorial en la organización técnica de actividades y productos relacionados con mutaciones catastrales</v>
          </cell>
          <cell r="Z581" t="str">
            <v>7775 - Implementación y prestación de los servicios de gestión y/u operación catastral oficial con fines multipropósito en 20 entidades territoriales</v>
          </cell>
          <cell r="AA581" t="str">
            <v>(3-3-1-16-05-52-7775-000)</v>
          </cell>
          <cell r="AB581">
            <v>7775</v>
          </cell>
          <cell r="AC581">
            <v>915</v>
          </cell>
          <cell r="AG581">
            <v>44358</v>
          </cell>
          <cell r="AH581">
            <v>30000000</v>
          </cell>
          <cell r="AJ581" t="str">
            <v>Inversión</v>
          </cell>
          <cell r="AK581" t="str">
            <v>6 MESES</v>
          </cell>
        </row>
        <row r="582">
          <cell r="B582" t="str">
            <v>576-2021</v>
          </cell>
          <cell r="C582" t="str">
            <v>CO1.PCCNTR.2614584</v>
          </cell>
          <cell r="D582" t="str">
            <v>5 5. Contratación directa</v>
          </cell>
          <cell r="E582" t="str">
            <v>UAECD-CD-563-2021-01</v>
          </cell>
          <cell r="K582">
            <v>44372</v>
          </cell>
          <cell r="L582" t="str">
            <v>VICTOR ALONSO TORRES POVEDA</v>
          </cell>
          <cell r="M582" t="str">
            <v xml:space="preserve">31 31-Servicios Profesionales </v>
          </cell>
          <cell r="N582" t="str">
            <v>MAYRA VANESSA MENDOZA REDONDO</v>
          </cell>
          <cell r="O582">
            <v>1118842321</v>
          </cell>
          <cell r="P582">
            <v>1</v>
          </cell>
          <cell r="Q582" t="str">
            <v xml:space="preserve">1 1. Natural </v>
          </cell>
          <cell r="R582" t="str">
            <v>26 26-Persona Natural</v>
          </cell>
          <cell r="S582" t="str">
            <v>AV 1a de MAYO N° 68 g -14
Bogotá</v>
          </cell>
          <cell r="T582" t="str">
            <v>PEREIRA</v>
          </cell>
          <cell r="U582">
            <v>6637418</v>
          </cell>
          <cell r="V582" t="str">
            <v>mayra.vane@hotmail.com</v>
          </cell>
          <cell r="W582" t="str">
            <v>1-Profesional</v>
          </cell>
          <cell r="Y582" t="str">
            <v>Prestación de servicios profesionales para el proyecto de gestión catastral territorial en la organización técnica de actividades y productos relacionados con mutaciones catastrales</v>
          </cell>
          <cell r="Z582" t="str">
            <v>7775 - Implementación y prestación de los servicios de gestión y/u operación catastral oficial con fines multipropósito en 20 entidades territoriales</v>
          </cell>
          <cell r="AA582" t="str">
            <v>(3-3-1-16-05-52-7775-000)</v>
          </cell>
          <cell r="AB582">
            <v>7775</v>
          </cell>
          <cell r="AC582">
            <v>917</v>
          </cell>
          <cell r="AG582">
            <v>44358</v>
          </cell>
          <cell r="AH582">
            <v>30000000</v>
          </cell>
          <cell r="AJ582" t="str">
            <v>Inversión</v>
          </cell>
          <cell r="AK582" t="str">
            <v>6 MESES</v>
          </cell>
        </row>
        <row r="583">
          <cell r="B583" t="str">
            <v>577-2021</v>
          </cell>
          <cell r="C583" t="str">
            <v>CO1.PCCNTR.2614581</v>
          </cell>
          <cell r="D583" t="str">
            <v>5 5. Contratación directa</v>
          </cell>
          <cell r="E583" t="str">
            <v>UAECD-CD-564-2021</v>
          </cell>
          <cell r="K583">
            <v>44372</v>
          </cell>
          <cell r="L583" t="str">
            <v>VICTOR ALONSO TORRES POVEDA</v>
          </cell>
          <cell r="M583" t="str">
            <v xml:space="preserve">31 31-Servicios Profesionales </v>
          </cell>
          <cell r="N583" t="str">
            <v>LIZ YORLENY RODRIGUEZ GOMEZ</v>
          </cell>
          <cell r="O583">
            <v>1018424802</v>
          </cell>
          <cell r="P583">
            <v>7</v>
          </cell>
          <cell r="Q583" t="str">
            <v xml:space="preserve">1 1. Natural </v>
          </cell>
          <cell r="R583" t="str">
            <v>26 26-Persona Natural</v>
          </cell>
          <cell r="S583" t="str">
            <v>KR 69 No. 63 A 61 Bogotá</v>
          </cell>
          <cell r="T583" t="str">
            <v>PEREIRA</v>
          </cell>
          <cell r="U583" t="str">
            <v>6703081 - 3185963765</v>
          </cell>
          <cell r="V583" t="str">
            <v>yorlenyrg2@hotmail.com</v>
          </cell>
          <cell r="W583" t="str">
            <v>1-Profesional</v>
          </cell>
          <cell r="Y583" t="str">
            <v>Prestación de servicios profesionales para el proyecto de gestión catastral territorial en la organización técnica de actividades y productos relacionados con mutaciones catastrales</v>
          </cell>
          <cell r="Z583" t="str">
            <v>7775 - Implementación y prestación de los servicios de gestión y/u operación catastral oficial con fines multipropósito en 20 entidades territoriales</v>
          </cell>
          <cell r="AA583" t="str">
            <v>(3-3-1-16-05-52-7775-000)</v>
          </cell>
          <cell r="AB583">
            <v>7775</v>
          </cell>
          <cell r="AC583">
            <v>916</v>
          </cell>
          <cell r="AG583">
            <v>44358</v>
          </cell>
          <cell r="AH583">
            <v>30000000</v>
          </cell>
          <cell r="AJ583" t="str">
            <v>Inversión</v>
          </cell>
          <cell r="AK583" t="str">
            <v>6 MESES</v>
          </cell>
        </row>
        <row r="584">
          <cell r="B584" t="str">
            <v>578-2021</v>
          </cell>
          <cell r="C584" t="str">
            <v>CO1.PCCNTR.2615018</v>
          </cell>
          <cell r="D584" t="str">
            <v>5 5. Contratación directa</v>
          </cell>
          <cell r="E584" t="str">
            <v>UAECD-CD-565-202</v>
          </cell>
          <cell r="K584">
            <v>44372</v>
          </cell>
          <cell r="L584" t="str">
            <v>VICTOR ALONSO TORRES POVEDA</v>
          </cell>
          <cell r="M584" t="str">
            <v xml:space="preserve">31 31-Servicios Profesionales </v>
          </cell>
          <cell r="N584" t="str">
            <v>OSCAR IVAN RIVERA HERNANDEZ</v>
          </cell>
          <cell r="O584">
            <v>1024468818</v>
          </cell>
          <cell r="P584">
            <v>5</v>
          </cell>
          <cell r="Q584" t="str">
            <v xml:space="preserve">1 1. Natural </v>
          </cell>
          <cell r="R584" t="str">
            <v>26 26-Persona Natural</v>
          </cell>
          <cell r="S584" t="str">
            <v>KR 78 G Sur N°50-35 BOGOTÁ</v>
          </cell>
          <cell r="T584" t="str">
            <v>PEREIRA</v>
          </cell>
          <cell r="U584">
            <v>3212525709</v>
          </cell>
          <cell r="V584" t="str">
            <v>oscarrivera_2@hotmail.com</v>
          </cell>
          <cell r="W584" t="str">
            <v>1-Profesional</v>
          </cell>
          <cell r="Y584" t="str">
            <v>Prestación de servicios profesionales para el proyecto de gestión catastral territorial en la organización técnica de actividades y productos relacionados con mutaciones catastrales.</v>
          </cell>
          <cell r="Z584" t="str">
            <v>7775 - Implementación y prestación de los servicios de gestión y/u operación catastral oficial con fines multipropósito en 20 entidades territoriales</v>
          </cell>
          <cell r="AA584" t="str">
            <v>(3-3-1-16-05-52-7775-000)</v>
          </cell>
          <cell r="AB584">
            <v>7775</v>
          </cell>
          <cell r="AC584">
            <v>918</v>
          </cell>
          <cell r="AG584">
            <v>44358</v>
          </cell>
          <cell r="AH584">
            <v>30000000</v>
          </cell>
          <cell r="AJ584" t="str">
            <v>Inversión</v>
          </cell>
          <cell r="AK584" t="str">
            <v>6 MESES</v>
          </cell>
        </row>
        <row r="585">
          <cell r="B585" t="str">
            <v>579-2021</v>
          </cell>
          <cell r="C585" t="str">
            <v>CO1.PCCNTR.2615430</v>
          </cell>
          <cell r="D585" t="str">
            <v>5 5. Contratación directa</v>
          </cell>
          <cell r="E585" t="str">
            <v>UAECD-CD-566-2021</v>
          </cell>
          <cell r="K585">
            <v>44372</v>
          </cell>
          <cell r="L585" t="str">
            <v>VICTOR ALONSO TORRES POVEDA</v>
          </cell>
          <cell r="M585" t="str">
            <v xml:space="preserve">31 31-Servicios Profesionales </v>
          </cell>
          <cell r="N585" t="str">
            <v>AGAPITO CASTRO CASTRO</v>
          </cell>
          <cell r="O585">
            <v>80192761</v>
          </cell>
          <cell r="P585">
            <v>0</v>
          </cell>
          <cell r="Q585" t="str">
            <v xml:space="preserve">1 1. Natural </v>
          </cell>
          <cell r="R585" t="str">
            <v>26 26-Persona Natural</v>
          </cell>
          <cell r="S585" t="str">
            <v xml:space="preserve">KR 105 78 d 42 Bogotá </v>
          </cell>
          <cell r="T585" t="str">
            <v>PEREIRA</v>
          </cell>
          <cell r="U585" t="str">
            <v>4314098 - 3102028928</v>
          </cell>
          <cell r="V585" t="str">
            <v>agcastroc@gmail.com</v>
          </cell>
          <cell r="W585" t="str">
            <v>2-Técnico</v>
          </cell>
          <cell r="Y585" t="str">
            <v>Prestación de servicios profesionales para el proyecto de gestión catastral territorial en la organización técnica de actividades y productos relacionados con mutaciones catastrales.</v>
          </cell>
          <cell r="Z585" t="str">
            <v>7775 - Implementación y prestación de los servicios de gestión y/u operación catastral oficial con fines multipropósito en 20 entidades territoriales</v>
          </cell>
          <cell r="AA585" t="str">
            <v>(3-3-1-16-05-52-7775-000)</v>
          </cell>
          <cell r="AB585">
            <v>7775</v>
          </cell>
          <cell r="AC585">
            <v>962</v>
          </cell>
          <cell r="AG585">
            <v>44371</v>
          </cell>
          <cell r="AH585">
            <v>30000000</v>
          </cell>
          <cell r="AJ585" t="str">
            <v>Inversión</v>
          </cell>
          <cell r="AK585" t="str">
            <v>6 MESES</v>
          </cell>
        </row>
        <row r="586">
          <cell r="B586" t="str">
            <v>580-2021</v>
          </cell>
          <cell r="C586" t="str">
            <v>CO1.PCCNTR.2617046</v>
          </cell>
          <cell r="D586" t="str">
            <v>5 5. Contratación directa</v>
          </cell>
          <cell r="E586" t="str">
            <v>UAECD-CD-567-2021</v>
          </cell>
          <cell r="K586">
            <v>44372</v>
          </cell>
          <cell r="L586" t="str">
            <v>VICTOR ALONSO TORRES POVEDA</v>
          </cell>
          <cell r="M586" t="str">
            <v xml:space="preserve">33 33-Servicios Apoyo a la Gestion de la Entidad (servicios administrativos) </v>
          </cell>
          <cell r="N586" t="str">
            <v>JOSE JULIAN OSORIO FERNANDEZ</v>
          </cell>
          <cell r="O586">
            <v>94386493</v>
          </cell>
          <cell r="P586">
            <v>6</v>
          </cell>
          <cell r="Q586" t="str">
            <v xml:space="preserve">1 1. Natural </v>
          </cell>
          <cell r="R586" t="str">
            <v>26 26-Persona Natural</v>
          </cell>
          <cell r="S586" t="str">
            <v>Cl 28A 38B - 19 MZ9 CS21 PALMAR DE VILLAVERDE pereora</v>
          </cell>
          <cell r="T586" t="str">
            <v>PEREIRA</v>
          </cell>
          <cell r="U586">
            <v>3112867412</v>
          </cell>
          <cell r="V586" t="str">
            <v>juliosorio1977@hotmail.com</v>
          </cell>
          <cell r="W586" t="str">
            <v>3-Auxiliar</v>
          </cell>
          <cell r="Y586" t="str">
            <v>Prestación de servicios de apoyo a la gestión como auxiliar orientado a la atención en campo y oficina de las actividades  que se deriven del proceso de gestión catastral territorial.</v>
          </cell>
          <cell r="Z586" t="str">
            <v>7775 - Implementación y prestación de los servicios de gestión y/u operación catastral oficial con fines multipropósito en 20 entidades territoriales</v>
          </cell>
          <cell r="AA586" t="str">
            <v>(3-3-1-16-05-52-7775-000)</v>
          </cell>
          <cell r="AB586">
            <v>7775</v>
          </cell>
          <cell r="AC586">
            <v>858</v>
          </cell>
          <cell r="AG586">
            <v>44356</v>
          </cell>
          <cell r="AH586">
            <v>9516384</v>
          </cell>
          <cell r="AJ586" t="str">
            <v>Inversión</v>
          </cell>
          <cell r="AK586" t="str">
            <v>6 MESES</v>
          </cell>
        </row>
        <row r="587">
          <cell r="B587" t="str">
            <v>581-2021</v>
          </cell>
          <cell r="C587" t="str">
            <v>CO1.PCCNTR.2617957</v>
          </cell>
          <cell r="D587" t="str">
            <v>5 5. Contratación directa</v>
          </cell>
          <cell r="E587" t="str">
            <v>UAECD-CD-568-2021</v>
          </cell>
          <cell r="K587">
            <v>44375</v>
          </cell>
          <cell r="L587" t="str">
            <v>VICTOR ALONSO TORRES POVEDA</v>
          </cell>
          <cell r="M587" t="str">
            <v xml:space="preserve">33 33-Servicios Apoyo a la Gestion de la Entidad (servicios administrativos) </v>
          </cell>
          <cell r="N587" t="str">
            <v>JULIANA BAQUERO JARAMILLO</v>
          </cell>
          <cell r="O587">
            <v>1093228300</v>
          </cell>
          <cell r="P587">
            <v>4</v>
          </cell>
          <cell r="Q587" t="str">
            <v xml:space="preserve">1 1. Natural </v>
          </cell>
          <cell r="R587" t="str">
            <v>26 26-Persona Natural</v>
          </cell>
          <cell r="S587" t="str">
            <v>Santa Rosa De Cabal</v>
          </cell>
          <cell r="T587" t="str">
            <v>SANTA ROSA DE CABAL</v>
          </cell>
          <cell r="U587">
            <v>3053305206</v>
          </cell>
          <cell r="V587" t="str">
            <v>julibaqueroj@gmail.com</v>
          </cell>
          <cell r="W587" t="str">
            <v>3-Auxiliar</v>
          </cell>
          <cell r="Y587" t="str">
            <v>Prestación de servicios de apoyo a la gestión para el desarrollo de actividades administrativas y logísticas del proceso de gestión catastral territorial.</v>
          </cell>
          <cell r="Z587" t="str">
            <v>7775 - Implementación y prestación de los servicios de gestión y/u operación catastral oficial con fines multipropósito en 20 entidades territoriales</v>
          </cell>
          <cell r="AA587" t="str">
            <v>(3-3-1-16-05-52-7775-000)</v>
          </cell>
          <cell r="AB587">
            <v>7775</v>
          </cell>
          <cell r="AC587">
            <v>931</v>
          </cell>
          <cell r="AG587">
            <v>44358</v>
          </cell>
          <cell r="AH587">
            <v>11652000</v>
          </cell>
          <cell r="AJ587" t="str">
            <v>Inversión</v>
          </cell>
          <cell r="AK587" t="str">
            <v>6 MESES</v>
          </cell>
        </row>
        <row r="588">
          <cell r="B588" t="str">
            <v>582-2021</v>
          </cell>
          <cell r="C588" t="str">
            <v>CO1.PCCNTR.2618077</v>
          </cell>
          <cell r="D588" t="str">
            <v>5 5. Contratación directa</v>
          </cell>
          <cell r="E588" t="str">
            <v xml:space="preserve">	UAECD-CD-569-2021</v>
          </cell>
          <cell r="K588">
            <v>44376</v>
          </cell>
          <cell r="L588" t="str">
            <v>LUIS JAVIER CLEVES GONZÁLEZ</v>
          </cell>
          <cell r="M588" t="str">
            <v xml:space="preserve">31 31-Servicios Profesionales </v>
          </cell>
          <cell r="N588" t="str">
            <v>XIMENA ROLDÁN ARBELAEZ</v>
          </cell>
          <cell r="O588">
            <v>1087985054</v>
          </cell>
          <cell r="P588">
            <v>1</v>
          </cell>
          <cell r="Q588" t="str">
            <v xml:space="preserve">1 1. Natural </v>
          </cell>
          <cell r="R588" t="str">
            <v>26 26-Persona Natural</v>
          </cell>
          <cell r="S588" t="str">
            <v>KR 8 # 17-33 Apto 302 PEREIRA</v>
          </cell>
          <cell r="T588" t="str">
            <v>PEREIRA</v>
          </cell>
          <cell r="U588">
            <v>63251375</v>
          </cell>
          <cell r="V588" t="str">
            <v>ximerol@gmail.com</v>
          </cell>
          <cell r="W588" t="str">
            <v>1-Profesional</v>
          </cell>
          <cell r="Y588" t="str">
            <v>Prestación de servicios profesionales para el proceso de gestión catastral territorial en la actualización cartográfica de los cambios en la dinámica de los municipios</v>
          </cell>
          <cell r="Z588" t="str">
            <v>7775 - Implementación y prestación de los servicios de gestión y/u operación catastral oficial con fines multipropósito en 20 entidades territoriales</v>
          </cell>
          <cell r="AA588" t="str">
            <v>(3-3-1-16-05-52-7775-000)</v>
          </cell>
          <cell r="AB588">
            <v>7775</v>
          </cell>
          <cell r="AC588">
            <v>883</v>
          </cell>
          <cell r="AG588">
            <v>44356</v>
          </cell>
          <cell r="AH588">
            <v>30000000</v>
          </cell>
          <cell r="AJ588" t="str">
            <v>Inversión</v>
          </cell>
          <cell r="AK588" t="str">
            <v>6 MESES</v>
          </cell>
        </row>
        <row r="589">
          <cell r="B589" t="str">
            <v>583-2021</v>
          </cell>
          <cell r="C589" t="str">
            <v>CO1.PCCNTR.2622534</v>
          </cell>
          <cell r="D589" t="str">
            <v>5 5. Contratación directa</v>
          </cell>
          <cell r="E589" t="str">
            <v>UAECD-CD-570-2021</v>
          </cell>
          <cell r="K589">
            <v>44377</v>
          </cell>
          <cell r="L589" t="str">
            <v>LUIS JAVIER CLEVES GONZÁLEZ</v>
          </cell>
          <cell r="M589" t="str">
            <v xml:space="preserve">31 31-Servicios Profesionales </v>
          </cell>
          <cell r="N589" t="str">
            <v>DIANA MARCELA RODRÍGUEZ OCAMPO</v>
          </cell>
          <cell r="O589">
            <v>1088276581</v>
          </cell>
          <cell r="P589">
            <v>3</v>
          </cell>
          <cell r="Q589" t="str">
            <v xml:space="preserve">1 1. Natural </v>
          </cell>
          <cell r="R589" t="str">
            <v>26 26-Persona Natural</v>
          </cell>
          <cell r="S589" t="str">
            <v>KR 26 No. 51-75 BOGOTÁ</v>
          </cell>
          <cell r="T589" t="str">
            <v>PEREIRA</v>
          </cell>
          <cell r="U589">
            <v>3127138135</v>
          </cell>
          <cell r="V589" t="str">
            <v>marcelaro1990@gmail.com</v>
          </cell>
          <cell r="W589" t="str">
            <v>1-Profesional</v>
          </cell>
          <cell r="Y589" t="str">
            <v>Prestación de servicios profesionales en actuaciones catastrales para el proceso de gestión catastral territorial.</v>
          </cell>
          <cell r="Z589" t="str">
            <v>7775 - Implementación y prestación de los servicios de gestión y/u operación catastral oficial con fines multipropósito en 20 entidades territoriales</v>
          </cell>
          <cell r="AA589" t="str">
            <v>(3-3-1-16-05-52-7775-000)</v>
          </cell>
          <cell r="AB589">
            <v>7775</v>
          </cell>
          <cell r="AC589">
            <v>843</v>
          </cell>
          <cell r="AG589">
            <v>44344</v>
          </cell>
          <cell r="AH589">
            <v>21411864</v>
          </cell>
          <cell r="AJ589" t="str">
            <v>Inversión</v>
          </cell>
          <cell r="AK589" t="str">
            <v>6 MESES</v>
          </cell>
        </row>
        <row r="590">
          <cell r="B590" t="str">
            <v>584-2021</v>
          </cell>
          <cell r="C590" t="str">
            <v>CO1.PCCNTR.2589481</v>
          </cell>
          <cell r="D590" t="str">
            <v>5 5. Contratación directa</v>
          </cell>
          <cell r="E590" t="str">
            <v xml:space="preserve">UAECD-CD-539-2021 </v>
          </cell>
          <cell r="K590">
            <v>44377</v>
          </cell>
          <cell r="L590" t="str">
            <v>LUIS JAVIER CLEVES GONZÁLEZ</v>
          </cell>
          <cell r="M590" t="str">
            <v xml:space="preserve">31 31-Servicios Profesionales </v>
          </cell>
          <cell r="N590" t="str">
            <v>DANIEL EDUARDO BARÓN GAITÁN</v>
          </cell>
          <cell r="O590">
            <v>1014220233</v>
          </cell>
          <cell r="P590">
            <v>5</v>
          </cell>
          <cell r="Q590" t="str">
            <v xml:space="preserve">1 1. Natural </v>
          </cell>
          <cell r="R590" t="str">
            <v>26 26-Persona Natural</v>
          </cell>
          <cell r="S590" t="str">
            <v>CL 71b # 89-76 Bloque 3 APTO 509
Bogotá</v>
          </cell>
          <cell r="T590" t="str">
            <v>BOGOTÁ D.C.</v>
          </cell>
          <cell r="U590">
            <v>312521714</v>
          </cell>
          <cell r="V590" t="str">
            <v>arq.danielbaron@gmail.com</v>
          </cell>
          <cell r="W590" t="str">
            <v>1-Profesional</v>
          </cell>
          <cell r="Y590" t="str">
            <v>Prestación de servicios profesionales para el proceso de captura de información en actividades relacionadas con la actualización y mutación de los predios del distrito capital.</v>
          </cell>
          <cell r="Z590" t="str">
            <v>7840 - Fortalecimiento de la gestión catastral con enfoque multipropósito en Bogotá D.C</v>
          </cell>
          <cell r="AA590" t="str">
            <v>(3-3-1-16-05-53-7840-000)</v>
          </cell>
          <cell r="AB590">
            <v>7840</v>
          </cell>
          <cell r="AC590">
            <v>455</v>
          </cell>
          <cell r="AG590">
            <v>44264</v>
          </cell>
          <cell r="AH590">
            <v>26821200</v>
          </cell>
          <cell r="AJ590" t="str">
            <v>Inversión</v>
          </cell>
          <cell r="AK590" t="str">
            <v>8 MESES</v>
          </cell>
        </row>
        <row r="591">
          <cell r="B591" t="str">
            <v>585-2021</v>
          </cell>
          <cell r="C591" t="str">
            <v>CO1.PCCNTR.2624711</v>
          </cell>
          <cell r="D591" t="str">
            <v>5 5. Contratación directa</v>
          </cell>
          <cell r="E591" t="str">
            <v>UAECD-CD-572-2021-</v>
          </cell>
          <cell r="K591">
            <v>44377</v>
          </cell>
          <cell r="L591" t="str">
            <v>LUIS JAVIER CLEVES GONZÁLEZ</v>
          </cell>
          <cell r="M591" t="str">
            <v xml:space="preserve">31 31-Servicios Profesionales </v>
          </cell>
          <cell r="N591" t="str">
            <v>JOHN ALEXANDER GAITAN ROJAS</v>
          </cell>
          <cell r="O591">
            <v>79050173</v>
          </cell>
          <cell r="P591">
            <v>7</v>
          </cell>
          <cell r="Q591" t="str">
            <v xml:space="preserve">1 1. Natural </v>
          </cell>
          <cell r="R591" t="str">
            <v>26 26-Persona Natural</v>
          </cell>
          <cell r="S591" t="str">
            <v>kr 70 F # 65 - 94 bogotá</v>
          </cell>
          <cell r="T591" t="str">
            <v>PALMIRA</v>
          </cell>
          <cell r="U591">
            <v>3168320182</v>
          </cell>
          <cell r="V591" t="str">
            <v>JOHNPHISG@GMAIL.COM</v>
          </cell>
          <cell r="W591" t="str">
            <v>1-Profesional</v>
          </cell>
          <cell r="Y591" t="str">
            <v>Prestación de servicios profesionales para el proyecto de gestión catastral territorial en la organización técnica de actividades y productos relacionados con mutaciones catastrales</v>
          </cell>
          <cell r="Z591" t="str">
            <v>7775 - Implementación y prestación de los servicios de gestión y/u operación catastral oficial con fines multipropósito en 20 entidades territoriales</v>
          </cell>
          <cell r="AA591" t="str">
            <v>(3-3-1-16-05-52-7775-000)</v>
          </cell>
          <cell r="AB591">
            <v>7775</v>
          </cell>
          <cell r="AC591">
            <v>938</v>
          </cell>
          <cell r="AG591">
            <v>44362</v>
          </cell>
          <cell r="AH591">
            <v>30000000</v>
          </cell>
          <cell r="AJ591" t="str">
            <v>Inversión</v>
          </cell>
          <cell r="AK591" t="str">
            <v>6 MESES</v>
          </cell>
        </row>
        <row r="592">
          <cell r="B592" t="str">
            <v>586-2021</v>
          </cell>
          <cell r="C592" t="str">
            <v>CO1.PCCNTR.2626627</v>
          </cell>
          <cell r="D592" t="str">
            <v>5 5. Contratación directa</v>
          </cell>
          <cell r="E592" t="str">
            <v>UAECD-CD-573-2021</v>
          </cell>
          <cell r="K592">
            <v>44377</v>
          </cell>
          <cell r="L592" t="str">
            <v>LUIS JAVIER CLEVES GONZÁLEZ</v>
          </cell>
          <cell r="M592" t="str">
            <v xml:space="preserve">31 31-Servicios Profesionales </v>
          </cell>
          <cell r="N592" t="str">
            <v>NESTOR ALEJANDRO PORTILLA AMAYA</v>
          </cell>
          <cell r="O592">
            <v>79119667</v>
          </cell>
          <cell r="P592">
            <v>2</v>
          </cell>
          <cell r="Q592" t="str">
            <v xml:space="preserve">1 1. Natural </v>
          </cell>
          <cell r="R592" t="str">
            <v>26 26-Persona Natural</v>
          </cell>
          <cell r="S592" t="str">
            <v>kR. 63 No. 22 - 45 TO 4 APTO 903</v>
          </cell>
          <cell r="T592" t="str">
            <v>BOGOTÁ D.C.</v>
          </cell>
          <cell r="U592">
            <v>3103419150</v>
          </cell>
          <cell r="V592" t="str">
            <v>nesporti@hotmail.com</v>
          </cell>
          <cell r="W592" t="str">
            <v>1-Profesional</v>
          </cell>
          <cell r="Y592" t="str">
            <v>Prestar servicios profesionales con enfoque estratégico gerencial para apoyar las actividades de supervisión y coordinación de los convenios y/o contratos interadministrativos suscritos por la UAECD en calidad de gestor u operador catastral en los territorios.</v>
          </cell>
          <cell r="Z592" t="str">
            <v>7775 - Implementación y prestación de los servicios de gestión y/u operación catastral oficial con fines multipropósito en 20 entidades territoriales</v>
          </cell>
          <cell r="AA592" t="str">
            <v>(3-3-1-16-05-52-7775-000)</v>
          </cell>
          <cell r="AB592">
            <v>7775</v>
          </cell>
          <cell r="AC592">
            <v>702</v>
          </cell>
          <cell r="AG592">
            <v>44313</v>
          </cell>
          <cell r="AH592">
            <v>42823728</v>
          </cell>
          <cell r="AJ592" t="str">
            <v>Inversión</v>
          </cell>
          <cell r="AK592" t="str">
            <v>6 MESES</v>
          </cell>
        </row>
        <row r="593">
          <cell r="B593" t="str">
            <v>587-2021</v>
          </cell>
          <cell r="C593" t="str">
            <v>CO1.PCCNTR.2626631</v>
          </cell>
          <cell r="D593" t="str">
            <v>5 5. Contratación directa</v>
          </cell>
          <cell r="E593" t="str">
            <v>UAECD-CD-574-2021</v>
          </cell>
          <cell r="K593">
            <v>44379</v>
          </cell>
          <cell r="L593" t="str">
            <v>LUIS JAVIER CLEVES GONZÁLEZ</v>
          </cell>
          <cell r="M593" t="str">
            <v xml:space="preserve">33 33-Servicios Apoyo a la Gestion de la Entidad (servicios administrativos) </v>
          </cell>
          <cell r="N593" t="str">
            <v>LAURA VANESSA MONTEALEGRE BRAND</v>
          </cell>
          <cell r="O593">
            <v>1113679682</v>
          </cell>
          <cell r="P593">
            <v>9</v>
          </cell>
          <cell r="Q593" t="str">
            <v xml:space="preserve">1 1. Natural </v>
          </cell>
          <cell r="R593" t="str">
            <v>26 26-Persona Natural</v>
          </cell>
          <cell r="S593" t="str">
            <v>CL 31 No 32-66 apto 401 Palmira</v>
          </cell>
          <cell r="T593" t="str">
            <v>PALMIRA</v>
          </cell>
          <cell r="U593">
            <v>3214439179</v>
          </cell>
          <cell r="V593" t="str">
            <v>laura.montealegre0429@gmail.com</v>
          </cell>
          <cell r="W593" t="str">
            <v>3-Auxiliar</v>
          </cell>
          <cell r="Y593" t="str">
            <v>Prestación de servicios de apoyo a la gestión para el proceso de gestión catastral territorial en actividades operativas encaminadas a la atención del ciudadano.</v>
          </cell>
          <cell r="Z593" t="str">
            <v>7775 - Implementación y prestación de los servicios de gestión y/u operación catastral oficial con fines multipropósito en 20 entidades territoriales</v>
          </cell>
          <cell r="AA593" t="str">
            <v>(3-3-1-16-05-52-7775-000)</v>
          </cell>
          <cell r="AB593">
            <v>7775</v>
          </cell>
          <cell r="AC593">
            <v>955</v>
          </cell>
          <cell r="AG593">
            <v>44369</v>
          </cell>
          <cell r="AH593">
            <v>11657568</v>
          </cell>
          <cell r="AJ593" t="str">
            <v>Inversión</v>
          </cell>
          <cell r="AK593" t="str">
            <v>6 MESES</v>
          </cell>
        </row>
        <row r="594">
          <cell r="B594" t="str">
            <v>588-2021</v>
          </cell>
          <cell r="C594" t="str">
            <v>CO1.PCCNTR.2624716</v>
          </cell>
          <cell r="D594" t="str">
            <v>5 5. Contratación directa</v>
          </cell>
          <cell r="E594" t="str">
            <v>UAECD-CD-571-2021</v>
          </cell>
          <cell r="K594">
            <v>44378</v>
          </cell>
          <cell r="L594" t="str">
            <v>LUIS JAVIER CLEVES GONZÁLEZ</v>
          </cell>
          <cell r="M594" t="str">
            <v xml:space="preserve">31 31-Servicios Profesionales </v>
          </cell>
          <cell r="N594" t="str">
            <v>PAULA ANDREA CELIS MENDEZ</v>
          </cell>
          <cell r="O594">
            <v>1032472474</v>
          </cell>
          <cell r="P594">
            <v>1</v>
          </cell>
          <cell r="Q594" t="str">
            <v xml:space="preserve">1 1. Natural </v>
          </cell>
          <cell r="R594" t="str">
            <v>26 26-Persona Natural</v>
          </cell>
          <cell r="S594" t="str">
            <v>Cll 24 A 59 59</v>
          </cell>
          <cell r="T594" t="str">
            <v>PEREIRA</v>
          </cell>
          <cell r="U594">
            <v>3138321447</v>
          </cell>
          <cell r="V594" t="str">
            <v>Paula.celismendez@gmail.com</v>
          </cell>
          <cell r="W594" t="str">
            <v>1-Profesional</v>
          </cell>
          <cell r="Y594" t="str">
            <v>Prestación de servicios profesionales para el proceso de integración de información en el componente de datos de la IDE.</v>
          </cell>
          <cell r="Z594" t="str">
            <v>7839 - Fortalecimiento de la Infraestructura de Datos Espaciales de Bogotá como herramienta para la integración de la información de las entidades distritales para la toma de decisiones”</v>
          </cell>
          <cell r="AA594" t="str">
            <v>(3-3-1-16-05-53-7839-000)</v>
          </cell>
          <cell r="AB594">
            <v>7839</v>
          </cell>
          <cell r="AC594">
            <v>719</v>
          </cell>
          <cell r="AG594">
            <v>44319</v>
          </cell>
          <cell r="AH594">
            <v>25377024</v>
          </cell>
          <cell r="AJ594" t="str">
            <v>Inversión</v>
          </cell>
          <cell r="AK594" t="str">
            <v>6 MESES Y 12 DÌAS</v>
          </cell>
        </row>
        <row r="595">
          <cell r="B595" t="str">
            <v>589-2021</v>
          </cell>
          <cell r="C595" t="str">
            <v>CO1.PCCNTR.2642615</v>
          </cell>
          <cell r="D595" t="str">
            <v>5 5. Contratación directa</v>
          </cell>
          <cell r="E595" t="str">
            <v>UAECD-CD-575-2021</v>
          </cell>
          <cell r="K595">
            <v>44385</v>
          </cell>
          <cell r="L595" t="str">
            <v>LUIS JAVIER CLEVES GONZÁLEZ</v>
          </cell>
          <cell r="M595" t="str">
            <v xml:space="preserve">33 33-Servicios Apoyo a la Gestion de la Entidad (servicios administrativos) </v>
          </cell>
          <cell r="N595" t="str">
            <v>EDWIN GUSTAVO RODRIGUEZ VARGAS</v>
          </cell>
          <cell r="O595">
            <v>80225100</v>
          </cell>
          <cell r="P595">
            <v>6</v>
          </cell>
          <cell r="Q595" t="str">
            <v xml:space="preserve">1 1. Natural </v>
          </cell>
          <cell r="R595" t="str">
            <v>26 26-Persona Natural</v>
          </cell>
          <cell r="S595" t="str">
            <v>KR 52 S NO 79 D 09</v>
          </cell>
          <cell r="T595" t="str">
            <v>PEREIRA</v>
          </cell>
          <cell r="U595">
            <v>3446630</v>
          </cell>
          <cell r="V595" t="str">
            <v>edwrodriguezv@hotmail.com</v>
          </cell>
          <cell r="W595" t="str">
            <v>3-Auxiliar</v>
          </cell>
          <cell r="Y595" t="str">
            <v>Prestación de servicios de apoyo a la gestión para el proceso de gestión catastral territorial en actividades técnicas de los procesos de actualización y conservación catastral</v>
          </cell>
          <cell r="Z595" t="str">
            <v>7775 - Implementación y prestación de los servicios de gestión y/u operación catastral oficial con fines multipropósito en 20 entidades territoriales</v>
          </cell>
          <cell r="AA595" t="str">
            <v>(3-3-1-16-05-52-7775-000)</v>
          </cell>
          <cell r="AB595">
            <v>7775</v>
          </cell>
          <cell r="AC595">
            <v>909</v>
          </cell>
          <cell r="AG595">
            <v>44358</v>
          </cell>
          <cell r="AH595">
            <v>21000000</v>
          </cell>
          <cell r="AJ595" t="str">
            <v>Inversión</v>
          </cell>
          <cell r="AK595" t="str">
            <v>6 MESES</v>
          </cell>
        </row>
        <row r="596">
          <cell r="B596" t="str">
            <v>590-2021</v>
          </cell>
          <cell r="C596" t="str">
            <v>CO1.PCCNTR.2636584</v>
          </cell>
          <cell r="D596" t="str">
            <v>5 5. Contratación directa</v>
          </cell>
          <cell r="E596" t="str">
            <v>UAECD-CD-577-2021</v>
          </cell>
          <cell r="K596">
            <v>44383</v>
          </cell>
          <cell r="L596" t="str">
            <v>LUIS JAVIER CLEVES GONZÁLEZ</v>
          </cell>
          <cell r="M596" t="str">
            <v xml:space="preserve">33 33-Servicios Apoyo a la Gestion de la Entidad (servicios administrativos) </v>
          </cell>
          <cell r="N596" t="str">
            <v>DIANA MARCELA MATIZ AVENDAÑO</v>
          </cell>
          <cell r="O596">
            <v>1073170173</v>
          </cell>
          <cell r="P596">
            <v>0</v>
          </cell>
          <cell r="Q596" t="str">
            <v xml:space="preserve">1 1. Natural </v>
          </cell>
          <cell r="R596" t="str">
            <v>26 26-Persona Natural</v>
          </cell>
          <cell r="S596" t="str">
            <v>CL18 # 3a - 09 Madrid Cundinamarca</v>
          </cell>
          <cell r="T596" t="str">
            <v>BOGOTÁ D.C.</v>
          </cell>
          <cell r="U596">
            <v>3006264437</v>
          </cell>
          <cell r="V596" t="str">
            <v>matizdiana820@gmail.com</v>
          </cell>
          <cell r="W596" t="str">
            <v>3-Auxiliar</v>
          </cell>
          <cell r="Y596" t="str">
            <v>Prestación de servicios de apoyo a la gestión para el proceso de integración de información  en actividades de Gestión Documental y registro en bases de datos.</v>
          </cell>
          <cell r="Z596" t="str">
            <v>7839 - Fortalecimiento de la Infraestructura de Datos Espaciales de Bogotá como herramienta para la integración de la información de las entidades distritales para la toma de decisiones”</v>
          </cell>
          <cell r="AA596" t="str">
            <v>(3-3-1-16-05-53-7839-000)</v>
          </cell>
          <cell r="AB596">
            <v>7839</v>
          </cell>
          <cell r="AC596">
            <v>805</v>
          </cell>
          <cell r="AG596">
            <v>44330</v>
          </cell>
          <cell r="AH596">
            <v>14274576</v>
          </cell>
          <cell r="AJ596" t="str">
            <v>Inversión</v>
          </cell>
        </row>
        <row r="597">
          <cell r="B597" t="str">
            <v>591-2021</v>
          </cell>
          <cell r="C597" t="str">
            <v>CO1.PCCNTR.2644227</v>
          </cell>
          <cell r="D597" t="str">
            <v>5 5. Contratación directa</v>
          </cell>
          <cell r="E597" t="str">
            <v>UAECD-CD-578-2021</v>
          </cell>
          <cell r="K597">
            <v>44385</v>
          </cell>
          <cell r="L597" t="str">
            <v>LUIS JAVIER CLEVES GONZÁLEZ</v>
          </cell>
          <cell r="M597" t="str">
            <v xml:space="preserve">33 33-Servicios Apoyo a la Gestion de la Entidad (servicios administrativos) </v>
          </cell>
          <cell r="N597" t="str">
            <v>CAROLINA ANDREA RAMIREZ PARRA</v>
          </cell>
          <cell r="O597">
            <v>42153099</v>
          </cell>
          <cell r="P597">
            <v>8</v>
          </cell>
          <cell r="Q597" t="str">
            <v xml:space="preserve">1 1. Natural </v>
          </cell>
          <cell r="R597" t="str">
            <v>26 26-Persona Natural</v>
          </cell>
          <cell r="S597" t="str">
            <v>vereda mundo nuevo sector los parra</v>
          </cell>
          <cell r="T597" t="str">
            <v>PEREIRA</v>
          </cell>
          <cell r="U597">
            <v>3017178389</v>
          </cell>
          <cell r="V597" t="str">
            <v>carolinaramirez.parra@hotmail.com</v>
          </cell>
          <cell r="W597" t="str">
            <v>3-Auxiliar</v>
          </cell>
          <cell r="Y597" t="str">
            <v>Prestación de servicios de apoyo a la gestión para el proceso de gestión catastral territorial en actividades técnicas de los procesos de actualización y conservación catastral</v>
          </cell>
          <cell r="Z597" t="str">
            <v>7775 - Implementación y prestación de los servicios de gestión y/u operación catastral oficial con fines multipropósito en 20 entidades territoriales</v>
          </cell>
          <cell r="AA597" t="str">
            <v>(3-3-1-16-05-52-7775-000)</v>
          </cell>
          <cell r="AB597">
            <v>7775</v>
          </cell>
          <cell r="AC597">
            <v>908</v>
          </cell>
          <cell r="AG597">
            <v>44358</v>
          </cell>
          <cell r="AH597">
            <v>21000000</v>
          </cell>
          <cell r="AJ597" t="str">
            <v>Inversión</v>
          </cell>
          <cell r="AK597" t="str">
            <v>6 MESES</v>
          </cell>
        </row>
        <row r="598">
          <cell r="B598" t="str">
            <v>592-2021</v>
          </cell>
          <cell r="C598" t="str">
            <v>OC 71915</v>
          </cell>
          <cell r="D598" t="str">
            <v>10 10. Acuerdo Marco de Precios</v>
          </cell>
          <cell r="E598" t="str">
            <v>CCE-925-AMP-2019</v>
          </cell>
          <cell r="K598">
            <v>44384</v>
          </cell>
          <cell r="L598" t="str">
            <v>LUIS JAVIER CLEVES GONZÁLEZ</v>
          </cell>
          <cell r="M598" t="str">
            <v xml:space="preserve">121 121-Compraventa (Bienes Muebles) </v>
          </cell>
          <cell r="N598" t="str">
            <v>GRUPO EMPRESARIA LCREAR DE COLOMBIA S.AS</v>
          </cell>
          <cell r="O598">
            <v>900564459</v>
          </cell>
          <cell r="P598">
            <v>1</v>
          </cell>
          <cell r="Q598" t="str">
            <v>2 2. Jurídica</v>
          </cell>
          <cell r="R598" t="str">
            <v>25 25-Sociedad por Acciones Simplificadas - SAS</v>
          </cell>
          <cell r="S598" t="str">
            <v>KR 14A No 71A - 59 TO B OFC207</v>
          </cell>
          <cell r="T598" t="str">
            <v>BOGOTÁ D.C.</v>
          </cell>
          <cell r="U598">
            <v>6068093</v>
          </cell>
          <cell r="V598" t="str">
            <v>colombiacompra@creardecolombia.com.co</v>
          </cell>
          <cell r="W598" t="str">
            <v>1-Profesional</v>
          </cell>
          <cell r="Y598" t="str">
            <v>Adquisición de equipo tablet para la recolección de información de campo requeridas  para el desarrollo de contratos y convenios celebrados por la UAECD.</v>
          </cell>
          <cell r="Z598" t="str">
            <v>7775 - Implementación y prestación de los servicios de gestión y/u operación catastral oficial con fines multipropósito en 20 entidades territoriales</v>
          </cell>
          <cell r="AA598" t="str">
            <v>(3-3-1-16-05-52-7775-000)</v>
          </cell>
          <cell r="AB598">
            <v>7775</v>
          </cell>
          <cell r="AC598">
            <v>963</v>
          </cell>
          <cell r="AH598">
            <v>101587349</v>
          </cell>
          <cell r="AJ598" t="str">
            <v>Inversión</v>
          </cell>
          <cell r="AK598" t="str">
            <v>4 MESES</v>
          </cell>
        </row>
        <row r="599">
          <cell r="B599" t="str">
            <v>593-2021</v>
          </cell>
          <cell r="C599" t="str">
            <v>CO1.PCCNTR.2646255</v>
          </cell>
          <cell r="D599" t="str">
            <v>5 5. Contratación directa</v>
          </cell>
          <cell r="E599" t="str">
            <v>UAECD -CD-576-2021</v>
          </cell>
          <cell r="K599">
            <v>44386</v>
          </cell>
          <cell r="L599" t="str">
            <v>HENRY RODRÍGUEZ SOSA</v>
          </cell>
          <cell r="M599" t="str">
            <v>911 911-Contrato Interadministrativo</v>
          </cell>
          <cell r="N599" t="str">
            <v>UNIVERSIDAD DISTRITAL FRANCISCO JOSE DE CALDAS</v>
          </cell>
          <cell r="O599">
            <v>899999230</v>
          </cell>
          <cell r="P599">
            <v>7</v>
          </cell>
          <cell r="Q599" t="str">
            <v>2 2. Jurídica</v>
          </cell>
          <cell r="R599" t="str">
            <v>12-Universidad Pública</v>
          </cell>
          <cell r="S599" t="str">
            <v xml:space="preserve">KR 7 40 53 PISO 10 </v>
          </cell>
          <cell r="T599" t="str">
            <v>BOGOTÁ D.C.</v>
          </cell>
          <cell r="U599" t="str">
            <v>3239300 EXT 2003</v>
          </cell>
          <cell r="V599" t="str">
            <v>idexud@udistrital.edu.co</v>
          </cell>
          <cell r="W599">
            <v>0</v>
          </cell>
          <cell r="Y599" t="str">
            <v>Prestación de servicios para la difusión y entrenamiento respecto de temas transversales de interés para el desempeño institucional  relacionados con los procedimientos y aplicación del proceso de gestión catastral territorial bajo el modelo del enfoque multipropósito propio de la UAECD y su impleme</v>
          </cell>
          <cell r="Z599" t="str">
            <v>7775 - Implementación y prestación de los servicios de gestión y/u operación catastral oficial con fines multipropósito en 20 entidades territoriales</v>
          </cell>
          <cell r="AA599" t="str">
            <v>(3-3-1-16-05-52-7775-000)</v>
          </cell>
          <cell r="AB599">
            <v>7775</v>
          </cell>
          <cell r="AC599">
            <v>952</v>
          </cell>
          <cell r="AG599">
            <v>44369</v>
          </cell>
          <cell r="AH599">
            <v>87371000</v>
          </cell>
          <cell r="AJ599" t="str">
            <v>Inversión</v>
          </cell>
          <cell r="AK599" t="str">
            <v>3 MESES</v>
          </cell>
        </row>
        <row r="600">
          <cell r="B600" t="str">
            <v>594-2021</v>
          </cell>
          <cell r="C600" t="str">
            <v>CO1.PCCNTR.2649835</v>
          </cell>
          <cell r="D600" t="str">
            <v>5 5. Contratación directa</v>
          </cell>
          <cell r="E600" t="str">
            <v>UAECD-CD-579-2021</v>
          </cell>
          <cell r="K600">
            <v>44385</v>
          </cell>
          <cell r="L600" t="str">
            <v>LUIS JAVIER CLEVES GONZÁLEZ</v>
          </cell>
          <cell r="M600" t="str">
            <v xml:space="preserve">31 31-Servicios Profesionales </v>
          </cell>
          <cell r="N600" t="str">
            <v>ADRIANA ROCIO MORENO LOPEZ</v>
          </cell>
          <cell r="O600">
            <v>27090212</v>
          </cell>
          <cell r="P600">
            <v>8</v>
          </cell>
          <cell r="Q600" t="str">
            <v xml:space="preserve">1 1. Natural </v>
          </cell>
          <cell r="R600" t="str">
            <v>26 26-Persona Natural</v>
          </cell>
          <cell r="S600" t="str">
            <v>BARRIO TEJAR CASA 156 ETAPA 2 PASTO</v>
          </cell>
          <cell r="T600" t="str">
            <v>PEREIRA</v>
          </cell>
          <cell r="U600">
            <v>240236</v>
          </cell>
          <cell r="V600" t="str">
            <v>adriana.moreno@igac.gov.co</v>
          </cell>
          <cell r="W600" t="str">
            <v>1-Profesional</v>
          </cell>
          <cell r="Y600" t="str">
            <v>Prestación de servicios profesionales para el proyecto de gestión catastral territorial en la organización técnica de actividades y productos relacionados con mutaciones catastrales</v>
          </cell>
          <cell r="Z600" t="str">
            <v>7775 - Implementación y prestación de los servicios de gestión y/u operación catastral oficial con fines multipropósito en 20 entidades territoriales</v>
          </cell>
          <cell r="AA600" t="str">
            <v>(3-3-1-16-05-52-7775-000)</v>
          </cell>
          <cell r="AB600">
            <v>7775</v>
          </cell>
          <cell r="AC600">
            <v>922</v>
          </cell>
          <cell r="AG600">
            <v>44358</v>
          </cell>
          <cell r="AH600">
            <v>30000000</v>
          </cell>
          <cell r="AJ600" t="str">
            <v>Inversión</v>
          </cell>
          <cell r="AK600" t="str">
            <v>6 MESES</v>
          </cell>
        </row>
        <row r="601">
          <cell r="B601" t="str">
            <v>595-2021</v>
          </cell>
          <cell r="C601" t="str">
            <v>CO1.PCCNTR.2650302</v>
          </cell>
          <cell r="D601" t="str">
            <v>5 5. Contratación directa</v>
          </cell>
          <cell r="E601" t="str">
            <v>UAECD-CD-582-2021</v>
          </cell>
          <cell r="K601">
            <v>44392</v>
          </cell>
          <cell r="L601" t="str">
            <v>LUIS JAVIER CLEVES GONZÁLEZ</v>
          </cell>
          <cell r="M601" t="str">
            <v xml:space="preserve">31 31-Servicios Profesionales </v>
          </cell>
          <cell r="N601" t="str">
            <v>HAMS CRISTIAN ORTIZ MONTOYA</v>
          </cell>
          <cell r="O601">
            <v>1088267272</v>
          </cell>
          <cell r="P601">
            <v>2</v>
          </cell>
          <cell r="Q601" t="str">
            <v xml:space="preserve">1 1. Natural </v>
          </cell>
          <cell r="R601" t="str">
            <v>26 26-Persona Natural</v>
          </cell>
          <cell r="S601" t="str">
            <v>KR 8 20-60 APTO 602 Pereira</v>
          </cell>
          <cell r="T601" t="str">
            <v>PEREIRA</v>
          </cell>
          <cell r="U601">
            <v>3348686</v>
          </cell>
          <cell r="V601" t="str">
            <v>comonto89@gmail.com</v>
          </cell>
          <cell r="W601" t="str">
            <v>1-Profesional</v>
          </cell>
          <cell r="Y601" t="str">
            <v>Prestación de servicios profesionales para el proceso de gestión catastral territorial en actividades de los componentes técnico y económico</v>
          </cell>
          <cell r="Z601" t="str">
            <v>7775 - Implementación y prestación de los servicios de gestión y/u operación catastral oficial con fines multipropósito en 20 entidades territoriales</v>
          </cell>
          <cell r="AA601" t="str">
            <v>(3-3-1-16-05-52-7775-000)</v>
          </cell>
          <cell r="AB601">
            <v>7775</v>
          </cell>
          <cell r="AC601">
            <v>893</v>
          </cell>
          <cell r="AG601">
            <v>44356</v>
          </cell>
          <cell r="AH601">
            <v>30000000</v>
          </cell>
          <cell r="AJ601" t="str">
            <v>Inversión</v>
          </cell>
          <cell r="AK601" t="str">
            <v>6 MESES</v>
          </cell>
        </row>
        <row r="602">
          <cell r="B602" t="str">
            <v>596-2021</v>
          </cell>
          <cell r="C602" t="str">
            <v>CO1.PCCNTR.2650502</v>
          </cell>
          <cell r="D602" t="str">
            <v>5 5. Contratación directa</v>
          </cell>
          <cell r="E602" t="str">
            <v>UAECD-CD-583-202</v>
          </cell>
          <cell r="K602">
            <v>44385</v>
          </cell>
          <cell r="L602" t="str">
            <v>LUIS JAVIER CLEVES GONZÁLEZ</v>
          </cell>
          <cell r="M602" t="str">
            <v xml:space="preserve">33 33-Servicios Apoyo a la Gestion de la Entidad (servicios administrativos) </v>
          </cell>
          <cell r="N602" t="str">
            <v>ALEJANDRO HENAO RINCON</v>
          </cell>
          <cell r="O602">
            <v>1088033506</v>
          </cell>
          <cell r="P602">
            <v>8</v>
          </cell>
          <cell r="Q602" t="str">
            <v xml:space="preserve">1 1. Natural </v>
          </cell>
          <cell r="R602" t="str">
            <v>26 26-Persona Natural</v>
          </cell>
          <cell r="S602" t="str">
            <v>CL 34  12-70 Dosquebradas</v>
          </cell>
          <cell r="T602" t="str">
            <v>PEREIRA</v>
          </cell>
          <cell r="U602">
            <v>3023686616</v>
          </cell>
          <cell r="V602" t="str">
            <v>alejandrohenaorincon@gmail.com</v>
          </cell>
          <cell r="W602" t="str">
            <v>3-Auxiliar</v>
          </cell>
          <cell r="Y602" t="str">
            <v>Prestación de servicios de apoyo a la gestión como auxiliar orientado a la atención en campo y oficina de las actividades que se deriven del proceso de gestión catastral territorial.</v>
          </cell>
          <cell r="Z602" t="str">
            <v>7775 - Implementación y prestación de los servicios de gestión y/u operación catastral oficial con fines multipropósito en 20 entidades territoriales</v>
          </cell>
          <cell r="AA602" t="str">
            <v>(3-3-1-16-05-52-7775-000)</v>
          </cell>
          <cell r="AB602">
            <v>7775</v>
          </cell>
          <cell r="AC602">
            <v>863</v>
          </cell>
          <cell r="AG602">
            <v>44356</v>
          </cell>
          <cell r="AH602">
            <v>9516384</v>
          </cell>
          <cell r="AJ602" t="str">
            <v>Inversión</v>
          </cell>
          <cell r="AK602" t="str">
            <v>6 MESES</v>
          </cell>
        </row>
        <row r="603">
          <cell r="B603" t="str">
            <v>597-2021</v>
          </cell>
          <cell r="C603" t="str">
            <v>CO1.PCCNTR.2650225</v>
          </cell>
          <cell r="D603" t="str">
            <v>5 5. Contratación directa</v>
          </cell>
          <cell r="E603" t="str">
            <v>UAECD-CD-584-2021</v>
          </cell>
          <cell r="K603">
            <v>44385</v>
          </cell>
          <cell r="L603" t="str">
            <v>LUIS JAVIER CLEVES GONZÁLEZ</v>
          </cell>
          <cell r="M603" t="str">
            <v xml:space="preserve">33 33-Servicios Apoyo a la Gestion de la Entidad (servicios administrativos) </v>
          </cell>
          <cell r="N603" t="str">
            <v>HECTOR FABIO ARIAS PULGARIN</v>
          </cell>
          <cell r="O603">
            <v>10032846</v>
          </cell>
          <cell r="P603">
            <v>8</v>
          </cell>
          <cell r="Q603" t="str">
            <v xml:space="preserve">1 1. Natural </v>
          </cell>
          <cell r="R603" t="str">
            <v>26 26-Persona Natural</v>
          </cell>
          <cell r="S603" t="str">
            <v>KR 9 BIS 32-02 PEREIRA</v>
          </cell>
          <cell r="T603" t="str">
            <v>PEREIRA</v>
          </cell>
          <cell r="U603">
            <v>3147438757</v>
          </cell>
          <cell r="V603" t="str">
            <v>hectorfabioariaspulgarin@hotmail.es</v>
          </cell>
          <cell r="W603" t="str">
            <v>3-Auxiliar</v>
          </cell>
          <cell r="Y603" t="str">
            <v>Prestación de servicios de apoyo a la gestión para el proceso de gestión catastral territorial en actividades técnicas de los procesos de actualización y conservación catastral</v>
          </cell>
          <cell r="Z603" t="str">
            <v>7775 - Implementación y prestación de los servicios de gestión y/u operación catastral oficial con fines multipropósito en 20 entidades territoriales</v>
          </cell>
          <cell r="AA603" t="str">
            <v>(3-3-1-16-05-52-7775-000)</v>
          </cell>
          <cell r="AB603">
            <v>7775</v>
          </cell>
          <cell r="AC603">
            <v>690</v>
          </cell>
          <cell r="AG603">
            <v>44314</v>
          </cell>
          <cell r="AH603">
            <v>21000000</v>
          </cell>
          <cell r="AJ603" t="str">
            <v>Inversión</v>
          </cell>
          <cell r="AK603" t="str">
            <v>6 MESES</v>
          </cell>
        </row>
        <row r="604">
          <cell r="B604" t="str">
            <v>598-2021</v>
          </cell>
          <cell r="C604" t="str">
            <v>CO1.PCCNTR.2650711</v>
          </cell>
          <cell r="D604" t="str">
            <v>5 5. Contratación directa</v>
          </cell>
          <cell r="E604" t="str">
            <v>UAECD-CD-585-2021</v>
          </cell>
          <cell r="K604">
            <v>44385</v>
          </cell>
          <cell r="L604" t="str">
            <v>LUIS JAVIER CLEVES GONZÁLEZ</v>
          </cell>
          <cell r="M604" t="str">
            <v xml:space="preserve">33 33-Servicios Apoyo a la Gestion de la Entidad (servicios administrativos) </v>
          </cell>
          <cell r="N604" t="str">
            <v>SARA CAMILA PALACIOS CARDONA</v>
          </cell>
          <cell r="O604">
            <v>1004733612</v>
          </cell>
          <cell r="P604">
            <v>9</v>
          </cell>
          <cell r="Q604" t="str">
            <v xml:space="preserve">1 1. Natural </v>
          </cell>
          <cell r="R604" t="str">
            <v>26 26-Persona Natural</v>
          </cell>
          <cell r="S604" t="str">
            <v>Mz7- Cs11 La albania</v>
          </cell>
          <cell r="T604" t="str">
            <v>PEREIRA</v>
          </cell>
          <cell r="U604">
            <v>3024116754</v>
          </cell>
          <cell r="V604" t="str">
            <v>sc.palacios10@ciaf.edu.co</v>
          </cell>
          <cell r="W604" t="str">
            <v>3-Auxiliar</v>
          </cell>
          <cell r="Y604" t="str">
            <v>Prestación de servicios de apoyo a la gestión como auxiliar orientado a la atención en campo y oficina de las actividades que se deriven del proceso de gestión catastral territorial</v>
          </cell>
          <cell r="Z604" t="str">
            <v>7775 - Implementación y prestación de los servicios de gestión y/u operación catastral oficial con fines multipropósito en 20 entidades territoriales</v>
          </cell>
          <cell r="AA604" t="str">
            <v>(3-3-1-16-05-52-7775-000)</v>
          </cell>
          <cell r="AB604">
            <v>7775</v>
          </cell>
          <cell r="AC604">
            <v>862</v>
          </cell>
          <cell r="AG604">
            <v>44356</v>
          </cell>
          <cell r="AH604">
            <v>9516384</v>
          </cell>
          <cell r="AJ604" t="str">
            <v>Inversión</v>
          </cell>
          <cell r="AK604" t="str">
            <v>6 MESES</v>
          </cell>
        </row>
        <row r="605">
          <cell r="B605" t="str">
            <v>599-2021</v>
          </cell>
          <cell r="C605" t="str">
            <v>CO1.PCCNTR.2650719</v>
          </cell>
          <cell r="D605" t="str">
            <v>5 5. Contratación directa</v>
          </cell>
          <cell r="E605" t="str">
            <v>UAECD-CD-586-2021</v>
          </cell>
          <cell r="K605">
            <v>44386</v>
          </cell>
          <cell r="L605" t="str">
            <v>LUIS JAVIER CLEVES GONZÁLEZ</v>
          </cell>
          <cell r="M605" t="str">
            <v xml:space="preserve">31 31-Servicios Profesionales </v>
          </cell>
          <cell r="N605" t="str">
            <v>CARLOS FELIPE MONTES POSADA</v>
          </cell>
          <cell r="O605">
            <v>10124669</v>
          </cell>
          <cell r="P605">
            <v>6</v>
          </cell>
          <cell r="Q605" t="str">
            <v xml:space="preserve">1 1. Natural </v>
          </cell>
          <cell r="R605" t="str">
            <v>26 26-Persona Natural</v>
          </cell>
          <cell r="S605" t="str">
            <v>KR 5 22-17</v>
          </cell>
          <cell r="T605" t="str">
            <v>PEREIRA</v>
          </cell>
          <cell r="U605">
            <v>3155328868</v>
          </cell>
          <cell r="V605" t="str">
            <v>montespo@yahoo.com</v>
          </cell>
          <cell r="W605" t="str">
            <v>1-Profesional</v>
          </cell>
          <cell r="Y605" t="str">
            <v>Prestación de servicios profesionales para el proceso de gestión catastral territorial en actividades de los componentes técnico y económico.</v>
          </cell>
          <cell r="Z605" t="str">
            <v>7775 - Implementación y prestación de los servicios de gestión y/u operación catastral oficial con fines multipropósito en 20 entidades territoriales</v>
          </cell>
          <cell r="AA605" t="str">
            <v>(3-3-1-16-05-52-7775-000)</v>
          </cell>
          <cell r="AB605">
            <v>7775</v>
          </cell>
          <cell r="AC605">
            <v>891</v>
          </cell>
          <cell r="AG605">
            <v>44356</v>
          </cell>
          <cell r="AH605">
            <v>30000000</v>
          </cell>
          <cell r="AJ605" t="str">
            <v>Inversión</v>
          </cell>
          <cell r="AK605" t="str">
            <v>6 MESES</v>
          </cell>
        </row>
        <row r="606">
          <cell r="B606" t="str">
            <v>600-2021</v>
          </cell>
          <cell r="C606" t="str">
            <v>CO1.PCCNTR.2650726</v>
          </cell>
          <cell r="D606" t="str">
            <v>5 5. Contratación directa</v>
          </cell>
          <cell r="E606" t="str">
            <v>UAECD-CD-587-2021</v>
          </cell>
          <cell r="K606">
            <v>44386</v>
          </cell>
          <cell r="L606" t="str">
            <v>LUIS JAVIER CLEVES GONZÁLEZ</v>
          </cell>
          <cell r="M606" t="str">
            <v xml:space="preserve">31 31-Servicios Profesionales </v>
          </cell>
          <cell r="N606" t="str">
            <v>MARIA DE LAS MERCEDES MORALES TORO</v>
          </cell>
          <cell r="O606">
            <v>66856777</v>
          </cell>
          <cell r="P606">
            <v>8</v>
          </cell>
          <cell r="Q606" t="str">
            <v xml:space="preserve">1 1. Natural </v>
          </cell>
          <cell r="R606" t="str">
            <v>26 26-Persona Natural</v>
          </cell>
          <cell r="S606" t="str">
            <v>AV 3 i Norte # 45N69</v>
          </cell>
          <cell r="T606" t="str">
            <v>PALMIRA</v>
          </cell>
          <cell r="U606">
            <v>6671146</v>
          </cell>
          <cell r="V606" t="str">
            <v>maria.morales.tor@cali.gov.co</v>
          </cell>
          <cell r="W606" t="str">
            <v>1-Profesional</v>
          </cell>
          <cell r="Y606" t="str">
            <v>Prestación de servicios profesionales para el proceso de gestión catastral territorial en actividades del compenente fisico derivadas del proceso de actualizacion y conservacion e incorporación en el sistema de información  respectivo</v>
          </cell>
          <cell r="Z606" t="str">
            <v>7775 - Implementación y prestación de los servicios de gestión y/u operación catastral oficial con fines multipropósito en 20 entidades territoriales</v>
          </cell>
          <cell r="AA606" t="str">
            <v>(3-3-1-16-05-52-7775-000)</v>
          </cell>
          <cell r="AB606">
            <v>7775</v>
          </cell>
          <cell r="AC606">
            <v>888</v>
          </cell>
          <cell r="AG606">
            <v>44356</v>
          </cell>
          <cell r="AH606">
            <v>47022000</v>
          </cell>
          <cell r="AJ606" t="str">
            <v>Inversión</v>
          </cell>
          <cell r="AK606" t="str">
            <v>6 MESES</v>
          </cell>
        </row>
        <row r="607">
          <cell r="B607" t="str">
            <v>601-2021</v>
          </cell>
          <cell r="C607" t="str">
            <v>CO1.PCCNTR.2652647</v>
          </cell>
          <cell r="D607" t="str">
            <v>5 5. Contratación directa</v>
          </cell>
          <cell r="E607" t="str">
            <v>UAECD-CD-588-2021-02</v>
          </cell>
          <cell r="K607">
            <v>44386</v>
          </cell>
          <cell r="L607" t="str">
            <v>LUIS JAVIER CLEVES GONZÁLEZ</v>
          </cell>
          <cell r="M607" t="str">
            <v xml:space="preserve">31 31-Servicios Profesionales </v>
          </cell>
          <cell r="N607" t="str">
            <v>OSCAR ALVAREZ ESCOBAR</v>
          </cell>
          <cell r="O607">
            <v>79442688</v>
          </cell>
          <cell r="P607">
            <v>0</v>
          </cell>
          <cell r="Q607" t="str">
            <v xml:space="preserve">1 1. Natural </v>
          </cell>
          <cell r="R607" t="str">
            <v>26 26-Persona Natural</v>
          </cell>
          <cell r="S607" t="str">
            <v>CL 175 15-20 T1 Apto 203</v>
          </cell>
          <cell r="T607" t="str">
            <v>PALMIRA</v>
          </cell>
          <cell r="U607">
            <v>3006542643</v>
          </cell>
          <cell r="V607" t="str">
            <v>oaediscover17@gmail.com</v>
          </cell>
          <cell r="W607" t="str">
            <v>1-Profesional</v>
          </cell>
          <cell r="Y607" t="str">
            <v>Prestación de servicios profesionales para articular las actividades relacionadas con la gestión documental en el proceso de gestión catastral territorial del proyecto asignado</v>
          </cell>
          <cell r="Z607" t="str">
            <v>7775 - Implementación y prestación de los servicios de gestión y/u operación catastral oficial con fines multipropósito en 20 entidades territoriales</v>
          </cell>
          <cell r="AA607" t="str">
            <v>(3-3-1-16-05-52-7775-000)</v>
          </cell>
          <cell r="AB607">
            <v>7775</v>
          </cell>
          <cell r="AC607">
            <v>894</v>
          </cell>
          <cell r="AG607">
            <v>44356</v>
          </cell>
          <cell r="AH607">
            <v>29976612</v>
          </cell>
          <cell r="AJ607" t="str">
            <v>Inversión</v>
          </cell>
          <cell r="AK607" t="str">
            <v>6 MESES</v>
          </cell>
        </row>
        <row r="608">
          <cell r="B608" t="str">
            <v>602-2021</v>
          </cell>
          <cell r="C608" t="str">
            <v>CO1.PCCNTR.2652162</v>
          </cell>
          <cell r="D608" t="str">
            <v>5 5. Contratación directa</v>
          </cell>
          <cell r="E608" t="str">
            <v>UAECD-CD-589-2021-01</v>
          </cell>
          <cell r="K608">
            <v>44385</v>
          </cell>
          <cell r="L608" t="str">
            <v>LUIS JAVIER CLEVES GONZÁLEZ</v>
          </cell>
          <cell r="M608" t="str">
            <v xml:space="preserve">33 33-Servicios Apoyo a la Gestion de la Entidad (servicios administrativos) </v>
          </cell>
          <cell r="N608" t="str">
            <v>YURI DOREIDA GRAJALES AGUDELO</v>
          </cell>
          <cell r="O608">
            <v>24688168</v>
          </cell>
          <cell r="P608">
            <v>9</v>
          </cell>
          <cell r="Q608" t="str">
            <v xml:space="preserve">1 1. Natural </v>
          </cell>
          <cell r="R608" t="str">
            <v>26 26-Persona Natural</v>
          </cell>
          <cell r="S608" t="str">
            <v>Samaria 1 MZ 19 CS 17 - Pereira</v>
          </cell>
          <cell r="T608" t="str">
            <v>PEREIRA</v>
          </cell>
          <cell r="U608">
            <v>3136778051</v>
          </cell>
          <cell r="V608" t="str">
            <v>yurizadga@gmail.com</v>
          </cell>
          <cell r="W608" t="str">
            <v>3-Auxiliar</v>
          </cell>
          <cell r="Y608" t="str">
            <v>Prestación de servicios de apoyo a la gestión para el proceso de gestión catastral territorial en actividades técnicas de los procesos de actualización y conservación catastral.</v>
          </cell>
          <cell r="Z608" t="str">
            <v>7775 - Implementación y prestación de los servicios de gestión y/u operación catastral oficial con fines multipropósito en 20 entidades territoriales</v>
          </cell>
          <cell r="AA608" t="str">
            <v>(3-3-1-16-05-52-7775-000)</v>
          </cell>
          <cell r="AB608">
            <v>7775</v>
          </cell>
          <cell r="AC608">
            <v>799</v>
          </cell>
          <cell r="AG608">
            <v>44330</v>
          </cell>
          <cell r="AH608">
            <v>21000000</v>
          </cell>
          <cell r="AJ608" t="str">
            <v>Inversión</v>
          </cell>
          <cell r="AK608" t="str">
            <v>6 MESES</v>
          </cell>
        </row>
        <row r="609">
          <cell r="B609" t="str">
            <v>603-2021</v>
          </cell>
          <cell r="C609" t="str">
            <v>CO1.PCCNTR.2652150</v>
          </cell>
          <cell r="D609" t="str">
            <v>5 5. Contratación directa</v>
          </cell>
          <cell r="E609" t="str">
            <v>UAECD-CD-590-2021</v>
          </cell>
          <cell r="K609">
            <v>44386</v>
          </cell>
          <cell r="L609" t="str">
            <v>LUIS JAVIER CLEVES GONZÁLEZ</v>
          </cell>
          <cell r="M609" t="str">
            <v xml:space="preserve">31 31-Servicios Profesionales </v>
          </cell>
          <cell r="N609" t="str">
            <v>HECTOR ANDRES CASTRO PEREA</v>
          </cell>
          <cell r="O609">
            <v>94556400</v>
          </cell>
          <cell r="P609">
            <v>1</v>
          </cell>
          <cell r="Q609" t="str">
            <v xml:space="preserve">1 1. Natural </v>
          </cell>
          <cell r="R609" t="str">
            <v>26 26-Persona Natural</v>
          </cell>
          <cell r="S609" t="str">
            <v>CL 54 98-50 - CALI</v>
          </cell>
          <cell r="T609" t="str">
            <v>PALMIRA</v>
          </cell>
          <cell r="U609">
            <v>3166547460</v>
          </cell>
          <cell r="V609" t="str">
            <v>hectorandcast@hotmail.com</v>
          </cell>
          <cell r="W609" t="str">
            <v>1-Profesional</v>
          </cell>
          <cell r="Y609" t="str">
            <v>Prestación de servicios profesionales para el proceso de gestión catastral territorial en la actualización cartográfica de los cambios en la dinámica de los municipios.</v>
          </cell>
          <cell r="Z609" t="str">
            <v>7775 - Implementación y prestación de los servicios de gestión y/u operación catastral oficial con fines multipropósito en 20 entidades territoriales</v>
          </cell>
          <cell r="AA609" t="str">
            <v>(3-3-1-16-05-52-7775-000)</v>
          </cell>
          <cell r="AB609">
            <v>7775</v>
          </cell>
          <cell r="AC609">
            <v>880</v>
          </cell>
          <cell r="AG609">
            <v>44356</v>
          </cell>
          <cell r="AH609">
            <v>30000000</v>
          </cell>
          <cell r="AJ609" t="str">
            <v>Inversión</v>
          </cell>
          <cell r="AK609" t="str">
            <v>6 MESES</v>
          </cell>
        </row>
        <row r="610">
          <cell r="B610" t="str">
            <v>604-2021</v>
          </cell>
          <cell r="C610" t="str">
            <v>CO1.PCCNTR.2651998</v>
          </cell>
          <cell r="D610" t="str">
            <v>5 5. Contratación directa</v>
          </cell>
          <cell r="E610" t="str">
            <v>UAECD-CD-591-2021-01</v>
          </cell>
          <cell r="K610">
            <v>44386</v>
          </cell>
          <cell r="L610" t="str">
            <v>LUIS JAVIER CLEVES GONZÁLEZ</v>
          </cell>
          <cell r="M610" t="str">
            <v xml:space="preserve">31 31-Servicios Profesionales </v>
          </cell>
          <cell r="N610" t="str">
            <v>CHARLES ALFONSO LÓPEZ CASTRO</v>
          </cell>
          <cell r="O610">
            <v>79331288</v>
          </cell>
          <cell r="P610">
            <v>1</v>
          </cell>
          <cell r="Q610" t="str">
            <v xml:space="preserve">1 1. Natural </v>
          </cell>
          <cell r="R610" t="str">
            <v>26 26-Persona Natural</v>
          </cell>
          <cell r="S610" t="str">
            <v>KR 45A 491 82 Apto 201</v>
          </cell>
          <cell r="T610" t="str">
            <v>PALMIRA</v>
          </cell>
          <cell r="U610">
            <v>3006097970</v>
          </cell>
          <cell r="V610" t="str">
            <v>clopezcastro@gmail.com</v>
          </cell>
          <cell r="W610" t="str">
            <v>1-Profesional</v>
          </cell>
          <cell r="Y610" t="str">
            <v>Prestación de servicios profesionales para el proceso de gestión catastral territorial en la actualización cartográfica de los cambios en la dinámica de los municipios</v>
          </cell>
          <cell r="Z610" t="str">
            <v>7775 - Implementación y prestación de los servicios de gestión y/u operación catastral oficial con fines multipropósito en 20 entidades territoriales</v>
          </cell>
          <cell r="AA610" t="str">
            <v>(3-3-1-16-05-52-7775-000)</v>
          </cell>
          <cell r="AB610">
            <v>7775</v>
          </cell>
          <cell r="AC610">
            <v>879</v>
          </cell>
          <cell r="AG610">
            <v>44356</v>
          </cell>
          <cell r="AH610">
            <v>30000000</v>
          </cell>
          <cell r="AJ610" t="str">
            <v>Inversión</v>
          </cell>
          <cell r="AK610" t="str">
            <v>6 MESES</v>
          </cell>
        </row>
        <row r="611">
          <cell r="B611" t="str">
            <v>605-2021</v>
          </cell>
          <cell r="C611" t="str">
            <v>CO1.PCCNTR.2652054</v>
          </cell>
          <cell r="D611" t="str">
            <v>5 5. Contratación directa</v>
          </cell>
          <cell r="E611" t="str">
            <v>UAECD-CD-592-2021</v>
          </cell>
          <cell r="K611">
            <v>44386</v>
          </cell>
          <cell r="L611" t="str">
            <v>LUIS JAVIER CLEVES GONZÁLEZ</v>
          </cell>
          <cell r="M611" t="str">
            <v xml:space="preserve">33 33-Servicios Apoyo a la Gestion de la Entidad (servicios administrativos) </v>
          </cell>
          <cell r="N611" t="str">
            <v>LUIS FERNANDO QUINTERO NIÑO</v>
          </cell>
          <cell r="O611">
            <v>79542749</v>
          </cell>
          <cell r="P611">
            <v>0</v>
          </cell>
          <cell r="Q611" t="str">
            <v xml:space="preserve">1 1. Natural </v>
          </cell>
          <cell r="R611" t="str">
            <v>26 26-Persona Natural</v>
          </cell>
          <cell r="S611" t="str">
            <v>KR 58  2A - 29 Bogotá D.C:</v>
          </cell>
          <cell r="T611" t="str">
            <v>PEREIRA</v>
          </cell>
          <cell r="U611">
            <v>3005646728</v>
          </cell>
          <cell r="V611" t="str">
            <v>plquinte2@gmail.com</v>
          </cell>
          <cell r="W611" t="str">
            <v>3-Auxiliar</v>
          </cell>
          <cell r="Y611" t="str">
            <v>Prestación de servicios de apoyo a la gestión para el soporte tecnológico en la prestación del servicio público catastral en las entidades territoriales en las que la UAECD actúe como gestor u operador</v>
          </cell>
          <cell r="Z611" t="str">
            <v>7775 - Implementación y prestación de los servicios de gestión y/u operación catastral oficial con fines multipropósito en 20 entidades territoriales</v>
          </cell>
          <cell r="AA611" t="str">
            <v>(3-3-1-16-05-52-7775-000)</v>
          </cell>
          <cell r="AB611">
            <v>7775</v>
          </cell>
          <cell r="AC611">
            <v>951</v>
          </cell>
          <cell r="AG611">
            <v>44368</v>
          </cell>
          <cell r="AH611">
            <v>29976606</v>
          </cell>
          <cell r="AJ611" t="str">
            <v>Inversión</v>
          </cell>
          <cell r="AK611" t="str">
            <v>6 MESES</v>
          </cell>
        </row>
        <row r="612">
          <cell r="B612" t="str">
            <v>606-2021</v>
          </cell>
          <cell r="C612" t="str">
            <v>CO1.PCCNTR.2653851</v>
          </cell>
          <cell r="D612" t="str">
            <v>5 5. Contratación directa</v>
          </cell>
          <cell r="E612" t="str">
            <v xml:space="preserve">	UAECD-CD-593-2021-01</v>
          </cell>
          <cell r="K612">
            <v>44386</v>
          </cell>
          <cell r="L612" t="str">
            <v>LUIS JAVIER CLEVES GONZÁLEZ</v>
          </cell>
          <cell r="M612" t="str">
            <v xml:space="preserve">31 31-Servicios Profesionales </v>
          </cell>
          <cell r="N612" t="str">
            <v>KATYA JIMENA QUIROZ NARANJO</v>
          </cell>
          <cell r="O612">
            <v>42110886</v>
          </cell>
          <cell r="P612">
            <v>3</v>
          </cell>
          <cell r="Q612" t="str">
            <v xml:space="preserve">1 1. Natural </v>
          </cell>
          <cell r="R612" t="str">
            <v>26 26-Persona Natural</v>
          </cell>
          <cell r="S612" t="str">
            <v>Circunvalar No. 11-80 Ofc 702 Ed. Capitol Pereira</v>
          </cell>
          <cell r="T612" t="str">
            <v>PEREIRA</v>
          </cell>
          <cell r="U612">
            <v>3148900050</v>
          </cell>
          <cell r="V612" t="str">
            <v>katyaquiroz@hotmail.com</v>
          </cell>
          <cell r="W612" t="str">
            <v>1-Profesional</v>
          </cell>
          <cell r="Y612" t="str">
            <v>Prestación de servicios profesionales para el proyecto de gestión catastral territorial en actuaciones jurídicas derivadas de la gestión u operación catastral que desarrolle la UAECD</v>
          </cell>
          <cell r="Z612" t="str">
            <v>7775 - Implementación y prestación de los servicios de gestión y/u operación catastral oficial con fines multipropósito en 20 entidades territoriales</v>
          </cell>
          <cell r="AA612" t="str">
            <v>(3-3-1-16-05-52-7775-000)</v>
          </cell>
          <cell r="AB612">
            <v>7775</v>
          </cell>
          <cell r="AC612">
            <v>856</v>
          </cell>
          <cell r="AG612">
            <v>44356</v>
          </cell>
          <cell r="AH612">
            <v>22312500</v>
          </cell>
          <cell r="AJ612" t="str">
            <v>Inversión</v>
          </cell>
          <cell r="AK612" t="str">
            <v>5 MESES</v>
          </cell>
        </row>
        <row r="613">
          <cell r="B613" t="str">
            <v>607-2021</v>
          </cell>
          <cell r="C613" t="str">
            <v>CO1.PCCNTR.2653616</v>
          </cell>
          <cell r="D613" t="str">
            <v>5 5. Contratación directa</v>
          </cell>
          <cell r="E613" t="str">
            <v>UAECD-CD-594-2021-</v>
          </cell>
          <cell r="K613">
            <v>44386</v>
          </cell>
          <cell r="L613" t="str">
            <v>LUIS JAVIER CLEVES GONZÁLEZ</v>
          </cell>
          <cell r="M613" t="str">
            <v xml:space="preserve">33 33-Servicios Apoyo a la Gestion de la Entidad (servicios administrativos) </v>
          </cell>
          <cell r="N613" t="str">
            <v>PAULA ANDREA SALGADO</v>
          </cell>
          <cell r="O613">
            <v>1060266324</v>
          </cell>
          <cell r="P613">
            <v>2</v>
          </cell>
          <cell r="Q613" t="str">
            <v xml:space="preserve">1 1. Natural </v>
          </cell>
          <cell r="R613" t="str">
            <v>26 26-Persona Natural</v>
          </cell>
          <cell r="S613" t="str">
            <v>MZ 9 Luis Carlos Galan Dosquebradas</v>
          </cell>
          <cell r="T613" t="str">
            <v>PEREIRA</v>
          </cell>
          <cell r="U613">
            <v>3103712039</v>
          </cell>
          <cell r="V613" t="str">
            <v>paula5513@hotmail.com</v>
          </cell>
          <cell r="W613" t="str">
            <v>3-Auxiliar</v>
          </cell>
          <cell r="Y613" t="str">
            <v>Prestación de servicios de apoyo a la gestión como auxiliar orientado a la atención en campo y oficina de las actividades que se deriven del proceso de gestión catastral territorial</v>
          </cell>
          <cell r="Z613" t="str">
            <v>7775 - Implementación y prestación de los servicios de gestión y/u operación catastral oficial con fines multipropósito en 20 entidades territoriales</v>
          </cell>
          <cell r="AA613" t="str">
            <v>(3-3-1-16-05-52-7775-000)</v>
          </cell>
          <cell r="AB613">
            <v>7775</v>
          </cell>
          <cell r="AC613">
            <v>861</v>
          </cell>
          <cell r="AG613">
            <v>44356</v>
          </cell>
          <cell r="AH613">
            <v>9516384</v>
          </cell>
          <cell r="AJ613" t="str">
            <v>Inversión</v>
          </cell>
          <cell r="AK613" t="str">
            <v>6 MESES</v>
          </cell>
        </row>
        <row r="614">
          <cell r="B614" t="str">
            <v>608-2021</v>
          </cell>
          <cell r="C614" t="str">
            <v>CO1.PCCNTR.2653257</v>
          </cell>
          <cell r="D614" t="str">
            <v>5 5. Contratación directa</v>
          </cell>
          <cell r="E614" t="str">
            <v>UAECD-CD-595-2021</v>
          </cell>
          <cell r="K614">
            <v>44386</v>
          </cell>
          <cell r="L614" t="str">
            <v>LUIS JAVIER CLEVES GONZÁLEZ</v>
          </cell>
          <cell r="M614" t="str">
            <v xml:space="preserve">31 31-Servicios Profesionales </v>
          </cell>
          <cell r="N614" t="str">
            <v>JULIAN ALFONSO LAMAR ALZATE</v>
          </cell>
          <cell r="O614">
            <v>1110463689</v>
          </cell>
          <cell r="P614">
            <v>0</v>
          </cell>
          <cell r="Q614" t="str">
            <v xml:space="preserve">1 1. Natural </v>
          </cell>
          <cell r="R614" t="str">
            <v>26 26-Persona Natural</v>
          </cell>
          <cell r="S614" t="str">
            <v>CL 8 N° 2 - 05 IBAGUE</v>
          </cell>
          <cell r="T614" t="str">
            <v>PEREIRA</v>
          </cell>
          <cell r="U614">
            <v>3118480926</v>
          </cell>
          <cell r="V614" t="str">
            <v>arq.julian_lamar@hotmail.com</v>
          </cell>
          <cell r="W614" t="str">
            <v>1-Profesional</v>
          </cell>
          <cell r="Y614" t="str">
            <v>Prestación de servicios profesionales para el proyecto de gestión catastral territorial en la organización técnica de actividades y productos relacionados con mutaciones catastrales.</v>
          </cell>
          <cell r="Z614" t="str">
            <v>7775 - Implementación y prestación de los servicios de gestión y/u operación catastral oficial con fines multipropósito en 20 entidades territoriales</v>
          </cell>
          <cell r="AA614" t="str">
            <v>(3-3-1-16-05-52-7775-000)</v>
          </cell>
          <cell r="AB614">
            <v>7775</v>
          </cell>
          <cell r="AC614">
            <v>913</v>
          </cell>
          <cell r="AG614">
            <v>44358</v>
          </cell>
          <cell r="AH614">
            <v>30000000</v>
          </cell>
          <cell r="AJ614" t="str">
            <v>Inversión</v>
          </cell>
          <cell r="AK614" t="str">
            <v>6 MESES</v>
          </cell>
        </row>
        <row r="615">
          <cell r="B615" t="str">
            <v>609-2021</v>
          </cell>
          <cell r="C615" t="str">
            <v>CO1.PCCNTR.2653352</v>
          </cell>
          <cell r="D615" t="str">
            <v>5 5. Contratación directa</v>
          </cell>
          <cell r="E615" t="str">
            <v>UAECD-CD-596-2021</v>
          </cell>
          <cell r="K615">
            <v>44386</v>
          </cell>
          <cell r="L615" t="str">
            <v>LUIS JAVIER CLEVES GONZÁLEZ</v>
          </cell>
          <cell r="M615" t="str">
            <v xml:space="preserve">31 31-Servicios Profesionales </v>
          </cell>
          <cell r="N615" t="str">
            <v>JOSÉ DAVID GUTIÉRREZ BELTRÁN</v>
          </cell>
          <cell r="O615">
            <v>1026250558</v>
          </cell>
          <cell r="P615">
            <v>5</v>
          </cell>
          <cell r="Q615" t="str">
            <v xml:space="preserve">1 1. Natural </v>
          </cell>
          <cell r="R615" t="str">
            <v>26 26-Persona Natural</v>
          </cell>
          <cell r="S615" t="str">
            <v>KR 72 No. 23-24 Int 16 Apto 504</v>
          </cell>
          <cell r="T615" t="str">
            <v>PEREIRA</v>
          </cell>
          <cell r="U615">
            <v>4161697</v>
          </cell>
          <cell r="V615" t="str">
            <v>Josedavids86@gmail.com</v>
          </cell>
          <cell r="W615" t="str">
            <v>1-Profesional</v>
          </cell>
          <cell r="Y615" t="str">
            <v>Prestación de servicios profesionales para el proyecto de gestión catastral territorial en la organización técnica de  actividades y productos relacionados con mutaciones catastrales.</v>
          </cell>
          <cell r="Z615" t="str">
            <v>7775 - Implementación y prestación de los servicios de gestión y/u operación catastral oficial con fines multipropósito en 20 entidades territoriales</v>
          </cell>
          <cell r="AA615" t="str">
            <v>(3-3-1-16-05-52-7775-000)</v>
          </cell>
          <cell r="AB615">
            <v>7775</v>
          </cell>
          <cell r="AC615">
            <v>902</v>
          </cell>
          <cell r="AG615">
            <v>44357</v>
          </cell>
          <cell r="AH615">
            <v>30000000</v>
          </cell>
          <cell r="AJ615" t="str">
            <v>Inversión</v>
          </cell>
          <cell r="AK615" t="str">
            <v>6 MESES</v>
          </cell>
        </row>
        <row r="616">
          <cell r="B616" t="str">
            <v>610-2021</v>
          </cell>
          <cell r="C616" t="str">
            <v>CO1.PCCNTR.2656902</v>
          </cell>
          <cell r="D616" t="str">
            <v>5 5. Contratación directa</v>
          </cell>
          <cell r="E616" t="str">
            <v>UAECD-CD-597-202</v>
          </cell>
          <cell r="K616">
            <v>44389</v>
          </cell>
          <cell r="L616" t="str">
            <v>LUIS JAVIER CLEVES GONZÁLEZ</v>
          </cell>
          <cell r="M616" t="str">
            <v xml:space="preserve">31 31-Servicios Profesionales </v>
          </cell>
          <cell r="N616" t="str">
            <v>ANDRÉS FELIPE RAMÍREZ OROZCO</v>
          </cell>
          <cell r="O616">
            <v>1113654291</v>
          </cell>
          <cell r="P616">
            <v>4</v>
          </cell>
          <cell r="Q616" t="str">
            <v xml:space="preserve">1 1. Natural </v>
          </cell>
          <cell r="R616" t="str">
            <v>26 26-Persona Natural</v>
          </cell>
          <cell r="S616" t="str">
            <v>KR 10  38-03</v>
          </cell>
          <cell r="T616" t="str">
            <v>PALMIRA</v>
          </cell>
          <cell r="U616">
            <v>3178689604</v>
          </cell>
          <cell r="V616" t="str">
            <v>anframirezor@gmail.com</v>
          </cell>
          <cell r="W616" t="str">
            <v>3-Auxiliar</v>
          </cell>
          <cell r="Y616" t="str">
            <v>Prestación de servicios de apoyo a la gestión para el proceso de gestión catastral territorial en actividades técnicas  de los procesos de actualización y conservación catastral</v>
          </cell>
          <cell r="Z616" t="str">
            <v>7775 - Implementación y prestación de los servicios de gestión y/u operación catastral oficial con fines multipropósito en 20 entidades territoriales</v>
          </cell>
          <cell r="AA616" t="str">
            <v>(3-3-1-16-05-52-7775-000)</v>
          </cell>
          <cell r="AB616">
            <v>7775</v>
          </cell>
          <cell r="AC616">
            <v>928</v>
          </cell>
          <cell r="AG616">
            <v>44357</v>
          </cell>
          <cell r="AH616">
            <v>21000000</v>
          </cell>
          <cell r="AJ616" t="str">
            <v>Inversión</v>
          </cell>
          <cell r="AK616" t="str">
            <v>6 MESES</v>
          </cell>
        </row>
        <row r="617">
          <cell r="B617" t="str">
            <v>611-2021</v>
          </cell>
          <cell r="C617" t="str">
            <v>CO1.PCCNTR.2656864</v>
          </cell>
          <cell r="D617" t="str">
            <v>5 5. Contratación directa</v>
          </cell>
          <cell r="E617" t="str">
            <v>UAECD-CD-598-2021</v>
          </cell>
          <cell r="K617">
            <v>44389</v>
          </cell>
          <cell r="L617" t="str">
            <v>LUIS JAVIER CLEVES GONZÁLEZ</v>
          </cell>
          <cell r="M617" t="str">
            <v xml:space="preserve">33 33-Servicios Apoyo a la Gestion de la Entidad (servicios administrativos) </v>
          </cell>
          <cell r="N617" t="str">
            <v>DARLYS ANTONIA LOZANO MEJIA</v>
          </cell>
          <cell r="O617">
            <v>32614405</v>
          </cell>
          <cell r="P617">
            <v>1</v>
          </cell>
          <cell r="Q617" t="str">
            <v xml:space="preserve">1 1. Natural </v>
          </cell>
          <cell r="R617" t="str">
            <v>26 26-Persona Natural</v>
          </cell>
          <cell r="S617" t="str">
            <v>CL 28 bis 11-20 Santa Rosa de Cabal</v>
          </cell>
          <cell r="T617" t="str">
            <v>SANTA ROSA DE CABAL</v>
          </cell>
          <cell r="U617">
            <v>3004285326</v>
          </cell>
          <cell r="V617" t="str">
            <v>dalozanomejia@gmail.com</v>
          </cell>
          <cell r="W617" t="str">
            <v>3-Auxiliar</v>
          </cell>
          <cell r="Y617" t="str">
            <v>Prestación de servicios de apoyo a la gestión para el proceso de gestión catastral territorial en actividades técnicas de los procesos de actualización y conservación catastral.</v>
          </cell>
          <cell r="Z617" t="str">
            <v>7775 - Implementación y prestación de los servicios de gestión y/u operación catastral oficial con fines multipropósito en 20 entidades territoriales</v>
          </cell>
          <cell r="AA617" t="str">
            <v>(3-3-1-16-05-52-7775-000)</v>
          </cell>
          <cell r="AB617">
            <v>7775</v>
          </cell>
          <cell r="AC617">
            <v>974</v>
          </cell>
          <cell r="AG617">
            <v>44376</v>
          </cell>
          <cell r="AH617">
            <v>11102448</v>
          </cell>
          <cell r="AJ617" t="str">
            <v>Inversión</v>
          </cell>
          <cell r="AK617" t="str">
            <v>4 MESES</v>
          </cell>
        </row>
        <row r="618">
          <cell r="B618" t="str">
            <v>612-2021</v>
          </cell>
          <cell r="C618" t="str">
            <v>CO1.PCCNTR.2649509</v>
          </cell>
          <cell r="D618" t="str">
            <v>5 5. Contratación directa</v>
          </cell>
          <cell r="E618" t="str">
            <v>UAECD-CD-581-2021</v>
          </cell>
          <cell r="K618">
            <v>44389</v>
          </cell>
          <cell r="L618" t="str">
            <v>LUIS JAVIER CLEVES GONZÁLEZ</v>
          </cell>
          <cell r="M618" t="str">
            <v xml:space="preserve">31 31-Servicios Profesionales </v>
          </cell>
          <cell r="N618" t="str">
            <v>MILTON ANDRES TOVAR BONILLA</v>
          </cell>
          <cell r="O618">
            <v>80028969</v>
          </cell>
          <cell r="P618">
            <v>4</v>
          </cell>
          <cell r="Q618" t="str">
            <v xml:space="preserve">1 1. Natural </v>
          </cell>
          <cell r="R618" t="str">
            <v>26 26-Persona Natural</v>
          </cell>
          <cell r="S618" t="str">
            <v>CL 69a 81-32</v>
          </cell>
          <cell r="T618" t="str">
            <v>BOGOTÁ D.C.</v>
          </cell>
          <cell r="U618">
            <v>3123602967</v>
          </cell>
          <cell r="V618" t="str">
            <v>miltontovar@gmail.com</v>
          </cell>
          <cell r="W618" t="str">
            <v>1-Profesional</v>
          </cell>
          <cell r="Y618" t="str">
            <v>Prestación de servicios profesionales para la administración de los servidores de capa media de la UAECD.</v>
          </cell>
          <cell r="Z618" t="str">
            <v>7841 - Fortalecimiento Institucional de la Unidad Administrativa Especial de Catastro Distrital - UAECD</v>
          </cell>
          <cell r="AA618" t="str">
            <v>(3-3-1-16-05-56-7841-000)</v>
          </cell>
          <cell r="AB618">
            <v>7841</v>
          </cell>
          <cell r="AC618">
            <v>960</v>
          </cell>
          <cell r="AG618">
            <v>44369</v>
          </cell>
          <cell r="AH618">
            <v>48432000</v>
          </cell>
          <cell r="AJ618" t="str">
            <v>Inversión</v>
          </cell>
          <cell r="AK618" t="str">
            <v>6 MESES</v>
          </cell>
        </row>
        <row r="619">
          <cell r="B619" t="str">
            <v>613-2021</v>
          </cell>
          <cell r="C619" t="str">
            <v>CO1.PCCNTR.2656966</v>
          </cell>
          <cell r="D619" t="str">
            <v>5 5. Contratación directa</v>
          </cell>
          <cell r="E619" t="str">
            <v>UAECD-CD-599-2021</v>
          </cell>
          <cell r="K619">
            <v>44386</v>
          </cell>
          <cell r="L619" t="str">
            <v>LUIS JAVIER CLEVES GONZÁLEZ</v>
          </cell>
          <cell r="M619" t="str">
            <v xml:space="preserve">33 33-Servicios Apoyo a la Gestion de la Entidad (servicios administrativos) </v>
          </cell>
          <cell r="N619" t="str">
            <v>CAROLINA POSADA HERRERA</v>
          </cell>
          <cell r="O619">
            <v>1093223776</v>
          </cell>
          <cell r="P619">
            <v>3</v>
          </cell>
          <cell r="Q619" t="str">
            <v xml:space="preserve">1 1. Natural </v>
          </cell>
          <cell r="R619" t="str">
            <v>26 26-Persona Natural</v>
          </cell>
          <cell r="S619" t="str">
            <v>KR 9 9-10</v>
          </cell>
          <cell r="T619" t="str">
            <v>SANTA ROSA DE CABAL</v>
          </cell>
          <cell r="U619">
            <v>3167022464</v>
          </cell>
          <cell r="V619" t="str">
            <v>carolina426@hotmail.com</v>
          </cell>
          <cell r="W619" t="str">
            <v>3-Auxiliar</v>
          </cell>
          <cell r="Y619" t="str">
            <v>Prestación de servicios de apoyo a la gestión para el proceso de gestión catastral territorial en actividades técnicas de los procesos de actualización y conservación catastral.</v>
          </cell>
          <cell r="Z619" t="str">
            <v>7775 - Implementación y prestación de los servicios de gestión y/u operación catastral oficial con fines multipropósito en 20 entidades territoriales</v>
          </cell>
          <cell r="AA619" t="str">
            <v>(3-3-1-16-05-52-7775-000)</v>
          </cell>
          <cell r="AB619">
            <v>7775</v>
          </cell>
          <cell r="AC619">
            <v>973</v>
          </cell>
          <cell r="AG619">
            <v>44376</v>
          </cell>
          <cell r="AH619">
            <v>11102448</v>
          </cell>
          <cell r="AJ619" t="str">
            <v>Inversión</v>
          </cell>
          <cell r="AK619" t="str">
            <v>4 MESES</v>
          </cell>
        </row>
        <row r="620">
          <cell r="B620" t="str">
            <v>614-2021</v>
          </cell>
          <cell r="C620" t="str">
            <v>CO1.PCCNTR.2683331</v>
          </cell>
          <cell r="D620" t="str">
            <v>5 5. Contratación directa</v>
          </cell>
          <cell r="E620" t="str">
            <v>UAECD-CD-600-2021-01</v>
          </cell>
          <cell r="K620">
            <v>44403</v>
          </cell>
          <cell r="L620" t="str">
            <v>LUIS JAVIER CLEVES GONZÁLEZ</v>
          </cell>
          <cell r="M620" t="str">
            <v xml:space="preserve">31 31-Servicios Profesionales </v>
          </cell>
          <cell r="N620" t="str">
            <v>ALEJANDRO CASTIBLANCO FRANCO</v>
          </cell>
          <cell r="O620" t="str">
            <v>80821097</v>
          </cell>
          <cell r="P620">
            <v>8</v>
          </cell>
          <cell r="Q620" t="str">
            <v xml:space="preserve">1 1. Natural </v>
          </cell>
          <cell r="R620" t="str">
            <v>26 26-Persona Natural</v>
          </cell>
          <cell r="S620" t="str">
            <v>KR 128 No. 144 - 28</v>
          </cell>
          <cell r="T620" t="str">
            <v>PALMIRA</v>
          </cell>
          <cell r="U620">
            <v>3115901335</v>
          </cell>
          <cell r="V620" t="str">
            <v>alejocasf@gmail.com</v>
          </cell>
          <cell r="W620" t="str">
            <v>1-Profesional</v>
          </cell>
          <cell r="Y620" t="str">
            <v>Prestación de servicios profesionales para el proceso de gestión catastral territorial en la realización de levantamientos planimétricos y altimétricos de los predios.</v>
          </cell>
          <cell r="Z620" t="str">
            <v>7775 - Implementación y prestación de los servicios de gestión y/u operación catastral oficial con fines multipropósito en 20 entidades territoriales</v>
          </cell>
          <cell r="AA620" t="str">
            <v>(3-3-1-16-05-52-7775-000)</v>
          </cell>
          <cell r="AB620">
            <v>7775</v>
          </cell>
          <cell r="AC620">
            <v>912</v>
          </cell>
          <cell r="AG620">
            <v>44358</v>
          </cell>
          <cell r="AH620">
            <v>37500000</v>
          </cell>
          <cell r="AJ620" t="str">
            <v>Inversión</v>
          </cell>
          <cell r="AK620" t="str">
            <v>6 MESES</v>
          </cell>
        </row>
        <row r="621">
          <cell r="B621" t="str">
            <v>615-2021</v>
          </cell>
          <cell r="C621" t="str">
            <v>CO1.PCCNTR.2658267</v>
          </cell>
          <cell r="D621" t="str">
            <v>5 5. Contratación directa</v>
          </cell>
          <cell r="E621" t="str">
            <v>UAECD-CD-601-2021</v>
          </cell>
          <cell r="K621">
            <v>44392</v>
          </cell>
          <cell r="L621" t="str">
            <v>LUIS JAVIER CLEVES GONZÁLEZ</v>
          </cell>
          <cell r="M621" t="str">
            <v xml:space="preserve">31 31-Servicios Profesionales </v>
          </cell>
          <cell r="N621" t="str">
            <v>LEONARDO PALACIO HERNANDEZ</v>
          </cell>
          <cell r="O621" t="str">
            <v>80236543</v>
          </cell>
          <cell r="P621">
            <v>2</v>
          </cell>
          <cell r="Q621" t="str">
            <v xml:space="preserve">1 1. Natural </v>
          </cell>
          <cell r="R621" t="str">
            <v>26 26-Persona Natural</v>
          </cell>
          <cell r="S621" t="str">
            <v>KR 69G 69 19 APTO 302</v>
          </cell>
          <cell r="T621" t="str">
            <v>PALMIRA</v>
          </cell>
          <cell r="U621">
            <v>3227468</v>
          </cell>
          <cell r="V621" t="str">
            <v>leonardo_palacio_h@yahoo.com</v>
          </cell>
          <cell r="W621" t="str">
            <v>1-Profesional</v>
          </cell>
          <cell r="Y621" t="str">
            <v>Prestación de servicios profesionales para el proceso de gestión catastral territorial en la verificación de calidad de las actividades de los componentes técnico y económico.</v>
          </cell>
          <cell r="Z621" t="str">
            <v>7775 - Implementación y prestación de los servicios de gestión y/u operación catastral oficial con fines multipropósito en 20 entidades territoriales</v>
          </cell>
          <cell r="AA621" t="str">
            <v>(3-3-1-16-05-52-7775-000)</v>
          </cell>
          <cell r="AB621">
            <v>7775</v>
          </cell>
          <cell r="AC621">
            <v>933</v>
          </cell>
          <cell r="AG621">
            <v>44362</v>
          </cell>
          <cell r="AH621">
            <v>33972120</v>
          </cell>
          <cell r="AJ621" t="str">
            <v>Inversión</v>
          </cell>
          <cell r="AK621" t="str">
            <v>4 MESES</v>
          </cell>
        </row>
        <row r="622">
          <cell r="B622" t="str">
            <v>616-2021</v>
          </cell>
          <cell r="C622" t="str">
            <v>CO1.PCCNTR.2660512</v>
          </cell>
          <cell r="D622" t="str">
            <v>5 5. Contratación directa</v>
          </cell>
          <cell r="E622" t="str">
            <v>UAECD-CD-602-2021</v>
          </cell>
          <cell r="K622">
            <v>44389</v>
          </cell>
          <cell r="L622" t="str">
            <v>LUIS JAVIER CLEVES GONZÁLEZ</v>
          </cell>
          <cell r="M622" t="str">
            <v xml:space="preserve">33 33-Servicios Apoyo a la Gestion de la Entidad (servicios administrativos) </v>
          </cell>
          <cell r="N622" t="str">
            <v>TATIANA OTALVARO ARIAS</v>
          </cell>
          <cell r="O622" t="str">
            <v>1093228026</v>
          </cell>
          <cell r="P622">
            <v>0</v>
          </cell>
          <cell r="Q622" t="str">
            <v xml:space="preserve">1 1. Natural </v>
          </cell>
          <cell r="R622" t="str">
            <v>26 26-Persona Natural</v>
          </cell>
          <cell r="S622" t="str">
            <v>KR 10 13 29 Santa Rosa de Cabal</v>
          </cell>
          <cell r="T622" t="str">
            <v>SANTA ROSA DE CABAL</v>
          </cell>
          <cell r="U622">
            <v>3228897998</v>
          </cell>
          <cell r="V622" t="str">
            <v>t.otalvaro@utp.edu.co</v>
          </cell>
          <cell r="W622" t="str">
            <v>3-Auxiliar</v>
          </cell>
          <cell r="Y622" t="str">
            <v>Prestación de servicios de apoyo a la gestión para el proceso de gestión catastral territorial en actividades técnicas de los procesos de actualización y conservación catastral</v>
          </cell>
          <cell r="Z622" t="str">
            <v>7775 - Implementación y prestación de los servicios de gestión y/u operación catastral oficial con fines multipropósito en 20 entidades territoriales</v>
          </cell>
          <cell r="AA622" t="str">
            <v>(3-3-1-16-05-52-7775-000)</v>
          </cell>
          <cell r="AB622">
            <v>7775</v>
          </cell>
          <cell r="AC622">
            <v>975</v>
          </cell>
          <cell r="AG622">
            <v>44376</v>
          </cell>
          <cell r="AH622">
            <v>11102448</v>
          </cell>
          <cell r="AJ622" t="str">
            <v>Inversión</v>
          </cell>
          <cell r="AK622" t="str">
            <v>4 MESES</v>
          </cell>
        </row>
        <row r="623">
          <cell r="B623" t="str">
            <v>617-2021</v>
          </cell>
          <cell r="C623" t="str">
            <v>CO1.PCCNTR.2662302</v>
          </cell>
          <cell r="D623" t="str">
            <v>5 5. Contratación directa</v>
          </cell>
          <cell r="E623" t="str">
            <v>UAECD-CD-603-2021</v>
          </cell>
          <cell r="K623">
            <v>44392</v>
          </cell>
          <cell r="L623" t="str">
            <v>LUIS JAVIER CLEVES GONZÁLEZ</v>
          </cell>
          <cell r="M623" t="str">
            <v xml:space="preserve">33 33-Servicios Apoyo a la Gestion de la Entidad (servicios administrativos) </v>
          </cell>
          <cell r="N623" t="str">
            <v>YENY CAROLINA LONDOÑO RINCON</v>
          </cell>
          <cell r="O623" t="str">
            <v>42158866</v>
          </cell>
          <cell r="P623">
            <v>3</v>
          </cell>
          <cell r="Q623" t="str">
            <v xml:space="preserve">1 1. Natural </v>
          </cell>
          <cell r="R623" t="str">
            <v>26 26-Persona Natural</v>
          </cell>
          <cell r="S623" t="str">
            <v>MZ 4 CASA 17 EL EDEN PEREIRA</v>
          </cell>
          <cell r="T623" t="str">
            <v>PEREIRA</v>
          </cell>
          <cell r="U623">
            <v>3128938751</v>
          </cell>
          <cell r="V623" t="str">
            <v>jcarolindita424211@gmail.com</v>
          </cell>
          <cell r="W623" t="str">
            <v>3-Auxiliar</v>
          </cell>
          <cell r="Y623" t="str">
            <v>Prestación de servicios de apoyo a la gestión como auxiliar del proceso de gestión catastral territorial</v>
          </cell>
          <cell r="Z623" t="str">
            <v>7775 - Implementación y prestación de los servicios de gestión y/u operación catastral oficial con fines multipropósito en 20 entidades territoriales</v>
          </cell>
          <cell r="AA623" t="str">
            <v>(3-3-1-16-05-52-7775-000)</v>
          </cell>
          <cell r="AB623">
            <v>7775</v>
          </cell>
          <cell r="AC623">
            <v>688</v>
          </cell>
          <cell r="AG623">
            <v>44309</v>
          </cell>
          <cell r="AH623">
            <v>9516384</v>
          </cell>
          <cell r="AJ623" t="str">
            <v>Inversión</v>
          </cell>
          <cell r="AK623" t="str">
            <v>6 MESES</v>
          </cell>
        </row>
        <row r="624">
          <cell r="K624">
            <v>0</v>
          </cell>
          <cell r="P624" t="e">
            <v>#N/A</v>
          </cell>
          <cell r="Q624" t="e">
            <v>#N/A</v>
          </cell>
          <cell r="R624" t="e">
            <v>#N/A</v>
          </cell>
          <cell r="S624" t="e">
            <v>#N/A</v>
          </cell>
          <cell r="U624" t="e">
            <v>#N/A</v>
          </cell>
          <cell r="V624" t="e">
            <v>#N/A</v>
          </cell>
          <cell r="W624" t="e">
            <v>#N/A</v>
          </cell>
          <cell r="AA624" t="e">
            <v>#N/A</v>
          </cell>
          <cell r="AB624" t="e">
            <v>#N/A</v>
          </cell>
        </row>
        <row r="625">
          <cell r="B625" t="str">
            <v>619-2021</v>
          </cell>
          <cell r="C625" t="str">
            <v>CO1.PCCNTR.2663960</v>
          </cell>
          <cell r="D625" t="str">
            <v>5 5. Contratación directa</v>
          </cell>
          <cell r="E625" t="str">
            <v>UAECD-CD-605-2021</v>
          </cell>
          <cell r="K625">
            <v>44392</v>
          </cell>
          <cell r="L625" t="str">
            <v>LUIS JAVIER CLEVES GONZÁLEZ</v>
          </cell>
          <cell r="M625" t="str">
            <v xml:space="preserve">33 33-Servicios Apoyo a la Gestion de la Entidad (servicios administrativos) </v>
          </cell>
          <cell r="N625" t="str">
            <v>JENNY ARISMEDY RIVAS ALVARADO</v>
          </cell>
          <cell r="O625" t="str">
            <v>52897117</v>
          </cell>
          <cell r="P625">
            <v>1</v>
          </cell>
          <cell r="Q625" t="str">
            <v xml:space="preserve">1 1. Natural </v>
          </cell>
          <cell r="R625" t="str">
            <v>26 26-Persona Natural</v>
          </cell>
          <cell r="S625" t="str">
            <v>CALLE 2 93D 30</v>
          </cell>
          <cell r="T625" t="str">
            <v>PEREIRA</v>
          </cell>
          <cell r="U625">
            <v>3108336201</v>
          </cell>
          <cell r="V625" t="str">
            <v>arismedy23@yahoo.es</v>
          </cell>
          <cell r="W625" t="str">
            <v>3-Auxiliar</v>
          </cell>
          <cell r="Y625" t="str">
            <v>Prestación de servicios para realizar y apoyar las actividades de campo y oficina dentro del proceso de gestión catastral territorial en el control y seguimiento de la prestación del servicio público en las entidades territoriales en las que la  UAECD ejerce como operador o gestor catastral</v>
          </cell>
          <cell r="Z625" t="str">
            <v>7775 - Implementación y prestación de los servicios de gestión y/u operación catastral oficial con fines multipropósito en 20 entidades territoriales</v>
          </cell>
          <cell r="AA625" t="str">
            <v>(3-3-1-16-05-52-7775-000)</v>
          </cell>
          <cell r="AB625">
            <v>7775</v>
          </cell>
          <cell r="AC625">
            <v>850</v>
          </cell>
          <cell r="AG625">
            <v>44307</v>
          </cell>
          <cell r="AH625">
            <v>21000000</v>
          </cell>
          <cell r="AJ625" t="str">
            <v>Inversión</v>
          </cell>
          <cell r="AK625" t="str">
            <v>6 MESES</v>
          </cell>
        </row>
        <row r="626">
          <cell r="B626" t="str">
            <v>620-2021</v>
          </cell>
          <cell r="C626" t="str">
            <v>CO1.PCCNTR.2664312</v>
          </cell>
          <cell r="D626" t="str">
            <v>5 5. Contratación directa</v>
          </cell>
          <cell r="E626" t="str">
            <v>UAECD-CD-606-2021</v>
          </cell>
          <cell r="K626">
            <v>44392</v>
          </cell>
          <cell r="L626" t="str">
            <v>LUIS JAVIER CLEVES GONZÁLEZ</v>
          </cell>
          <cell r="M626" t="str">
            <v xml:space="preserve">31 31-Servicios Profesionales </v>
          </cell>
          <cell r="N626" t="str">
            <v>CARLOS ANDRES JIMÉNEZ ACOSTA</v>
          </cell>
          <cell r="O626" t="str">
            <v>80816016</v>
          </cell>
          <cell r="P626">
            <v>1</v>
          </cell>
          <cell r="Q626" t="str">
            <v xml:space="preserve">1 1. Natural </v>
          </cell>
          <cell r="R626" t="str">
            <v>26 26-Persona Natural</v>
          </cell>
          <cell r="S626" t="str">
            <v>kr 51 168a 33</v>
          </cell>
          <cell r="T626" t="str">
            <v>PALMIRA</v>
          </cell>
          <cell r="U626">
            <v>3124413718</v>
          </cell>
          <cell r="V626" t="str">
            <v>cjimenezacosta@gmail.com</v>
          </cell>
          <cell r="W626" t="str">
            <v>1-Profesional</v>
          </cell>
          <cell r="Y626" t="str">
            <v>Prestación de servicios profesionales para el proceso de gestión catastral territorial en actividades de los componentes técnico y económico</v>
          </cell>
          <cell r="Z626" t="str">
            <v>7775 - Implementación y prestación de los servicios de gestión y/u operación catastral oficial con fines multipropósito en 20 entidades territoriales</v>
          </cell>
          <cell r="AA626" t="str">
            <v>(3-3-1-16-05-52-7775-000)</v>
          </cell>
          <cell r="AB626">
            <v>7775</v>
          </cell>
          <cell r="AC626">
            <v>957</v>
          </cell>
          <cell r="AG626">
            <v>44369</v>
          </cell>
          <cell r="AH626">
            <v>30000000</v>
          </cell>
          <cell r="AJ626" t="str">
            <v>Inversión</v>
          </cell>
          <cell r="AK626" t="str">
            <v>6 MESES</v>
          </cell>
        </row>
        <row r="627">
          <cell r="B627" t="str">
            <v>621-2021</v>
          </cell>
          <cell r="C627" t="str">
            <v>CO1.PCCNTR.2664849</v>
          </cell>
          <cell r="D627" t="str">
            <v>5 5. Contratación directa</v>
          </cell>
          <cell r="E627" t="str">
            <v>UAECD-CD-608-2021-</v>
          </cell>
          <cell r="K627">
            <v>44392</v>
          </cell>
          <cell r="L627" t="str">
            <v>LUIS JAVIER CLEVES GONZÁLEZ</v>
          </cell>
          <cell r="M627" t="str">
            <v xml:space="preserve">33 33-Servicios Apoyo a la Gestion de la Entidad (servicios administrativos) </v>
          </cell>
          <cell r="N627" t="str">
            <v>CONRADO ANTONIO SEPULVEDA GARRO</v>
          </cell>
          <cell r="O627" t="str">
            <v>10114863</v>
          </cell>
          <cell r="P627">
            <v>6</v>
          </cell>
          <cell r="Q627" t="str">
            <v xml:space="preserve">1 1. Natural </v>
          </cell>
          <cell r="R627" t="str">
            <v>26 26-Persona Natural</v>
          </cell>
          <cell r="S627" t="str">
            <v>MZ 2 CASA 6 ALTOS DE LA CAPILLA PEREIRA</v>
          </cell>
          <cell r="T627" t="str">
            <v>PEREIRA</v>
          </cell>
          <cell r="U627">
            <v>3113561782</v>
          </cell>
          <cell r="V627" t="str">
            <v>carlop327@hotmail.com</v>
          </cell>
          <cell r="W627" t="str">
            <v>3-Auxiliar</v>
          </cell>
          <cell r="Y627" t="str">
            <v>Prestación de servicios de apoyo a la gestión como auxiliar orientado a la atención en campo y oficina de las actividades que se deriven del proceso de gestión catastral territorial.</v>
          </cell>
          <cell r="Z627" t="str">
            <v>7775 - Implementación y prestación de los servicios de gestión y/u operación catastral oficial con fines multipropósito en 20 entidades territoriales</v>
          </cell>
          <cell r="AA627" t="str">
            <v>(3-3-1-16-05-52-7775-000)</v>
          </cell>
          <cell r="AB627">
            <v>7775</v>
          </cell>
          <cell r="AC627">
            <v>866</v>
          </cell>
          <cell r="AG627">
            <v>44356</v>
          </cell>
          <cell r="AH627">
            <v>9516384</v>
          </cell>
          <cell r="AJ627" t="str">
            <v>Inversión</v>
          </cell>
          <cell r="AK627" t="str">
            <v>6 MESES</v>
          </cell>
        </row>
        <row r="628">
          <cell r="K628">
            <v>0</v>
          </cell>
          <cell r="P628" t="e">
            <v>#N/A</v>
          </cell>
          <cell r="Q628" t="e">
            <v>#N/A</v>
          </cell>
          <cell r="R628" t="e">
            <v>#N/A</v>
          </cell>
          <cell r="S628" t="e">
            <v>#N/A</v>
          </cell>
          <cell r="U628" t="e">
            <v>#N/A</v>
          </cell>
          <cell r="V628" t="e">
            <v>#N/A</v>
          </cell>
          <cell r="W628" t="e">
            <v>#N/A</v>
          </cell>
          <cell r="AA628" t="e">
            <v>#N/A</v>
          </cell>
          <cell r="AB628" t="e">
            <v>#N/A</v>
          </cell>
        </row>
        <row r="629">
          <cell r="B629" t="str">
            <v>623-2021</v>
          </cell>
          <cell r="C629" t="str">
            <v>CO1.PCCNTR.2664769</v>
          </cell>
          <cell r="D629" t="str">
            <v>5 5. Contratación directa</v>
          </cell>
          <cell r="E629" t="str">
            <v>UAECD-CD-610-2021</v>
          </cell>
          <cell r="K629">
            <v>44392</v>
          </cell>
          <cell r="L629" t="str">
            <v>LUIS JAVIER CLEVES GONZÁLEZ</v>
          </cell>
          <cell r="M629" t="str">
            <v xml:space="preserve">33 33-Servicios Apoyo a la Gestion de la Entidad (servicios administrativos) </v>
          </cell>
          <cell r="N629" t="str">
            <v>MICHAEL ZAPATA CIFUENTES</v>
          </cell>
          <cell r="O629" t="str">
            <v>1088034096</v>
          </cell>
          <cell r="P629">
            <v>4</v>
          </cell>
          <cell r="Q629" t="str">
            <v xml:space="preserve">1 1. Natural </v>
          </cell>
          <cell r="R629" t="str">
            <v>26 26-Persona Natural</v>
          </cell>
          <cell r="S629" t="str">
            <v xml:space="preserve"> KR 10 42 - 115 playa rica Dosquebradas</v>
          </cell>
          <cell r="T629" t="str">
            <v>PEREIRA</v>
          </cell>
          <cell r="U629">
            <v>3145229969</v>
          </cell>
          <cell r="V629" t="str">
            <v>michaelzc8@gmail.com</v>
          </cell>
          <cell r="W629" t="str">
            <v>3-Auxiliar</v>
          </cell>
          <cell r="Y629" t="str">
            <v>Prestación de servicios de apoyo a la gestión para el proceso de gestión catastral territorial en actividades técnicas de los procesos de actualización y conservación catastral</v>
          </cell>
          <cell r="Z629" t="str">
            <v>7775 - Implementación y prestación de los servicios de gestión y/u operación catastral oficial con fines multipropósito en 20 entidades territoriales</v>
          </cell>
          <cell r="AA629" t="str">
            <v>(3-3-1-16-05-52-7775-000)</v>
          </cell>
          <cell r="AB629">
            <v>7775</v>
          </cell>
          <cell r="AC629">
            <v>907</v>
          </cell>
          <cell r="AG629">
            <v>44358</v>
          </cell>
          <cell r="AH629">
            <v>21000000</v>
          </cell>
          <cell r="AJ629" t="str">
            <v>Inversión</v>
          </cell>
          <cell r="AK629" t="str">
            <v>6 MESES</v>
          </cell>
        </row>
        <row r="630">
          <cell r="B630" t="str">
            <v>624-2021</v>
          </cell>
          <cell r="C630" t="str">
            <v>CO1.PCCNTR.2665325</v>
          </cell>
          <cell r="D630" t="str">
            <v>5 5. Contratación directa</v>
          </cell>
          <cell r="E630" t="str">
            <v>UAECD-CD-611-2021</v>
          </cell>
          <cell r="K630">
            <v>44392</v>
          </cell>
          <cell r="L630" t="str">
            <v>LUIS JAVIER CLEVES GONZÁLEZ</v>
          </cell>
          <cell r="M630" t="str">
            <v xml:space="preserve">33 33-Servicios Apoyo a la Gestion de la Entidad (servicios administrativos) </v>
          </cell>
          <cell r="N630" t="str">
            <v>JOSE FARIS MARIN ESCOBAR</v>
          </cell>
          <cell r="O630" t="str">
            <v>10126738</v>
          </cell>
          <cell r="P630">
            <v>5</v>
          </cell>
          <cell r="Q630" t="str">
            <v xml:space="preserve">1 1. Natural </v>
          </cell>
          <cell r="R630" t="str">
            <v>26 26-Persona Natural</v>
          </cell>
          <cell r="S630" t="str">
            <v>CALLE 34 7-16</v>
          </cell>
          <cell r="T630" t="str">
            <v>PEREIRA</v>
          </cell>
          <cell r="U630">
            <v>3137915315</v>
          </cell>
          <cell r="V630" t="str">
            <v>faridmarin1977@gmail.com</v>
          </cell>
          <cell r="W630" t="str">
            <v>3-Auxiliar</v>
          </cell>
          <cell r="Y630" t="str">
            <v>Prestación de servicios de apoyo a la gestión como auxiliar orientado a la atención en campo y oficina de las actividades que se deriven del proceso de gestión catastral territorial</v>
          </cell>
          <cell r="Z630" t="str">
            <v>7775 - Implementación y prestación de los servicios de gestión y/u operación catastral oficial con fines multipropósito en 20 entidades territoriales</v>
          </cell>
          <cell r="AA630" t="str">
            <v>(3-3-1-16-05-52-7775-000)</v>
          </cell>
          <cell r="AB630">
            <v>7775</v>
          </cell>
          <cell r="AC630">
            <v>867</v>
          </cell>
          <cell r="AG630">
            <v>44356</v>
          </cell>
          <cell r="AH630">
            <v>9516384</v>
          </cell>
          <cell r="AJ630" t="str">
            <v>Inversión</v>
          </cell>
          <cell r="AK630" t="str">
            <v>6 MESES</v>
          </cell>
        </row>
        <row r="631">
          <cell r="B631" t="str">
            <v>625-2021</v>
          </cell>
          <cell r="C631" t="str">
            <v>CO1.PCCNTR.2665619</v>
          </cell>
          <cell r="D631" t="str">
            <v>5 5. Contratación directa</v>
          </cell>
          <cell r="E631" t="str">
            <v>UAECD-CD-612-2021</v>
          </cell>
          <cell r="K631">
            <v>44392</v>
          </cell>
          <cell r="L631" t="str">
            <v>LUIS JAVIER CLEVES GONZÁLEZ</v>
          </cell>
          <cell r="M631" t="str">
            <v xml:space="preserve">33 33-Servicios Apoyo a la Gestion de la Entidad (servicios administrativos) </v>
          </cell>
          <cell r="N631" t="str">
            <v>MAICOL STIVEN CORDOBA RUIZ</v>
          </cell>
          <cell r="O631" t="str">
            <v>1088255399</v>
          </cell>
          <cell r="P631">
            <v>9</v>
          </cell>
          <cell r="Q631" t="str">
            <v xml:space="preserve">1 1. Natural </v>
          </cell>
          <cell r="R631" t="str">
            <v>26 26-Persona Natural</v>
          </cell>
          <cell r="S631" t="str">
            <v>Plan 3 zona 2 casa 67 pereira</v>
          </cell>
          <cell r="T631" t="str">
            <v>PEREIRA</v>
          </cell>
          <cell r="U631">
            <v>3280202</v>
          </cell>
          <cell r="V631" t="str">
            <v>maicol.cordoba@utp.edu.co</v>
          </cell>
          <cell r="W631" t="str">
            <v>3-Auxiliar</v>
          </cell>
          <cell r="Y631" t="str">
            <v>Prestación de servicios de apoyo a la gestión como auxiliar orientado a la atención en campo y oficina de las actividades que se deriven del proceso de gestión catastral territorial</v>
          </cell>
          <cell r="Z631" t="str">
            <v>7775 - Implementación y prestación de los servicios de gestión y/u operación catastral oficial con fines multipropósito en 20 entidades territoriales</v>
          </cell>
          <cell r="AA631" t="str">
            <v>(3-3-1-16-05-52-7775-000)</v>
          </cell>
          <cell r="AB631">
            <v>7775</v>
          </cell>
          <cell r="AC631">
            <v>884</v>
          </cell>
          <cell r="AG631">
            <v>44356</v>
          </cell>
          <cell r="AH631">
            <v>9516384</v>
          </cell>
          <cell r="AJ631" t="str">
            <v>Inversión</v>
          </cell>
          <cell r="AK631" t="str">
            <v>6 MESES</v>
          </cell>
        </row>
        <row r="632">
          <cell r="B632" t="str">
            <v>626-2021</v>
          </cell>
          <cell r="C632" t="str">
            <v>CO1.PCCNTR.2666061</v>
          </cell>
          <cell r="D632" t="str">
            <v>5 5. Contratación directa</v>
          </cell>
          <cell r="E632" t="str">
            <v>UAECD-CD-613-2021</v>
          </cell>
          <cell r="K632">
            <v>44392</v>
          </cell>
          <cell r="L632" t="str">
            <v>LUIS JAVIER CLEVES GONZÁLEZ</v>
          </cell>
          <cell r="M632" t="str">
            <v xml:space="preserve">33 33-Servicios Apoyo a la Gestion de la Entidad (servicios administrativos) </v>
          </cell>
          <cell r="N632" t="str">
            <v>HAROLD MARTIN ANTONIO GONZALEZ ANGEL</v>
          </cell>
          <cell r="O632" t="str">
            <v>16275678</v>
          </cell>
          <cell r="P632">
            <v>1</v>
          </cell>
          <cell r="Q632" t="str">
            <v xml:space="preserve">1 1. Natural </v>
          </cell>
          <cell r="R632" t="str">
            <v>26 26-Persona Natural</v>
          </cell>
          <cell r="S632" t="str">
            <v xml:space="preserve">CL 15 No. 30 - 60 CALI </v>
          </cell>
          <cell r="T632" t="str">
            <v>PALMIRA</v>
          </cell>
          <cell r="U632">
            <v>3244140719</v>
          </cell>
          <cell r="V632" t="str">
            <v>hamagoa@gmail.com</v>
          </cell>
          <cell r="W632" t="str">
            <v>3-Auxiliar</v>
          </cell>
          <cell r="Y632" t="str">
            <v>Prestación de servicios de apoyo a la gestión para el proceso de gestión catastral territorial en actividades técnicas para el reconocimiento predial como parte de la actualización y conservación catastral</v>
          </cell>
          <cell r="Z632" t="str">
            <v>7775 - Implementación y prestación de los servicios de gestión y/u operación catastral oficial con fines multipropósito en 20 entidades territoriales</v>
          </cell>
          <cell r="AA632" t="str">
            <v>(3-3-1-16-05-52-7775-000)</v>
          </cell>
          <cell r="AB632">
            <v>7775</v>
          </cell>
          <cell r="AC632">
            <v>833</v>
          </cell>
          <cell r="AG632">
            <v>44341</v>
          </cell>
          <cell r="AH632">
            <v>21000000</v>
          </cell>
          <cell r="AJ632" t="str">
            <v>Inversión</v>
          </cell>
          <cell r="AK632" t="str">
            <v>6 MESES</v>
          </cell>
        </row>
        <row r="633">
          <cell r="B633" t="str">
            <v>627-2021</v>
          </cell>
          <cell r="C633" t="str">
            <v>CO1.PCCNTR.2666395</v>
          </cell>
          <cell r="D633" t="str">
            <v>5 5. Contratación directa</v>
          </cell>
          <cell r="E633" t="str">
            <v>UAECD-CD-614-2021</v>
          </cell>
          <cell r="K633">
            <v>44392</v>
          </cell>
          <cell r="L633" t="str">
            <v>LUIS JAVIER CLEVES GONZÁLEZ</v>
          </cell>
          <cell r="M633" t="str">
            <v xml:space="preserve">33 33-Servicios Apoyo a la Gestion de la Entidad (servicios administrativos) </v>
          </cell>
          <cell r="N633" t="str">
            <v>LUISA MARIA TAGUADO SANDOVAL</v>
          </cell>
          <cell r="O633" t="str">
            <v>1144161103</v>
          </cell>
          <cell r="P633">
            <v>4</v>
          </cell>
          <cell r="Q633" t="str">
            <v xml:space="preserve">1 1. Natural </v>
          </cell>
          <cell r="R633" t="str">
            <v>26 26-Persona Natural</v>
          </cell>
          <cell r="S633" t="str">
            <v>CL 12 23C 55 CALI</v>
          </cell>
          <cell r="T633" t="str">
            <v>PALMIRA</v>
          </cell>
          <cell r="U633">
            <v>6617066</v>
          </cell>
          <cell r="V633" t="str">
            <v>luisita121449@gmail.com</v>
          </cell>
          <cell r="W633" t="str">
            <v>3-Auxiliar</v>
          </cell>
          <cell r="Y633" t="str">
            <v>Prestación de servicios de apoyo a la gestión para el proceso de gestión catastral territorial en actividades técnicas de los procesos de actualización y conservación catastral.</v>
          </cell>
          <cell r="Z633" t="str">
            <v>7775 - Implementación y prestación de los servicios de gestión y/u operación catastral oficial con fines multipropósito en 20 entidades territoriales</v>
          </cell>
          <cell r="AA633" t="str">
            <v>(3-3-1-16-05-52-7775-000)</v>
          </cell>
          <cell r="AB633">
            <v>7775</v>
          </cell>
          <cell r="AC633">
            <v>820</v>
          </cell>
          <cell r="AG633">
            <v>44341</v>
          </cell>
          <cell r="AH633">
            <v>21000000</v>
          </cell>
          <cell r="AJ633" t="str">
            <v>Inversión</v>
          </cell>
          <cell r="AK633" t="str">
            <v>6 MESES</v>
          </cell>
        </row>
        <row r="634">
          <cell r="B634" t="str">
            <v>628-2021</v>
          </cell>
          <cell r="C634" t="str">
            <v>CO1.PCCNTR.2667148</v>
          </cell>
          <cell r="D634" t="str">
            <v>5 5. Contratación directa</v>
          </cell>
          <cell r="E634" t="str">
            <v>UAECD-CD-615-2021</v>
          </cell>
          <cell r="K634">
            <v>44392</v>
          </cell>
          <cell r="L634" t="str">
            <v>LUIS JAVIER CLEVES GONZÁLEZ</v>
          </cell>
          <cell r="M634" t="str">
            <v xml:space="preserve">33 33-Servicios Apoyo a la Gestion de la Entidad (servicios administrativos) </v>
          </cell>
          <cell r="N634" t="str">
            <v>YEINY LISSETHE SALAZAR RIVAS</v>
          </cell>
          <cell r="O634" t="str">
            <v>1087486781</v>
          </cell>
          <cell r="P634">
            <v>7</v>
          </cell>
          <cell r="Q634" t="str">
            <v xml:space="preserve">1 1. Natural </v>
          </cell>
          <cell r="R634" t="str">
            <v>26 26-Persona Natural</v>
          </cell>
          <cell r="S634" t="str">
            <v>CL 70  2N-101 APTO 111A CALI</v>
          </cell>
          <cell r="T634" t="str">
            <v>PALMIRA</v>
          </cell>
          <cell r="U634">
            <v>6617066</v>
          </cell>
          <cell r="V634" t="str">
            <v>yelisari04@gmail.com</v>
          </cell>
          <cell r="W634" t="str">
            <v>3-Auxiliar</v>
          </cell>
          <cell r="Y634" t="str">
            <v>Prestación de servicios de apoyo a la gestión para el proceso de gestión catastral territorial en actividades técnicas de los procesos de actualización y conservación catastra</v>
          </cell>
          <cell r="Z634" t="str">
            <v>7775 - Implementación y prestación de los servicios de gestión y/u operación catastral oficial con fines multipropósito en 20 entidades territoriales</v>
          </cell>
          <cell r="AA634" t="str">
            <v>(3-3-1-16-05-52-7775-000)</v>
          </cell>
          <cell r="AB634">
            <v>7775</v>
          </cell>
          <cell r="AC634">
            <v>818</v>
          </cell>
          <cell r="AG634">
            <v>44341</v>
          </cell>
          <cell r="AH634">
            <v>21000000</v>
          </cell>
          <cell r="AJ634" t="str">
            <v>Inversión</v>
          </cell>
          <cell r="AK634" t="str">
            <v>6 MESES</v>
          </cell>
        </row>
        <row r="635">
          <cell r="B635" t="str">
            <v>629-2021</v>
          </cell>
          <cell r="C635" t="str">
            <v>CO1.PCCNTR.2667318</v>
          </cell>
          <cell r="D635" t="str">
            <v>5 5. Contratación directa</v>
          </cell>
          <cell r="E635" t="str">
            <v>UAECD-CD-616-2021-</v>
          </cell>
          <cell r="K635">
            <v>44392</v>
          </cell>
          <cell r="L635" t="str">
            <v>LUIS JAVIER CLEVES GONZÁLEZ</v>
          </cell>
          <cell r="M635" t="str">
            <v xml:space="preserve">31 31-Servicios Profesionales </v>
          </cell>
          <cell r="N635" t="str">
            <v>CAMILO JOSE RUIZ MORALES</v>
          </cell>
          <cell r="O635" t="str">
            <v>1072669411</v>
          </cell>
          <cell r="P635">
            <v>9</v>
          </cell>
          <cell r="Q635" t="str">
            <v xml:space="preserve">1 1. Natural </v>
          </cell>
          <cell r="R635" t="str">
            <v>26 26-Persona Natural</v>
          </cell>
          <cell r="S635" t="str">
            <v>CL 152 # 56 - 75</v>
          </cell>
          <cell r="T635" t="str">
            <v>PALMIRA</v>
          </cell>
          <cell r="U635">
            <v>3132672015</v>
          </cell>
          <cell r="V635" t="str">
            <v>cruiz02029@gmail.com</v>
          </cell>
          <cell r="W635" t="str">
            <v>1-Profesional</v>
          </cell>
          <cell r="Y635" t="str">
            <v>Prestación de servicios profesionales para el proceso de gestión catastral territorial en la actualización cartográfica de los cambios en la dinámica de los municipios.</v>
          </cell>
          <cell r="Z635" t="str">
            <v>7775 - Implementación y prestación de los servicios de gestión y/u operación catastral oficial con fines multipropósito en 20 entidades territoriales</v>
          </cell>
          <cell r="AA635" t="str">
            <v>(3-3-1-16-05-52-7775-000)</v>
          </cell>
          <cell r="AB635">
            <v>7775</v>
          </cell>
          <cell r="AC635">
            <v>878</v>
          </cell>
          <cell r="AG635">
            <v>44356</v>
          </cell>
          <cell r="AH635">
            <v>30000000</v>
          </cell>
          <cell r="AJ635" t="str">
            <v>Inversión</v>
          </cell>
          <cell r="AK635" t="str">
            <v>6 MESES</v>
          </cell>
        </row>
        <row r="636">
          <cell r="B636" t="str">
            <v>630-2021</v>
          </cell>
          <cell r="C636" t="str">
            <v>CO1.PCCNTR.2666997</v>
          </cell>
          <cell r="D636" t="str">
            <v>5 5. Contratación directa</v>
          </cell>
          <cell r="E636" t="str">
            <v>UAECD-CD-617-2021</v>
          </cell>
          <cell r="K636">
            <v>44392</v>
          </cell>
          <cell r="L636" t="str">
            <v>LUIS JAVIER CLEVES GONZÁLEZ</v>
          </cell>
          <cell r="M636" t="str">
            <v xml:space="preserve">33 33-Servicios Apoyo a la Gestion de la Entidad (servicios administrativos) </v>
          </cell>
          <cell r="N636" t="str">
            <v>JUAN SEBASTIAN MORENO CORREA</v>
          </cell>
          <cell r="O636" t="str">
            <v>1143854110</v>
          </cell>
          <cell r="P636">
            <v>7</v>
          </cell>
          <cell r="Q636" t="str">
            <v xml:space="preserve">1 1. Natural </v>
          </cell>
          <cell r="R636" t="str">
            <v>26 26-Persona Natural</v>
          </cell>
          <cell r="S636" t="str">
            <v>kr 30  9D-25 Palmira</v>
          </cell>
          <cell r="T636" t="str">
            <v>PALMIRA</v>
          </cell>
          <cell r="U636">
            <v>6617066</v>
          </cell>
          <cell r="V636" t="str">
            <v>tatanm94@hotmail.com</v>
          </cell>
          <cell r="W636" t="str">
            <v>3-Auxiliar</v>
          </cell>
          <cell r="Y636" t="str">
            <v>Prestación de servicios de apoyo a la gestión para el proceso de gestión catastral territorial en actividades técnicas para el reconocimiento predial como parte de la actualización y conservación catastral.</v>
          </cell>
          <cell r="Z636" t="str">
            <v>7775 - Implementación y prestación de los servicios de gestión y/u operación catastral oficial con fines multipropósito en 20 entidades territoriales</v>
          </cell>
          <cell r="AA636" t="str">
            <v>(3-3-1-16-05-52-7775-000)</v>
          </cell>
          <cell r="AB636">
            <v>7775</v>
          </cell>
          <cell r="AC636">
            <v>832</v>
          </cell>
          <cell r="AG636">
            <v>44341</v>
          </cell>
          <cell r="AH636">
            <v>21000000</v>
          </cell>
          <cell r="AJ636" t="str">
            <v>Inversión</v>
          </cell>
          <cell r="AK636" t="str">
            <v>6 MESES</v>
          </cell>
        </row>
        <row r="637">
          <cell r="B637" t="str">
            <v>631-2021</v>
          </cell>
          <cell r="C637" t="str">
            <v>CO1.PCCNTR.2668037</v>
          </cell>
          <cell r="D637" t="str">
            <v>5 5. Contratación directa</v>
          </cell>
          <cell r="E637" t="str">
            <v>UAECD-CD-618-2021</v>
          </cell>
          <cell r="K637">
            <v>44392</v>
          </cell>
          <cell r="L637" t="str">
            <v>LUIS JAVIER CLEVES GONZÁLEZ</v>
          </cell>
          <cell r="M637" t="str">
            <v xml:space="preserve">33 33-Servicios Apoyo a la Gestion de la Entidad (servicios administrativos) </v>
          </cell>
          <cell r="N637" t="str">
            <v>DANIEL ARMANDO ROSERO HERNANDEZ</v>
          </cell>
          <cell r="O637" t="str">
            <v>1085938378</v>
          </cell>
          <cell r="P637">
            <v>5</v>
          </cell>
          <cell r="Q637" t="str">
            <v xml:space="preserve">1 1. Natural </v>
          </cell>
          <cell r="R637" t="str">
            <v>26 26-Persona Natural</v>
          </cell>
          <cell r="S637" t="str">
            <v xml:space="preserve">KR 4c 4a-35 Cali </v>
          </cell>
          <cell r="T637" t="str">
            <v>PALMIRA</v>
          </cell>
          <cell r="U637">
            <v>3146732905</v>
          </cell>
          <cell r="V637" t="str">
            <v>dan.ros.he@gmail.com</v>
          </cell>
          <cell r="W637" t="str">
            <v>3-Auxiliar</v>
          </cell>
          <cell r="Y637" t="str">
            <v>Prestación de servicios de apoyo a la gestión para el proceso de gestión catastral territorial en actividades técnicas para el reconocimiento predial como parte de la actualización y conservación catastral.</v>
          </cell>
          <cell r="Z637" t="str">
            <v>7775 - Implementación y prestación de los servicios de gestión y/u operación catastral oficial con fines multipropósito en 20 entidades territoriales</v>
          </cell>
          <cell r="AA637" t="str">
            <v>(3-3-1-16-05-52-7775-000)</v>
          </cell>
          <cell r="AB637">
            <v>7775</v>
          </cell>
          <cell r="AC637">
            <v>831</v>
          </cell>
          <cell r="AG637">
            <v>44341</v>
          </cell>
          <cell r="AH637">
            <v>21000000</v>
          </cell>
          <cell r="AJ637" t="str">
            <v>Inversión</v>
          </cell>
          <cell r="AK637" t="str">
            <v>6 MESES</v>
          </cell>
        </row>
        <row r="638">
          <cell r="B638" t="str">
            <v>632-2021</v>
          </cell>
          <cell r="C638" t="str">
            <v>CO1.PCCNTR.2668226</v>
          </cell>
          <cell r="D638" t="str">
            <v>5 5. Contratación directa</v>
          </cell>
          <cell r="E638" t="str">
            <v>UAECD-CD-619-2021</v>
          </cell>
          <cell r="K638">
            <v>44392</v>
          </cell>
          <cell r="L638" t="str">
            <v>LUIS JAVIER CLEVES GONZÁLEZ</v>
          </cell>
          <cell r="M638" t="str">
            <v xml:space="preserve">33 33-Servicios Apoyo a la Gestion de la Entidad (servicios administrativos) </v>
          </cell>
          <cell r="N638" t="str">
            <v>LAURA MARCELA OSORIO CASTAÑO</v>
          </cell>
          <cell r="O638" t="str">
            <v>42164885</v>
          </cell>
          <cell r="P638">
            <v>8</v>
          </cell>
          <cell r="Q638" t="str">
            <v xml:space="preserve">1 1. Natural </v>
          </cell>
          <cell r="R638" t="str">
            <v>26 26-Persona Natural</v>
          </cell>
          <cell r="S638" t="str">
            <v>JARDIN COLONIAL 2 CASA 37 Dosquebradas</v>
          </cell>
          <cell r="T638" t="str">
            <v>SANTA ROSA DE CABAL</v>
          </cell>
          <cell r="U638">
            <v>3125120527</v>
          </cell>
          <cell r="V638" t="str">
            <v>laura0824.lo@gmail.com</v>
          </cell>
          <cell r="W638" t="str">
            <v>3-Auxiliar</v>
          </cell>
          <cell r="Y638" t="str">
            <v>Prestación de servicios de apoyo a la gestión para el proceso de gestión catastral territorial en actividades técnicas de los procesos de actualización y conservación catastral</v>
          </cell>
          <cell r="Z638" t="str">
            <v>7775 - Implementación y prestación de los servicios de gestión y/u operación catastral oficial con fines multipropósito en 20 entidades territoriales</v>
          </cell>
          <cell r="AA638" t="str">
            <v>(3-3-1-16-05-52-7775-000)</v>
          </cell>
          <cell r="AB638">
            <v>7775</v>
          </cell>
          <cell r="AC638">
            <v>970</v>
          </cell>
          <cell r="AG638">
            <v>44376</v>
          </cell>
          <cell r="AH638">
            <v>11102448</v>
          </cell>
          <cell r="AJ638" t="str">
            <v>Inversión</v>
          </cell>
          <cell r="AK638" t="str">
            <v>6 MESES</v>
          </cell>
        </row>
        <row r="639">
          <cell r="B639" t="str">
            <v>633-2021</v>
          </cell>
          <cell r="C639" t="str">
            <v>CO1.PCCNTR.2668656</v>
          </cell>
          <cell r="D639" t="str">
            <v>5 5. Contratación directa</v>
          </cell>
          <cell r="E639" t="str">
            <v>UAECD-CD-620-2021-01</v>
          </cell>
          <cell r="K639">
            <v>44396</v>
          </cell>
          <cell r="L639" t="str">
            <v>LUIS JAVIER CLEVES GONZÁLEZ</v>
          </cell>
          <cell r="M639" t="str">
            <v xml:space="preserve">31 31-Servicios Profesionales </v>
          </cell>
          <cell r="N639" t="str">
            <v>RAMIRO ANZOLA LEÓN</v>
          </cell>
          <cell r="O639" t="str">
            <v>79470887</v>
          </cell>
          <cell r="P639">
            <v>9</v>
          </cell>
          <cell r="Q639" t="str">
            <v xml:space="preserve">1 1. Natural </v>
          </cell>
          <cell r="R639" t="str">
            <v>26 26-Persona Natural</v>
          </cell>
          <cell r="S639" t="str">
            <v>AV. 6B NTE 35N-35 APTO 401 Cali</v>
          </cell>
          <cell r="T639" t="str">
            <v>SANTA ROSA DE CABAL</v>
          </cell>
          <cell r="U639">
            <v>3223463497</v>
          </cell>
          <cell r="V639" t="str">
            <v>ramiroanzola@yahoo.com</v>
          </cell>
          <cell r="W639" t="str">
            <v>1-Profesional</v>
          </cell>
          <cell r="Y639" t="str">
            <v>Prestación de servicios profesionales para el proceso de gestión catastral territorial en actividades del componente físico  jurídico y económico derivadas del proceso de actualización y conservación e incorporación en el sistema de información respectivo.</v>
          </cell>
          <cell r="Z639" t="str">
            <v>7775 - Implementación y prestación de los servicios de gestión y/u operación catastral oficial con fines multipropósito en 20 entidades territoriales</v>
          </cell>
          <cell r="AA639" t="str">
            <v>(3-3-1-16-05-52-7775-000)</v>
          </cell>
          <cell r="AB639">
            <v>7775</v>
          </cell>
          <cell r="AC639">
            <v>927</v>
          </cell>
          <cell r="AG639">
            <v>44358</v>
          </cell>
          <cell r="AH639">
            <v>33307344</v>
          </cell>
          <cell r="AJ639" t="str">
            <v>Inversión</v>
          </cell>
          <cell r="AK639" t="str">
            <v>6 MESES</v>
          </cell>
        </row>
        <row r="640">
          <cell r="B640" t="str">
            <v>634-2021</v>
          </cell>
          <cell r="C640" t="str">
            <v>CO1.PCCNTR.2672104</v>
          </cell>
          <cell r="D640" t="str">
            <v>5 5. Contratación directa</v>
          </cell>
          <cell r="E640" t="str">
            <v>UAECD-CD-621-2021</v>
          </cell>
          <cell r="K640">
            <v>44396</v>
          </cell>
          <cell r="L640" t="str">
            <v>LUIS JAVIER CLEVES GONZÁLEZ</v>
          </cell>
          <cell r="M640" t="str">
            <v xml:space="preserve">31 31-Servicios Profesionales </v>
          </cell>
          <cell r="N640" t="str">
            <v>JOSE ARLEY RODRIGUEZ SUAREZ</v>
          </cell>
          <cell r="O640" t="str">
            <v>94535469</v>
          </cell>
          <cell r="P640">
            <v>9</v>
          </cell>
          <cell r="Q640" t="str">
            <v xml:space="preserve">1 1. Natural </v>
          </cell>
          <cell r="R640" t="str">
            <v>26 26-Persona Natural</v>
          </cell>
          <cell r="S640" t="str">
            <v>KR 26 I  72 I 26 cali</v>
          </cell>
          <cell r="T640" t="str">
            <v>PALMIRA</v>
          </cell>
          <cell r="U640">
            <v>3104566625</v>
          </cell>
          <cell r="V640" t="str">
            <v>jose.rodriguez.sua@cali.gov.co</v>
          </cell>
          <cell r="W640" t="str">
            <v>1-Profesional</v>
          </cell>
          <cell r="Y640" t="str">
            <v>Prestación de servicios profesionales para el proceso de gestión catastral territorial en el seguimiento de las actuaciones jurídicas derivadas de la gestión u operación catastral que desarrolle la UAECD.</v>
          </cell>
          <cell r="Z640" t="str">
            <v>7775 - Implementación y prestación de los servicios de gestión y/u operación catastral oficial con fines multipropósito en 20 entidades territoriales</v>
          </cell>
          <cell r="AA640" t="str">
            <v>(3-3-1-16-05-52-7775-000)</v>
          </cell>
          <cell r="AB640">
            <v>7775</v>
          </cell>
          <cell r="AC640">
            <v>899</v>
          </cell>
          <cell r="AG640">
            <v>44357</v>
          </cell>
          <cell r="AH640">
            <v>30000000</v>
          </cell>
          <cell r="AJ640" t="str">
            <v>Inversión</v>
          </cell>
          <cell r="AK640" t="str">
            <v>6 MESES</v>
          </cell>
        </row>
        <row r="641">
          <cell r="B641" t="str">
            <v>635-2021</v>
          </cell>
          <cell r="C641" t="str">
            <v>CO1.PCCNTR.2672690</v>
          </cell>
          <cell r="D641" t="str">
            <v>5 5. Contratación directa</v>
          </cell>
          <cell r="E641" t="str">
            <v>UAECD-CD-622-2021</v>
          </cell>
          <cell r="K641">
            <v>44396</v>
          </cell>
          <cell r="L641" t="str">
            <v>LUIS JAVIER CLEVES GONZÁLEZ</v>
          </cell>
          <cell r="M641" t="str">
            <v xml:space="preserve">31 31-Servicios Profesionales </v>
          </cell>
          <cell r="N641" t="str">
            <v>MARCIA MILENA LOPEZ NIETO</v>
          </cell>
          <cell r="O641" t="str">
            <v>1088296515</v>
          </cell>
          <cell r="P641">
            <v>2</v>
          </cell>
          <cell r="Q641" t="str">
            <v xml:space="preserve">1 1. Natural </v>
          </cell>
          <cell r="R641" t="str">
            <v>26 26-Persona Natural</v>
          </cell>
          <cell r="S641" t="str">
            <v>KR 7 No. 36-76 RISARALDA</v>
          </cell>
          <cell r="T641" t="str">
            <v>PEREIRA</v>
          </cell>
          <cell r="U641">
            <v>3296589</v>
          </cell>
          <cell r="V641" t="str">
            <v>marcilo_92@hotmail.com</v>
          </cell>
          <cell r="W641" t="str">
            <v>1-Profesional</v>
          </cell>
          <cell r="Y641" t="str">
            <v>Prestación de servicios profesionales para el proceso de gestión catastral territorial en la actualización cartográfica de los cambios en la dinámica de los municipios.</v>
          </cell>
          <cell r="Z641" t="str">
            <v>7775 - Implementación y prestación de los servicios de gestión y/u operación catastral oficial con fines multipropósito en 20 entidades territoriales</v>
          </cell>
          <cell r="AA641" t="str">
            <v>(3-3-1-16-05-52-7775-000)</v>
          </cell>
          <cell r="AB641">
            <v>7775</v>
          </cell>
          <cell r="AC641">
            <v>663</v>
          </cell>
          <cell r="AG641">
            <v>44309</v>
          </cell>
          <cell r="AH641">
            <v>30000000</v>
          </cell>
          <cell r="AJ641" t="str">
            <v>Inversión</v>
          </cell>
          <cell r="AK641" t="str">
            <v>6 MESES</v>
          </cell>
        </row>
        <row r="642">
          <cell r="B642" t="str">
            <v>636-2021</v>
          </cell>
          <cell r="C642" t="str">
            <v>CO1.PCCNTR.2669001</v>
          </cell>
          <cell r="D642" t="str">
            <v>5 5. Contratación directa</v>
          </cell>
          <cell r="E642" t="str">
            <v>UAECD-CD-607-2021</v>
          </cell>
          <cell r="K642">
            <v>44392</v>
          </cell>
          <cell r="L642" t="str">
            <v>LUIS JAVIER CLEVES GONZÁLEZ</v>
          </cell>
          <cell r="M642" t="str">
            <v xml:space="preserve">31 31-Servicios Profesionales </v>
          </cell>
          <cell r="N642" t="str">
            <v>DANY LORENA RAMIREZ ESQUIVEL</v>
          </cell>
          <cell r="O642" t="str">
            <v>1010178112</v>
          </cell>
          <cell r="P642">
            <v>9</v>
          </cell>
          <cell r="Q642" t="str">
            <v xml:space="preserve">1 1. Natural </v>
          </cell>
          <cell r="R642" t="str">
            <v>26 26-Persona Natural</v>
          </cell>
          <cell r="S642" t="str">
            <v>CL 24 1 26</v>
          </cell>
          <cell r="T642" t="str">
            <v>BOGOTÁ D.C.</v>
          </cell>
          <cell r="U642">
            <v>4292800</v>
          </cell>
          <cell r="V642" t="str">
            <v>dramirez@idiger.gov.co</v>
          </cell>
          <cell r="W642" t="str">
            <v>1-Profesional</v>
          </cell>
          <cell r="Y642" t="str">
            <v>Prestación de servicios profesionales para realizar el control de calidad de los documentos y productos que se generen en desarrollo del proceso de gestión catastral territorial.</v>
          </cell>
          <cell r="Z642" t="str">
            <v>7775 - Implementación y prestación de los servicios de gestión y/u operación catastral oficial con fines multipropósito en 20 entidades territoriales</v>
          </cell>
          <cell r="AA642" t="str">
            <v>(3-3-1-16-05-52-7775-000)</v>
          </cell>
          <cell r="AB642">
            <v>7775</v>
          </cell>
          <cell r="AC642">
            <v>949</v>
          </cell>
          <cell r="AG642">
            <v>44364</v>
          </cell>
          <cell r="AH642">
            <v>42000000</v>
          </cell>
          <cell r="AJ642" t="str">
            <v>Inversión</v>
          </cell>
          <cell r="AK642" t="str">
            <v>6 MESES</v>
          </cell>
        </row>
        <row r="643">
          <cell r="B643" t="str">
            <v>637-2021</v>
          </cell>
          <cell r="C643" t="str">
            <v>CO1.PCCNTR.2676933</v>
          </cell>
          <cell r="D643" t="str">
            <v>5 5. Contratación directa</v>
          </cell>
          <cell r="E643" t="str">
            <v>UAECD-CD-623-2021</v>
          </cell>
          <cell r="K643">
            <v>44393</v>
          </cell>
          <cell r="L643" t="str">
            <v>LUIS JAVIER CLEVES GONZÁLEZ</v>
          </cell>
          <cell r="M643" t="str">
            <v xml:space="preserve">33 33-Servicios Apoyo a la Gestion de la Entidad (servicios administrativos) </v>
          </cell>
          <cell r="N643" t="str">
            <v>JOHNATAN LÓPEZ ROJAS</v>
          </cell>
          <cell r="O643" t="str">
            <v>18617696</v>
          </cell>
          <cell r="P643">
            <v>0</v>
          </cell>
          <cell r="Q643" t="str">
            <v xml:space="preserve">1 1. Natural </v>
          </cell>
          <cell r="R643" t="str">
            <v>26 26-Persona Natural</v>
          </cell>
          <cell r="S643" t="str">
            <v>Español</v>
          </cell>
          <cell r="T643" t="str">
            <v>Santa Rosa De Cabal</v>
          </cell>
          <cell r="U643">
            <v>3145696523</v>
          </cell>
          <cell r="V643" t="str">
            <v xml:space="preserve"> johnatantpa2012@gmail.com</v>
          </cell>
          <cell r="W643" t="str">
            <v>3-Auxiliar</v>
          </cell>
          <cell r="Y643" t="str">
            <v>Prestación de servicios de apoyo a la gestión para las actividades de campo y oficina dentro del proceso de gestión catastral territorial en el control y seguimiento de la prestación del servicio público en las entidades territoriales en las que la UAECD ejerce como operador o gestor catastral</v>
          </cell>
          <cell r="Z643" t="str">
            <v>7775 - Implementación y prestación de los servicios de gestión y/u operación catastral oficial con fines multipropósito en 20 entidades territoriales</v>
          </cell>
          <cell r="AA643" t="str">
            <v>(3-3-1-16-05-52-7775-000)</v>
          </cell>
          <cell r="AB643">
            <v>7775</v>
          </cell>
          <cell r="AC643">
            <v>969</v>
          </cell>
          <cell r="AG643">
            <v>44376</v>
          </cell>
          <cell r="AH643">
            <v>11657568</v>
          </cell>
          <cell r="AJ643" t="str">
            <v>Inversión</v>
          </cell>
          <cell r="AK643" t="str">
            <v>6 MESES</v>
          </cell>
        </row>
        <row r="644">
          <cell r="B644" t="str">
            <v>638-2021</v>
          </cell>
          <cell r="C644" t="str">
            <v>CO1.PCCNTR.2677805</v>
          </cell>
          <cell r="D644" t="str">
            <v>5 5. Contratación directa</v>
          </cell>
          <cell r="E644" t="str">
            <v>UAECD-CD-624-2021</v>
          </cell>
          <cell r="K644">
            <v>44396</v>
          </cell>
          <cell r="L644" t="str">
            <v>LUIS JAVIER CLEVES GONZÁLEZ</v>
          </cell>
          <cell r="M644" t="str">
            <v xml:space="preserve">33 33-Servicios Apoyo a la Gestion de la Entidad (servicios administrativos) </v>
          </cell>
          <cell r="N644" t="str">
            <v>SHIRLEY CASTRILLON VARGAS</v>
          </cell>
          <cell r="O644" t="str">
            <v>1144199763</v>
          </cell>
          <cell r="P644">
            <v>1</v>
          </cell>
          <cell r="Q644" t="str">
            <v xml:space="preserve">1 1. Natural </v>
          </cell>
          <cell r="R644" t="str">
            <v>26 26-Persona Natural</v>
          </cell>
          <cell r="S644" t="str">
            <v>KR 26 h2 80-32 CALI</v>
          </cell>
          <cell r="T644" t="str">
            <v>PALMIRA</v>
          </cell>
          <cell r="U644">
            <v>3155644780</v>
          </cell>
          <cell r="V644" t="str">
            <v>zhiily_dtb.14@hotmail.com</v>
          </cell>
          <cell r="W644" t="str">
            <v>3-Auxiliar</v>
          </cell>
          <cell r="Y644" t="str">
            <v>Prestación de servicios de apoyo a la gestión para el proceso de gestión catastral territorial en actividades técnicas de los procesos de actualización y conservación catastral.</v>
          </cell>
          <cell r="Z644" t="str">
            <v>7775 - Implementación y prestación de los servicios de gestión y/u operación catastral oficial con fines multipropósito en 20 entidades territoriales</v>
          </cell>
          <cell r="AA644" t="str">
            <v>(3-3-1-16-05-52-7775-000)</v>
          </cell>
          <cell r="AB644">
            <v>7775</v>
          </cell>
          <cell r="AC644">
            <v>817</v>
          </cell>
          <cell r="AG644">
            <v>44341</v>
          </cell>
          <cell r="AH644">
            <v>21000000</v>
          </cell>
          <cell r="AJ644" t="str">
            <v>Inversión</v>
          </cell>
          <cell r="AK644" t="str">
            <v>6 MESES</v>
          </cell>
        </row>
        <row r="645">
          <cell r="B645" t="str">
            <v>639-2021</v>
          </cell>
          <cell r="C645" t="str">
            <v>CO1.PCCNTR.2677808</v>
          </cell>
          <cell r="D645" t="str">
            <v>5 5. Contratación directa</v>
          </cell>
          <cell r="E645" t="str">
            <v>UAECD-CD-625-2021</v>
          </cell>
          <cell r="K645">
            <v>44396</v>
          </cell>
          <cell r="L645" t="str">
            <v>LUIS JAVIER CLEVES GONZÁLEZ</v>
          </cell>
          <cell r="M645" t="str">
            <v xml:space="preserve">33 33-Servicios Apoyo a la Gestion de la Entidad (servicios administrativos) </v>
          </cell>
          <cell r="N645" t="str">
            <v>LUIS GUILLERMO LOPEZ RUIZ</v>
          </cell>
          <cell r="O645" t="str">
            <v>1144192096</v>
          </cell>
          <cell r="P645">
            <v>3</v>
          </cell>
          <cell r="Q645" t="str">
            <v xml:space="preserve">1 1. Natural </v>
          </cell>
          <cell r="R645" t="str">
            <v>26 26-Persona Natural</v>
          </cell>
          <cell r="S645" t="str">
            <v>KR. 26m  71-27 Cali</v>
          </cell>
          <cell r="T645" t="str">
            <v>PALMIRA</v>
          </cell>
          <cell r="U645">
            <v>6677146</v>
          </cell>
          <cell r="V645" t="str">
            <v>lglopez69@misena.edu.co</v>
          </cell>
          <cell r="W645" t="str">
            <v>3-Auxiliar</v>
          </cell>
          <cell r="Y645" t="str">
            <v>Prestación de servicios de apoyo a la gestión para el proceso de gestión catastral territorial en actividades técnicas de los procesos de actualización y conservación catastral.</v>
          </cell>
          <cell r="Z645" t="str">
            <v>7775 - Implementación y prestación de los servicios de gestión y/u operación catastral oficial con fines multipropósito en 20 entidades territoriales</v>
          </cell>
          <cell r="AA645" t="str">
            <v>(3-3-1-16-05-52-7775-000)</v>
          </cell>
          <cell r="AB645">
            <v>7775</v>
          </cell>
          <cell r="AC645">
            <v>819</v>
          </cell>
          <cell r="AG645">
            <v>44341</v>
          </cell>
          <cell r="AH645">
            <v>21000000</v>
          </cell>
          <cell r="AJ645" t="str">
            <v>Inversión</v>
          </cell>
          <cell r="AK645" t="str">
            <v>6 MESES</v>
          </cell>
        </row>
        <row r="646">
          <cell r="B646" t="str">
            <v>640-2021</v>
          </cell>
          <cell r="C646" t="str">
            <v>CO1.PCCNTR.2684502</v>
          </cell>
          <cell r="D646" t="str">
            <v>5 5. Contratación directa</v>
          </cell>
          <cell r="E646" t="str">
            <v>UAECD-CD-635-2021-01</v>
          </cell>
          <cell r="K646">
            <v>44406</v>
          </cell>
          <cell r="L646" t="str">
            <v>LUIS JAVIER CLEVES GONZÁLEZ</v>
          </cell>
          <cell r="M646" t="str">
            <v xml:space="preserve">31 31-Servicios Profesionales </v>
          </cell>
          <cell r="N646" t="str">
            <v>ALEJANDRO VELEZ TROCHEZ</v>
          </cell>
          <cell r="O646" t="str">
            <v>7549463</v>
          </cell>
          <cell r="P646">
            <v>1</v>
          </cell>
          <cell r="Q646" t="str">
            <v xml:space="preserve">1 1. Natural </v>
          </cell>
          <cell r="R646" t="str">
            <v>26 26-Persona Natural</v>
          </cell>
          <cell r="S646" t="str">
            <v>AV 6BN 44N-46 CALI</v>
          </cell>
          <cell r="T646" t="str">
            <v>PALMIRA</v>
          </cell>
          <cell r="U646">
            <v>3158015009</v>
          </cell>
          <cell r="V646" t="str">
            <v>alejandro.velezt@gmail.com</v>
          </cell>
          <cell r="W646" t="str">
            <v>3-Auxiliar</v>
          </cell>
          <cell r="Y646" t="str">
            <v>Prestación de servicios de apoyo a la gestión para el proceso de gestión catastral territorial en actividades técnicas de los procesos de actualización y conservación catastral</v>
          </cell>
          <cell r="Z646" t="str">
            <v>7775 - Implementación y prestación de los servicios de gestión y/u operación catastral oficial con fines multipropósito en 20 entidades territoriales</v>
          </cell>
          <cell r="AA646" t="str">
            <v>(3-3-1-16-05-52-7775-000)</v>
          </cell>
          <cell r="AB646">
            <v>7775</v>
          </cell>
          <cell r="AC646">
            <v>935</v>
          </cell>
          <cell r="AG646">
            <v>44362</v>
          </cell>
          <cell r="AH646">
            <v>21000000</v>
          </cell>
          <cell r="AJ646" t="str">
            <v>Inversión</v>
          </cell>
          <cell r="AK646" t="str">
            <v>6 MESES</v>
          </cell>
        </row>
        <row r="647">
          <cell r="B647" t="str">
            <v>641-2021</v>
          </cell>
          <cell r="C647" t="str">
            <v>CO1.PCCNTR.2687789</v>
          </cell>
          <cell r="D647" t="str">
            <v>5 5. Contratación directa</v>
          </cell>
          <cell r="E647" t="str">
            <v>UAECD-CD-629-2021</v>
          </cell>
          <cell r="K647">
            <v>44404</v>
          </cell>
          <cell r="L647" t="str">
            <v>LUIS JAVIER CLEVES GONZÁLEZ</v>
          </cell>
          <cell r="M647" t="str">
            <v xml:space="preserve">33 33-Servicios Apoyo a la Gestion de la Entidad (servicios administrativos) </v>
          </cell>
          <cell r="N647" t="str">
            <v>MARIA ALEJANDRA LONDOÑO JIMENEZ</v>
          </cell>
          <cell r="O647" t="str">
            <v>1094938732</v>
          </cell>
          <cell r="P647">
            <v>2</v>
          </cell>
          <cell r="Q647" t="str">
            <v xml:space="preserve">1 1. Natural </v>
          </cell>
          <cell r="R647" t="str">
            <v>26 26-Persona Natural</v>
          </cell>
          <cell r="S647" t="str">
            <v>bosques de pinares m7 n 29 Armenia</v>
          </cell>
          <cell r="T647" t="str">
            <v>PEREIRA</v>
          </cell>
          <cell r="U647">
            <v>7478742</v>
          </cell>
          <cell r="V647" t="str">
            <v>alejandra1011@hotmail.es</v>
          </cell>
          <cell r="W647" t="str">
            <v>3-Auxiliar</v>
          </cell>
          <cell r="Y647" t="str">
            <v>Prestación de servicios de apoyo a la gestión para realizar actividades operativas dentro del servicio de la gestión catastral en conservación  levantamiento planimétrico y edición cartográfica.</v>
          </cell>
          <cell r="Z647" t="str">
            <v>7775 - Implementación y prestación de los servicios de gestión y/u operación catastral oficial con fines multipropósito en 20 entidades territoriales</v>
          </cell>
          <cell r="AA647" t="str">
            <v>(3-3-1-16-05-52-7775-000)</v>
          </cell>
          <cell r="AB647">
            <v>7775</v>
          </cell>
          <cell r="AC647">
            <v>981</v>
          </cell>
          <cell r="AG647">
            <v>44376</v>
          </cell>
          <cell r="AH647">
            <v>15000000</v>
          </cell>
          <cell r="AJ647" t="str">
            <v>Inversión</v>
          </cell>
          <cell r="AK647" t="str">
            <v>6 MESES</v>
          </cell>
        </row>
        <row r="648">
          <cell r="B648" t="str">
            <v>642-2021</v>
          </cell>
          <cell r="C648" t="str">
            <v>CO1.PCCNTR.2681631</v>
          </cell>
          <cell r="D648" t="str">
            <v>5 5. Contratación directa</v>
          </cell>
          <cell r="E648" t="str">
            <v>UAECD-CD-630-2021</v>
          </cell>
          <cell r="K648">
            <v>44404</v>
          </cell>
          <cell r="L648" t="str">
            <v>LUIS JAVIER CLEVES GONZÁLEZ</v>
          </cell>
          <cell r="M648" t="str">
            <v xml:space="preserve">33 33-Servicios Apoyo a la Gestion de la Entidad (servicios administrativos) </v>
          </cell>
          <cell r="N648" t="str">
            <v>PAULA ANDREA GÓMEZ PÉREZ</v>
          </cell>
          <cell r="O648" t="str">
            <v>42117501</v>
          </cell>
          <cell r="P648">
            <v>5</v>
          </cell>
          <cell r="Q648" t="str">
            <v xml:space="preserve">1 1. Natural </v>
          </cell>
          <cell r="R648" t="str">
            <v>26 26-Persona Natural</v>
          </cell>
          <cell r="S648" t="str">
            <v>KR 6BIS  36 - 57 PEREIRA</v>
          </cell>
          <cell r="T648" t="str">
            <v>PEREIRA</v>
          </cell>
          <cell r="U648">
            <v>3407622</v>
          </cell>
          <cell r="V648" t="str">
            <v>pau.s2407@gmail.com</v>
          </cell>
          <cell r="W648" t="str">
            <v>3-Auxiliar</v>
          </cell>
          <cell r="Y648" t="str">
            <v>Prestación de servicios de apoyo a la gestión para el desarrollo de actividades administrativas y logísticas del proceso de gestión catastral territorial</v>
          </cell>
          <cell r="Z648" t="str">
            <v>7775 - Implementación y prestación de los servicios de gestión y/u operación catastral oficial con fines multipropósito en 20 entidades territoriales</v>
          </cell>
          <cell r="AA648" t="str">
            <v>(3-3-1-16-05-52-7775-000)</v>
          </cell>
          <cell r="AB648">
            <v>7775</v>
          </cell>
          <cell r="AC648">
            <v>930</v>
          </cell>
          <cell r="AG648">
            <v>44358</v>
          </cell>
          <cell r="AH648">
            <v>15000000</v>
          </cell>
          <cell r="AJ648" t="str">
            <v>Inversión</v>
          </cell>
          <cell r="AK648" t="str">
            <v>6 MESES</v>
          </cell>
        </row>
        <row r="649">
          <cell r="B649" t="str">
            <v>643-2021</v>
          </cell>
          <cell r="C649" t="str">
            <v>CO1.PCCNTR.2681758</v>
          </cell>
          <cell r="D649" t="str">
            <v>5 5. Contratación directa</v>
          </cell>
          <cell r="E649" t="str">
            <v>643-2021</v>
          </cell>
          <cell r="K649">
            <v>44396</v>
          </cell>
          <cell r="L649" t="str">
            <v>LUIS JAVIER CLEVES GONZÁLEZ</v>
          </cell>
          <cell r="M649" t="str">
            <v xml:space="preserve">33 33-Servicios Apoyo a la Gestion de la Entidad (servicios administrativos) </v>
          </cell>
          <cell r="N649" t="str">
            <v>ALEX WILNER OROZCO ROSERO</v>
          </cell>
          <cell r="O649" t="str">
            <v>14696628</v>
          </cell>
          <cell r="P649">
            <v>2</v>
          </cell>
          <cell r="Q649" t="str">
            <v xml:space="preserve">1 1. Natural </v>
          </cell>
          <cell r="R649" t="str">
            <v>26 26-Persona Natural</v>
          </cell>
          <cell r="S649" t="str">
            <v>corregimiento de Tenjo casa c-78 Palmira valle</v>
          </cell>
          <cell r="T649" t="str">
            <v>PALMIRA</v>
          </cell>
          <cell r="U649">
            <v>3112769155</v>
          </cell>
          <cell r="V649" t="str">
            <v>alexwilner16@gmail.com</v>
          </cell>
          <cell r="W649" t="str">
            <v>3-Auxiliar</v>
          </cell>
          <cell r="Y649" t="str">
            <v>Prestación de servicios de apoyo a la gestión como auxiliar del proceso de gestión catastral territorial</v>
          </cell>
          <cell r="Z649" t="str">
            <v>7775 - Implementación y prestación de los servicios de gestión y/u operación catastral oficial con fines multipropósito en 20 entidades territoriales</v>
          </cell>
          <cell r="AA649" t="str">
            <v>(3-3-1-16-05-52-7775-000)</v>
          </cell>
          <cell r="AB649">
            <v>7775</v>
          </cell>
          <cell r="AC649">
            <v>954</v>
          </cell>
          <cell r="AG649">
            <v>44369</v>
          </cell>
          <cell r="AH649">
            <v>11322000</v>
          </cell>
          <cell r="AJ649" t="str">
            <v>Inversión</v>
          </cell>
          <cell r="AK649" t="str">
            <v>6 MESES</v>
          </cell>
        </row>
        <row r="650">
          <cell r="B650" t="str">
            <v>644-2021</v>
          </cell>
          <cell r="C650" t="str">
            <v>CO1.PCCNTR.2681926</v>
          </cell>
          <cell r="D650" t="str">
            <v>5 5. Contratación directa</v>
          </cell>
          <cell r="E650" t="str">
            <v>UAECD-CD-632-2021-01</v>
          </cell>
          <cell r="K650">
            <v>44404</v>
          </cell>
          <cell r="L650" t="str">
            <v>LUIS JAVIER CLEVES GONZÁLEZ</v>
          </cell>
          <cell r="M650" t="str">
            <v xml:space="preserve">33 33-Servicios Apoyo a la Gestion de la Entidad (servicios administrativos) </v>
          </cell>
          <cell r="N650" t="str">
            <v>HUGO ALBERTO LUGO TORRES</v>
          </cell>
          <cell r="O650" t="str">
            <v>10124975</v>
          </cell>
          <cell r="P650">
            <v>5</v>
          </cell>
          <cell r="Q650" t="str">
            <v xml:space="preserve">1 1. Natural </v>
          </cell>
          <cell r="R650" t="str">
            <v>26 26-Persona Natural</v>
          </cell>
          <cell r="S650" t="str">
            <v>COODELMAR 3 BQ 1 TORRE 1 APTO 402 - PEREIRA</v>
          </cell>
          <cell r="T650" t="str">
            <v>PEREIRA</v>
          </cell>
          <cell r="U650">
            <v>3164823892</v>
          </cell>
          <cell r="V650" t="str">
            <v>haltorres@misena.edu.co</v>
          </cell>
          <cell r="W650" t="str">
            <v>3-Auxiliar</v>
          </cell>
          <cell r="Y650" t="str">
            <v>Prestación de servicios de apoyo a la gestión para el desarrollo de actividades administrativas y logísticas del proceso de gestión catastral territorial</v>
          </cell>
          <cell r="Z650" t="str">
            <v>7775 - Implementación y prestación de los servicios de gestión y/u operación catastral oficial con fines multipropósito en 20 entidades territoriales</v>
          </cell>
          <cell r="AA650" t="str">
            <v>(3-3-1-16-05-52-7775-000)</v>
          </cell>
          <cell r="AB650">
            <v>7775</v>
          </cell>
          <cell r="AC650">
            <v>929</v>
          </cell>
          <cell r="AG650">
            <v>44358</v>
          </cell>
          <cell r="AH650">
            <v>15000000</v>
          </cell>
          <cell r="AJ650" t="str">
            <v>Inversión</v>
          </cell>
          <cell r="AK650" t="str">
            <v>6 MESES</v>
          </cell>
        </row>
        <row r="651">
          <cell r="K651">
            <v>0</v>
          </cell>
          <cell r="P651" t="e">
            <v>#N/A</v>
          </cell>
          <cell r="Q651" t="e">
            <v>#N/A</v>
          </cell>
          <cell r="R651" t="e">
            <v>#N/A</v>
          </cell>
          <cell r="S651" t="e">
            <v>#N/A</v>
          </cell>
          <cell r="U651" t="e">
            <v>#N/A</v>
          </cell>
          <cell r="V651" t="e">
            <v>#N/A</v>
          </cell>
          <cell r="W651" t="e">
            <v>#N/A</v>
          </cell>
          <cell r="AA651" t="e">
            <v>#N/A</v>
          </cell>
          <cell r="AB651" t="e">
            <v>#N/A</v>
          </cell>
        </row>
        <row r="652">
          <cell r="B652" t="str">
            <v>646-2021</v>
          </cell>
          <cell r="C652" t="str">
            <v>CO1.PCCNTR.2682702</v>
          </cell>
          <cell r="D652" t="str">
            <v>5 5. Contratación directa</v>
          </cell>
          <cell r="E652" t="str">
            <v>UAECD-CD-634-2021</v>
          </cell>
          <cell r="K652">
            <v>44396</v>
          </cell>
          <cell r="L652" t="str">
            <v>LUIS JAVIER CLEVES GONZÁLEZ</v>
          </cell>
          <cell r="M652" t="str">
            <v xml:space="preserve">33 33-Servicios Apoyo a la Gestion de la Entidad (servicios administrativos) </v>
          </cell>
          <cell r="N652" t="str">
            <v>FAIBER ALEXIS RAMIREZCAMBINDO</v>
          </cell>
          <cell r="O652" t="str">
            <v>1066842702</v>
          </cell>
          <cell r="P652">
            <v>6</v>
          </cell>
          <cell r="Q652" t="str">
            <v xml:space="preserve">1 1. Natural </v>
          </cell>
          <cell r="R652" t="str">
            <v>26 26-Persona Natural</v>
          </cell>
          <cell r="S652" t="str">
            <v>kr 34 26B-43 CALI</v>
          </cell>
          <cell r="T652" t="str">
            <v>PALMIRA</v>
          </cell>
          <cell r="U652">
            <v>3103226331</v>
          </cell>
          <cell r="V652" t="str">
            <v>FAIBERFCR@GMAIL.COM</v>
          </cell>
          <cell r="W652" t="str">
            <v>3-Auxiliar</v>
          </cell>
          <cell r="Y652" t="str">
            <v>Prestación de servicios de apoyo a la gestión para el proceso de gestión catastral territorial en actividades técnicas para el reconocimiento predial como parte de la actualización y conservación catastral</v>
          </cell>
          <cell r="Z652" t="str">
            <v>7841 - Fortalecimiento Institucional de la Unidad Administrativa Especial de Catastro Distrital - UAECD</v>
          </cell>
          <cell r="AA652" t="str">
            <v>(3-3-1-16-05-56-7841-000)</v>
          </cell>
          <cell r="AB652">
            <v>7841</v>
          </cell>
          <cell r="AC652">
            <v>835</v>
          </cell>
          <cell r="AG652">
            <v>44341</v>
          </cell>
          <cell r="AH652">
            <v>21000000</v>
          </cell>
          <cell r="AJ652" t="str">
            <v>Inversión</v>
          </cell>
          <cell r="AK652" t="str">
            <v>6 MESES</v>
          </cell>
        </row>
        <row r="653">
          <cell r="B653" t="str">
            <v>647-2021</v>
          </cell>
          <cell r="C653" t="str">
            <v>CO1.PCCNTR.2678942</v>
          </cell>
          <cell r="D653" t="str">
            <v>5 5. Contratación directa</v>
          </cell>
          <cell r="E653" t="str">
            <v>UAECD-CD-626-202</v>
          </cell>
          <cell r="K653">
            <v>44393</v>
          </cell>
          <cell r="L653" t="str">
            <v>LUIS JAVIER CLEVES GONZÁLEZ</v>
          </cell>
          <cell r="M653" t="str">
            <v xml:space="preserve">31 31-Servicios Profesionales </v>
          </cell>
          <cell r="N653" t="str">
            <v>IVONNE MARITZA MAYORGA BERNAL</v>
          </cell>
          <cell r="O653" t="str">
            <v>52994759</v>
          </cell>
          <cell r="P653">
            <v>5</v>
          </cell>
          <cell r="Q653" t="str">
            <v xml:space="preserve">1 1. Natural </v>
          </cell>
          <cell r="R653" t="str">
            <v>26 26-Persona Natural</v>
          </cell>
          <cell r="S653" t="str">
            <v>CL 10 14A - 85 SUR TOR 1 APTO 301 MOSQUERA CUNDINAMARCA</v>
          </cell>
          <cell r="T653" t="str">
            <v>BOGOTÀ D.C.</v>
          </cell>
          <cell r="U653">
            <v>8219389</v>
          </cell>
          <cell r="V653" t="str">
            <v>ivonne_m_b@hotmail.com</v>
          </cell>
          <cell r="W653" t="str">
            <v>1-Profesional</v>
          </cell>
          <cell r="Y653" t="str">
            <v>Prestación de servicios profesionales especializados para los procesos de Gestión Contractual y  Gestión Jurídica</v>
          </cell>
          <cell r="Z653" t="str">
            <v>7841 - Fortalecimiento Institucional de la Unidad Administrativa Especial de Catastro Distrital - UAECD</v>
          </cell>
          <cell r="AA653" t="str">
            <v>(3-3-1-16-05-56-7841-000)</v>
          </cell>
          <cell r="AB653">
            <v>7841</v>
          </cell>
          <cell r="AC653">
            <v>967</v>
          </cell>
          <cell r="AG653">
            <v>44375</v>
          </cell>
          <cell r="AH653">
            <v>76131072</v>
          </cell>
          <cell r="AJ653" t="str">
            <v>Inversión</v>
          </cell>
          <cell r="AK653" t="str">
            <v>6 MESES</v>
          </cell>
        </row>
        <row r="654">
          <cell r="B654" t="str">
            <v>648-2021</v>
          </cell>
          <cell r="C654" t="str">
            <v>CO1.PCCNTR.2684501</v>
          </cell>
          <cell r="D654" t="str">
            <v>5 5. Contratación directa</v>
          </cell>
          <cell r="E654" t="str">
            <v>UAECD-CD-628-2021-0</v>
          </cell>
          <cell r="K654">
            <v>44404</v>
          </cell>
          <cell r="L654" t="str">
            <v>LUIS JAVIER CLEVES GONZÁLEZ</v>
          </cell>
          <cell r="M654" t="str">
            <v xml:space="preserve">31 31-Servicios Profesionales </v>
          </cell>
          <cell r="N654" t="str">
            <v>WILLIAM VELASCO MOSQUERA</v>
          </cell>
          <cell r="O654" t="str">
            <v>6625374</v>
          </cell>
          <cell r="P654">
            <v>4</v>
          </cell>
          <cell r="Q654" t="str">
            <v xml:space="preserve">1 1. Natural </v>
          </cell>
          <cell r="R654" t="str">
            <v>26 26-Persona Natural</v>
          </cell>
          <cell r="S654" t="str">
            <v>CL 20 A 20-28 Palmira</v>
          </cell>
          <cell r="T654" t="str">
            <v>PALMIRA</v>
          </cell>
          <cell r="U654">
            <v>3168720451</v>
          </cell>
          <cell r="V654" t="str">
            <v>wvm1681_@hotmail.com</v>
          </cell>
          <cell r="W654" t="str">
            <v>3-Auxiliar</v>
          </cell>
          <cell r="Y654" t="str">
            <v>Prestación de servicios de apoyo a la gestión para el proceso de gestión catastral territorial en actividades operativas encaminadas a la atención del ciudadano.</v>
          </cell>
          <cell r="Z654" t="str">
            <v>7775 - Implementación y prestación de los servicios de gestión y/u operación catastral oficial con fines multipropósito en 20 entidades territoriales</v>
          </cell>
          <cell r="AA654" t="str">
            <v>(3-3-1-16-05-52-7775-000)</v>
          </cell>
          <cell r="AB654">
            <v>7775</v>
          </cell>
          <cell r="AC654">
            <v>956</v>
          </cell>
          <cell r="AG654">
            <v>44369</v>
          </cell>
          <cell r="AH654">
            <v>11657568</v>
          </cell>
          <cell r="AJ654" t="str">
            <v>Inversión</v>
          </cell>
          <cell r="AK654" t="str">
            <v>6 MESES</v>
          </cell>
        </row>
        <row r="655">
          <cell r="B655" t="str">
            <v>649-2021</v>
          </cell>
          <cell r="C655" t="str">
            <v>CO1.PCCNTR.2687833</v>
          </cell>
          <cell r="D655" t="str">
            <v>5 5. Contratación directa</v>
          </cell>
          <cell r="E655" t="str">
            <v>UAECD-CD-637-2021-</v>
          </cell>
          <cell r="K655">
            <v>44399</v>
          </cell>
          <cell r="L655" t="str">
            <v>LUIS JAVIER CLEVES GONZÁLEZ</v>
          </cell>
          <cell r="M655" t="str">
            <v xml:space="preserve">33 33-Servicios Apoyo a la Gestion de la Entidad (servicios administrativos) </v>
          </cell>
          <cell r="N655" t="str">
            <v>CRISTHIAN DAVID MESA ESCUDERO</v>
          </cell>
          <cell r="O655" t="str">
            <v>1093214489</v>
          </cell>
          <cell r="P655">
            <v>6</v>
          </cell>
          <cell r="Q655" t="str">
            <v xml:space="preserve">1 1. Natural </v>
          </cell>
          <cell r="R655" t="str">
            <v>26 26-Persona Natural</v>
          </cell>
          <cell r="S655" t="str">
            <v>8-14 Calle 6 santa rosa</v>
          </cell>
          <cell r="T655" t="str">
            <v>SANTA ROSA DE CABAL</v>
          </cell>
          <cell r="U655">
            <v>3108401667</v>
          </cell>
          <cell r="V655" t="str">
            <v>cristhiandavidmesaescudero@gmail.com</v>
          </cell>
          <cell r="W655" t="str">
            <v>3-Auxiliar</v>
          </cell>
          <cell r="Y655" t="str">
            <v>Prestación de servicios de apoyo a la gestión para el proceso de gestión catastral territorial en actividades técnicas de los procesos de actualización y conservación catastral</v>
          </cell>
          <cell r="Z655" t="str">
            <v>7775 - Implementación y prestación de los servicios de gestión y/u operación catastral oficial con fines multipropósito en 20 entidades territoriales</v>
          </cell>
          <cell r="AA655" t="str">
            <v>(3-3-1-16-05-52-7775-000)</v>
          </cell>
          <cell r="AB655">
            <v>7775</v>
          </cell>
          <cell r="AC655">
            <v>976</v>
          </cell>
          <cell r="AG655">
            <v>44376</v>
          </cell>
          <cell r="AH655">
            <v>11102448</v>
          </cell>
          <cell r="AJ655" t="str">
            <v>Inversión</v>
          </cell>
          <cell r="AK655" t="str">
            <v>4 MESES</v>
          </cell>
        </row>
        <row r="656">
          <cell r="B656" t="str">
            <v>650-2021</v>
          </cell>
          <cell r="C656" t="str">
            <v>CO1.PCCNTR.2687850</v>
          </cell>
          <cell r="D656" t="str">
            <v>5 5. Contratación directa</v>
          </cell>
          <cell r="E656" t="str">
            <v>UAECD-CD-638-2021</v>
          </cell>
          <cell r="K656">
            <v>44404</v>
          </cell>
          <cell r="L656" t="str">
            <v>LUIS JAVIER CLEVES GONZÁLEZ</v>
          </cell>
          <cell r="M656" t="str">
            <v xml:space="preserve">31 31-Servicios Profesionales </v>
          </cell>
          <cell r="N656" t="str">
            <v>ANGÉLICA MARÍA CAMARGO GÓMEZ</v>
          </cell>
          <cell r="O656" t="str">
            <v>1096206250</v>
          </cell>
          <cell r="P656">
            <v>0</v>
          </cell>
          <cell r="Q656" t="str">
            <v xml:space="preserve">1 1. Natural </v>
          </cell>
          <cell r="R656" t="str">
            <v>26 26-Persona Natural</v>
          </cell>
          <cell r="S656" t="str">
            <v>CL 33 A 42 13 LA PLANADA</v>
          </cell>
          <cell r="T656" t="str">
            <v>PEREIRA</v>
          </cell>
          <cell r="U656">
            <v>3138010837</v>
          </cell>
          <cell r="V656" t="str">
            <v>anglik212@gmail.com</v>
          </cell>
          <cell r="W656" t="str">
            <v>1-Profesional</v>
          </cell>
          <cell r="Y656" t="str">
            <v>Prestación de servicios profesionales para el proyecto de gestión catastral territorial en la organización técnica de actividades y productos relacionados con mutaciones catastrales</v>
          </cell>
          <cell r="Z656" t="str">
            <v>7775 - Implementación y prestación de los servicios de gestión y/u operación catastral oficial con fines multipropósito en 20 entidades territoriales</v>
          </cell>
          <cell r="AA656" t="str">
            <v>(3-3-1-16-05-52-7775-000)</v>
          </cell>
          <cell r="AB656">
            <v>7775</v>
          </cell>
          <cell r="AC656">
            <v>1017</v>
          </cell>
          <cell r="AG656">
            <v>44390</v>
          </cell>
          <cell r="AH656">
            <v>25000000</v>
          </cell>
          <cell r="AJ656" t="str">
            <v>Inversión</v>
          </cell>
          <cell r="AK656" t="str">
            <v>5MESES</v>
          </cell>
        </row>
        <row r="657">
          <cell r="B657" t="str">
            <v>651-2021</v>
          </cell>
          <cell r="C657" t="str">
            <v>CO1.PCCNTR.2688807</v>
          </cell>
          <cell r="D657" t="str">
            <v>5 5. Contratación directa</v>
          </cell>
          <cell r="E657" t="str">
            <v>UAECD-CD-639-2021-</v>
          </cell>
          <cell r="K657">
            <v>44399</v>
          </cell>
          <cell r="L657" t="str">
            <v>LUIS JAVIER CLEVES GONZÁLEZ</v>
          </cell>
          <cell r="M657" t="str">
            <v xml:space="preserve">33 33-Servicios Apoyo a la Gestion de la Entidad (servicios administrativos) </v>
          </cell>
          <cell r="N657" t="str">
            <v>JORGE MARIO RENDON ECHEVERRI</v>
          </cell>
          <cell r="O657" t="str">
            <v>18616489</v>
          </cell>
          <cell r="P657">
            <v>8</v>
          </cell>
          <cell r="Q657" t="str">
            <v xml:space="preserve">1 1. Natural </v>
          </cell>
          <cell r="R657" t="str">
            <v>26 26-Persona Natural</v>
          </cell>
          <cell r="S657" t="str">
            <v>CL 38 12-21 el triunfo</v>
          </cell>
          <cell r="T657" t="str">
            <v>SANTA ROSA DE CABAL</v>
          </cell>
          <cell r="U657">
            <v>3113172208</v>
          </cell>
          <cell r="V657" t="str">
            <v>ingenieriamecatronica2013@gmail.com</v>
          </cell>
          <cell r="W657" t="str">
            <v>3-Auxiliar</v>
          </cell>
          <cell r="Y657" t="str">
            <v>Prestación de servicios de apoyo a la gestión para el proceso de gestión catastral territorial en actividades técnicas de los procesos de actualización y conservación catastral.</v>
          </cell>
          <cell r="Z657" t="str">
            <v>7775 - Implementación y prestación de los servicios de gestión y/u operación catastral oficial con fines multipropósito en 20 entidades territoriales</v>
          </cell>
          <cell r="AA657" t="str">
            <v>(3-3-1-16-05-52-7775-000)</v>
          </cell>
          <cell r="AB657">
            <v>7775</v>
          </cell>
          <cell r="AC657">
            <v>972</v>
          </cell>
          <cell r="AG657">
            <v>44376</v>
          </cell>
          <cell r="AH657">
            <v>11102448</v>
          </cell>
          <cell r="AJ657" t="str">
            <v>Inversión</v>
          </cell>
          <cell r="AK657" t="str">
            <v>4 MESES</v>
          </cell>
        </row>
        <row r="658">
          <cell r="B658" t="str">
            <v>652-2021</v>
          </cell>
          <cell r="C658" t="str">
            <v>CO1.PCCNTR.2684780</v>
          </cell>
          <cell r="D658" t="str">
            <v>5 5. Contratación directa</v>
          </cell>
          <cell r="E658" t="str">
            <v>UAECD-CD-636-2021</v>
          </cell>
          <cell r="K658">
            <v>44399</v>
          </cell>
          <cell r="L658" t="str">
            <v>LUIS JAVIER CLEVES GONZÁLEZ</v>
          </cell>
          <cell r="M658" t="str">
            <v xml:space="preserve">31 31-Servicios Profesionales </v>
          </cell>
          <cell r="N658" t="str">
            <v>JOSE ISMAEL CLAVIJO CATAÑO</v>
          </cell>
          <cell r="O658" t="str">
            <v>1013630209</v>
          </cell>
          <cell r="P658">
            <v>3</v>
          </cell>
          <cell r="Q658" t="str">
            <v xml:space="preserve">1 1. Natural </v>
          </cell>
          <cell r="R658" t="str">
            <v>26 26-Persona Natural</v>
          </cell>
          <cell r="S658" t="str">
            <v>KR 5 26-115 FUNZA</v>
          </cell>
          <cell r="T658" t="str">
            <v>BOGOTÁ D.C.</v>
          </cell>
          <cell r="U658">
            <v>3057534239</v>
          </cell>
          <cell r="V658" t="str">
            <v>ingismaclavijo@hotmail.com</v>
          </cell>
          <cell r="W658" t="str">
            <v>1-Profesional</v>
          </cell>
          <cell r="Y658" t="str">
            <v>Prestación de servicios profesionales para el desarrollo de software sobre los Sistemas de Información Misional e implementación de Catastro Multipropósito Bogotá.</v>
          </cell>
          <cell r="Z658" t="str">
            <v>7840 - Fortalecimiento de la gestión catastral con enfoque multipropósito en Bogotá D.C</v>
          </cell>
          <cell r="AA658" t="str">
            <v>(3-3-1-16-05-53-7840-000)</v>
          </cell>
          <cell r="AB658">
            <v>7840</v>
          </cell>
          <cell r="AC658">
            <v>950</v>
          </cell>
          <cell r="AG658">
            <v>44365</v>
          </cell>
          <cell r="AH658">
            <v>38064000</v>
          </cell>
          <cell r="AJ658" t="str">
            <v>Inversión</v>
          </cell>
          <cell r="AK658" t="str">
            <v>6 MESES</v>
          </cell>
        </row>
        <row r="659">
          <cell r="B659" t="str">
            <v>653-2021</v>
          </cell>
          <cell r="C659" t="str">
            <v>CO1.PCCNTR.2693927</v>
          </cell>
          <cell r="D659" t="str">
            <v>5 5. Contratación directa</v>
          </cell>
          <cell r="E659" t="str">
            <v>UAECD-CD-641-2021</v>
          </cell>
          <cell r="K659">
            <v>44399</v>
          </cell>
          <cell r="L659" t="str">
            <v>LUIS JAVIER CLEVES GONZÁLEZ</v>
          </cell>
          <cell r="M659" t="str">
            <v xml:space="preserve">31 31-Servicios Profesionales </v>
          </cell>
          <cell r="N659" t="str">
            <v>MARCELA ROLDÁN RUEDA</v>
          </cell>
          <cell r="O659" t="str">
            <v>53079596</v>
          </cell>
          <cell r="P659">
            <v>0</v>
          </cell>
          <cell r="Q659" t="str">
            <v xml:space="preserve">1 1. Natural </v>
          </cell>
          <cell r="R659" t="str">
            <v>26 26-Persona Natural</v>
          </cell>
          <cell r="S659" t="str">
            <v>CLL 73 Sur  81 B - 29</v>
          </cell>
          <cell r="T659" t="str">
            <v>BOGOTÁ D.C.</v>
          </cell>
          <cell r="U659">
            <v>3212759332</v>
          </cell>
          <cell r="V659" t="str">
            <v>rrmarcela2707@gmail.com</v>
          </cell>
          <cell r="W659" t="str">
            <v>1-Profesional</v>
          </cell>
          <cell r="Y659" t="str">
            <v>Prestación de servicios profesionales para el proceso captura de información en la sensibilización  socialización  participación  trabajo social y la operativización en las actividades en campo.</v>
          </cell>
          <cell r="Z659" t="str">
            <v>7840 - Fortalecimiento de la gestión catastral con enfoque multipropósito en Bogotá D.C</v>
          </cell>
          <cell r="AA659" t="str">
            <v>(3-3-1-16-05-53-7840-000)</v>
          </cell>
          <cell r="AB659">
            <v>7840</v>
          </cell>
          <cell r="AC659">
            <v>993</v>
          </cell>
          <cell r="AG659">
            <v>44384</v>
          </cell>
          <cell r="AH659">
            <v>19032768</v>
          </cell>
          <cell r="AJ659" t="str">
            <v>Inversión</v>
          </cell>
          <cell r="AK659" t="str">
            <v>4 MESES</v>
          </cell>
        </row>
        <row r="660">
          <cell r="B660" t="str">
            <v>654-2021</v>
          </cell>
          <cell r="C660" t="str">
            <v>CO1.PCCNTR.2689701</v>
          </cell>
          <cell r="D660" t="str">
            <v>5 5. Contratación directa</v>
          </cell>
          <cell r="E660" t="str">
            <v>UAECD-CD-640-2021</v>
          </cell>
          <cell r="K660">
            <v>44399</v>
          </cell>
          <cell r="L660" t="str">
            <v>LUIS JAVIER CLEVES GONZÁLEZ</v>
          </cell>
          <cell r="M660" t="str">
            <v xml:space="preserve">33 33-Servicios Apoyo a la Gestion de la Entidad (servicios administrativos) </v>
          </cell>
          <cell r="N660" t="str">
            <v>ANDREA VIVIANA JAMAICA PAIPA</v>
          </cell>
          <cell r="O660" t="str">
            <v>1030548699</v>
          </cell>
          <cell r="P660">
            <v>0</v>
          </cell>
          <cell r="Q660" t="str">
            <v xml:space="preserve">1 1. Natural </v>
          </cell>
          <cell r="R660" t="str">
            <v>26 26-Persona Natural</v>
          </cell>
          <cell r="S660" t="str">
            <v>Cr 95A No.34-75 Sur Interior 36 Apto 201</v>
          </cell>
          <cell r="T660" t="str">
            <v>BOGOTÁ D.C.</v>
          </cell>
          <cell r="U660">
            <v>3566828</v>
          </cell>
          <cell r="V660" t="str">
            <v>avjamaica2010@hotmail.com</v>
          </cell>
          <cell r="W660" t="str">
            <v>3-Auxiliar</v>
          </cell>
          <cell r="Y660" t="str">
            <v>Prestación de servicios de apoyo a la gestión del proceso de captura de información en actividades administrativas en campo que desarrolle la UAECD.</v>
          </cell>
          <cell r="Z660" t="str">
            <v>7840 - Fortalecimiento de la gestión catastral con enfoque multipropósito en Bogotá D.C</v>
          </cell>
          <cell r="AA660" t="str">
            <v>(3-3-1-16-05-53-7840-000)</v>
          </cell>
          <cell r="AB660">
            <v>7840</v>
          </cell>
          <cell r="AC660">
            <v>985</v>
          </cell>
          <cell r="AG660">
            <v>44378</v>
          </cell>
          <cell r="AH660">
            <v>7930320</v>
          </cell>
          <cell r="AJ660" t="str">
            <v>Inversión</v>
          </cell>
          <cell r="AK660" t="str">
            <v>4 MESES</v>
          </cell>
        </row>
        <row r="661">
          <cell r="B661" t="str">
            <v>655-2021</v>
          </cell>
          <cell r="C661" t="str">
            <v>CO1.PCCNTR.2695931</v>
          </cell>
          <cell r="D661" t="str">
            <v>5 5. Contratación directa</v>
          </cell>
          <cell r="E661" t="str">
            <v>UAECD-CD-644-2021</v>
          </cell>
          <cell r="K661">
            <v>44400</v>
          </cell>
          <cell r="L661" t="str">
            <v>LUIS JAVIER CLEVES GONZÁLEZ</v>
          </cell>
          <cell r="M661" t="str">
            <v xml:space="preserve">33 33-Servicios Apoyo a la Gestion de la Entidad (servicios administrativos) </v>
          </cell>
          <cell r="N661" t="str">
            <v>Katherine Agudelo</v>
          </cell>
          <cell r="O661" t="str">
            <v>1093226244</v>
          </cell>
          <cell r="P661">
            <v>0</v>
          </cell>
          <cell r="Q661" t="str">
            <v xml:space="preserve">1 1. Natural </v>
          </cell>
          <cell r="R661" t="str">
            <v>26 26-Persona Natural</v>
          </cell>
          <cell r="S661" t="str">
            <v>CL 26 a n- 11-40 Santa Rosa</v>
          </cell>
          <cell r="T661" t="str">
            <v>SANTA ROSA DE CABAL</v>
          </cell>
          <cell r="U661">
            <v>3651208</v>
          </cell>
          <cell r="V661" t="str">
            <v>katherine485@hotmail.com</v>
          </cell>
          <cell r="W661" t="str">
            <v>3-Auxiliar</v>
          </cell>
          <cell r="Y661" t="str">
            <v>Prestación de servicios de apoyo a la gestión para el proceso de gestión catastral territorial en actividades técnicas de los procesos de actualización y conservación catastral.</v>
          </cell>
          <cell r="Z661" t="str">
            <v>7775 - Implementación y prestación de los servicios de gestión y/u operación catastral oficial con fines multipropósito en 20 entidades territoriales</v>
          </cell>
          <cell r="AA661" t="str">
            <v>(3-3-1-16-05-52-7775-000)</v>
          </cell>
          <cell r="AB661">
            <v>7775</v>
          </cell>
          <cell r="AC661">
            <v>971</v>
          </cell>
          <cell r="AG661">
            <v>44376</v>
          </cell>
          <cell r="AH661">
            <v>11102448</v>
          </cell>
          <cell r="AJ661" t="str">
            <v>Inversión</v>
          </cell>
          <cell r="AK661" t="str">
            <v>4 MESES</v>
          </cell>
        </row>
        <row r="662">
          <cell r="B662" t="str">
            <v>656-2021</v>
          </cell>
          <cell r="C662" t="str">
            <v>CO1.PCCNTR.2696828</v>
          </cell>
          <cell r="D662" t="str">
            <v>5 5. Contratación directa</v>
          </cell>
          <cell r="E662" t="str">
            <v>UAECD-CD-645-2021</v>
          </cell>
          <cell r="K662">
            <v>44403</v>
          </cell>
          <cell r="L662" t="str">
            <v>LUIS JAVIER CLEVES GONZÁLEZ</v>
          </cell>
          <cell r="M662" t="str">
            <v xml:space="preserve">33 33-Servicios Apoyo a la Gestion de la Entidad (servicios administrativos) </v>
          </cell>
          <cell r="N662" t="str">
            <v>JOHN ALEJANDRO GARCIA CASTAÑO</v>
          </cell>
          <cell r="O662" t="str">
            <v>1088303250</v>
          </cell>
          <cell r="P662">
            <v>7</v>
          </cell>
          <cell r="Q662" t="str">
            <v xml:space="preserve">1 1. Natural </v>
          </cell>
          <cell r="R662" t="str">
            <v>26 26-Persona Natural</v>
          </cell>
          <cell r="S662" t="str">
            <v>Manzana K Casa 100 Cachipay Villa del Prado Pereira</v>
          </cell>
          <cell r="T662" t="str">
            <v>PEREIRA</v>
          </cell>
          <cell r="U662">
            <v>3186589599</v>
          </cell>
          <cell r="V662" t="str">
            <v>arqjohng@gmail.com</v>
          </cell>
          <cell r="W662" t="str">
            <v>3-Auxiliar</v>
          </cell>
          <cell r="Y662" t="str">
            <v>Prestación de servicios de apoyo a la gestión para el proceso de gestión catastral territorial en actividades técnicas de los procesos de actualización y conservación catastral</v>
          </cell>
          <cell r="Z662" t="str">
            <v>7775 - Implementación y prestación de los servicios de gestión y/u operación catastral oficial con fines multipropósito en 20 entidades territoriales</v>
          </cell>
          <cell r="AA662" t="str">
            <v>(3-3-1-16-05-52-7775-000)</v>
          </cell>
          <cell r="AB662">
            <v>7775</v>
          </cell>
          <cell r="AC662">
            <v>911</v>
          </cell>
          <cell r="AG662">
            <v>44358</v>
          </cell>
          <cell r="AH662">
            <v>21000000</v>
          </cell>
          <cell r="AJ662" t="str">
            <v>Inversión</v>
          </cell>
          <cell r="AK662" t="str">
            <v>6 MESES</v>
          </cell>
        </row>
        <row r="663">
          <cell r="B663" t="str">
            <v>657-2021</v>
          </cell>
          <cell r="C663" t="str">
            <v>CO1.PCCNTR.2695134</v>
          </cell>
          <cell r="D663" t="str">
            <v>5 5. Contratación directa</v>
          </cell>
          <cell r="E663" t="str">
            <v>UAECD-CD-643-2021</v>
          </cell>
          <cell r="K663">
            <v>44400</v>
          </cell>
          <cell r="L663" t="str">
            <v>LUIS JAVIER CLEVES GONZÁLEZ</v>
          </cell>
          <cell r="M663" t="str">
            <v xml:space="preserve">33 33-Servicios Apoyo a la Gestion de la Entidad (servicios administrativos) </v>
          </cell>
          <cell r="N663" t="str">
            <v>MARTHA FONSECA CAYACHOA</v>
          </cell>
          <cell r="O663" t="str">
            <v>39755870</v>
          </cell>
          <cell r="P663">
            <v>3</v>
          </cell>
          <cell r="Q663" t="str">
            <v xml:space="preserve">1 1. Natural </v>
          </cell>
          <cell r="R663" t="str">
            <v>26 26-Persona Natural</v>
          </cell>
          <cell r="S663" t="str">
            <v>Kr 99 bis 14 05 casa 289</v>
          </cell>
          <cell r="T663" t="str">
            <v>BOGOTÁ D.C.</v>
          </cell>
          <cell r="U663">
            <v>8029038</v>
          </cell>
          <cell r="V663" t="str">
            <v>marfon2009@gmail.con</v>
          </cell>
          <cell r="W663" t="str">
            <v>3-Auxiliar</v>
          </cell>
          <cell r="Y663" t="str">
            <v>Prestación de servicios de apoyo a la gestión del proceso de captura de información en actividades administrativas en campo que desarrolle la UAECD.</v>
          </cell>
          <cell r="Z663" t="str">
            <v>7840 - Fortalecimiento de la gestión catastral con enfoque multipropósito en Bogotá D.C</v>
          </cell>
          <cell r="AA663" t="str">
            <v>(3-3-1-16-05-53-7840-000)</v>
          </cell>
          <cell r="AB663">
            <v>7840</v>
          </cell>
          <cell r="AC663">
            <v>1001</v>
          </cell>
          <cell r="AG663">
            <v>44385</v>
          </cell>
          <cell r="AH663">
            <v>7930320</v>
          </cell>
          <cell r="AJ663" t="str">
            <v>Inversión</v>
          </cell>
          <cell r="AK663" t="str">
            <v>4 MESES</v>
          </cell>
        </row>
        <row r="664">
          <cell r="B664" t="str">
            <v>658-2021</v>
          </cell>
          <cell r="C664" t="str">
            <v>CO1.PCCNTR.2701423</v>
          </cell>
          <cell r="D664" t="str">
            <v>5 5. Contratación directa</v>
          </cell>
          <cell r="E664" t="str">
            <v>UAECD-CD-647-2021</v>
          </cell>
          <cell r="K664">
            <v>44403</v>
          </cell>
          <cell r="L664" t="str">
            <v>LUIS JAVIER CLEVES GONZÁLEZ</v>
          </cell>
          <cell r="M664" t="str">
            <v xml:space="preserve">33 33-Servicios Apoyo a la Gestion de la Entidad (servicios administrativos) </v>
          </cell>
          <cell r="N664" t="str">
            <v>NESTOR RAUL PARRA ARIAS</v>
          </cell>
          <cell r="O664" t="str">
            <v>16273045</v>
          </cell>
          <cell r="P664">
            <v>0</v>
          </cell>
          <cell r="Q664" t="str">
            <v xml:space="preserve">1 1. Natural </v>
          </cell>
          <cell r="R664" t="str">
            <v>26 26-Persona Natural</v>
          </cell>
          <cell r="S664" t="str">
            <v>CL 31A 4EB-12 PALMIRA</v>
          </cell>
          <cell r="T664" t="str">
            <v>PALMIRA</v>
          </cell>
          <cell r="U664">
            <v>3127975782</v>
          </cell>
          <cell r="V664" t="str">
            <v>ariasnr15@hotmail.com</v>
          </cell>
          <cell r="W664" t="str">
            <v>3-Auxiliar</v>
          </cell>
          <cell r="Y664" t="str">
            <v>Prestación de servicios de apoyo a la gestión como auxiliar del proceso de gestión catastral territorial.</v>
          </cell>
          <cell r="Z664" t="str">
            <v>7775 - Implementación y prestación de los servicios de gestión y/u operación catastral oficial con fines multipropósito en 20 entidades territoriales</v>
          </cell>
          <cell r="AA664" t="str">
            <v>(3-3-1-16-05-52-7775-000)</v>
          </cell>
          <cell r="AB664">
            <v>7775</v>
          </cell>
          <cell r="AC664">
            <v>991</v>
          </cell>
          <cell r="AG664">
            <v>44378</v>
          </cell>
          <cell r="AH664">
            <v>9435000</v>
          </cell>
          <cell r="AJ664" t="str">
            <v>Inversión</v>
          </cell>
          <cell r="AK664" t="str">
            <v>5 MESES</v>
          </cell>
        </row>
        <row r="665">
          <cell r="B665" t="str">
            <v>659-2021</v>
          </cell>
          <cell r="C665" t="str">
            <v>CO1.PCCNTR.2701124</v>
          </cell>
          <cell r="D665" t="str">
            <v>5 5. Contratación directa</v>
          </cell>
          <cell r="E665" t="str">
            <v>UAECD-CD-648-2021</v>
          </cell>
          <cell r="K665">
            <v>44403</v>
          </cell>
          <cell r="L665" t="str">
            <v>LUIS JAVIER CLEVES GONZÁLEZ</v>
          </cell>
          <cell r="M665" t="str">
            <v xml:space="preserve">31 31-Servicios Profesionales </v>
          </cell>
          <cell r="N665" t="str">
            <v>JHON HENRY FONSECA PIEDRAHITA</v>
          </cell>
          <cell r="O665" t="str">
            <v>80131389</v>
          </cell>
          <cell r="P665">
            <v>2</v>
          </cell>
          <cell r="Q665" t="str">
            <v xml:space="preserve">1 1. Natural </v>
          </cell>
          <cell r="R665" t="str">
            <v>26 26-Persona Natural</v>
          </cell>
          <cell r="S665" t="str">
            <v>KR 45  71 - 43 SUR</v>
          </cell>
          <cell r="T665" t="str">
            <v>BOGOTÁ D.C.</v>
          </cell>
          <cell r="U665">
            <v>7173806</v>
          </cell>
          <cell r="V665" t="str">
            <v>fhenry111@hotmail.com</v>
          </cell>
          <cell r="W665" t="str">
            <v>1-Profesional</v>
          </cell>
          <cell r="Y665" t="str">
            <v>Prestación de servicios profesionales para el proceso de gestión catastral territorial en actividades de análisis  edición y calidad de la información cartográfica.</v>
          </cell>
          <cell r="Z665" t="str">
            <v>7775 - Implementación y prestación de los servicios de gestión y/u operación catastral oficial con fines multipropósito en 20 entidades territoriales</v>
          </cell>
          <cell r="AA665" t="str">
            <v>(3-3-1-16-05-52-7775-000)</v>
          </cell>
          <cell r="AB665">
            <v>7775</v>
          </cell>
          <cell r="AC665">
            <v>1016</v>
          </cell>
          <cell r="AG665">
            <v>44390</v>
          </cell>
          <cell r="AH665">
            <v>28500000</v>
          </cell>
          <cell r="AJ665" t="str">
            <v>Inversión</v>
          </cell>
          <cell r="AK665" t="str">
            <v>5 MESES</v>
          </cell>
        </row>
        <row r="666">
          <cell r="B666" t="str">
            <v>660-2021</v>
          </cell>
          <cell r="C666" t="str">
            <v>CO1.PCCNTR.2703378</v>
          </cell>
          <cell r="D666" t="str">
            <v>5 5. Contratación directa</v>
          </cell>
          <cell r="E666" t="str">
            <v>UAECD-CD-650-2021</v>
          </cell>
          <cell r="K666">
            <v>44404</v>
          </cell>
          <cell r="L666" t="str">
            <v>LUIS JAVIER CLEVES GONZÁLEZ</v>
          </cell>
          <cell r="M666" t="str">
            <v xml:space="preserve">33 33-Servicios Apoyo a la Gestion de la Entidad (servicios administrativos) </v>
          </cell>
          <cell r="N666" t="str">
            <v>JORGE ANDRES SUAREZ SUAREZ</v>
          </cell>
          <cell r="O666" t="str">
            <v>1088014284</v>
          </cell>
          <cell r="P666">
            <v>7</v>
          </cell>
          <cell r="Q666" t="str">
            <v xml:space="preserve">1 1. Natural </v>
          </cell>
          <cell r="R666" t="str">
            <v>26 26-Persona Natural</v>
          </cell>
          <cell r="S666" t="str">
            <v>MZ 16 CASA 12 SECTOR B PARQUE INDUSTRIAL PEREIRA</v>
          </cell>
          <cell r="T666" t="str">
            <v>PEREIRA</v>
          </cell>
          <cell r="U666">
            <v>3127098458</v>
          </cell>
          <cell r="V666" t="str">
            <v>JOANSU12@HOTMAIL.COM</v>
          </cell>
          <cell r="W666" t="str">
            <v>3-Auxiliar</v>
          </cell>
          <cell r="Y666" t="str">
            <v>Prestación de servicios de apoyo a la gestión para el proceso de gestión catastral territorial en actividades técnicas de los procesos de actualización y conservación catastral.</v>
          </cell>
          <cell r="Z666" t="str">
            <v>7775 - Implementación y prestación de los servicios de gestión y/u operación catastral oficial con fines multipropósito en 20 entidades territoriales</v>
          </cell>
          <cell r="AA666" t="str">
            <v>(3-3-1-16-05-52-7775-000)</v>
          </cell>
          <cell r="AB666">
            <v>7775</v>
          </cell>
          <cell r="AC666">
            <v>798</v>
          </cell>
          <cell r="AG666">
            <v>44330</v>
          </cell>
          <cell r="AH666">
            <v>21000000</v>
          </cell>
          <cell r="AJ666" t="str">
            <v>Inversión</v>
          </cell>
          <cell r="AK666" t="str">
            <v>6 MESES</v>
          </cell>
        </row>
        <row r="667">
          <cell r="B667" t="str">
            <v>661-2021</v>
          </cell>
          <cell r="C667" t="str">
            <v>CO1.PCCNTR.2704277</v>
          </cell>
          <cell r="D667" t="str">
            <v>5 5. Contratación directa</v>
          </cell>
          <cell r="E667" t="str">
            <v>UAECD-CD-651-2021</v>
          </cell>
          <cell r="K667">
            <v>44406</v>
          </cell>
          <cell r="L667" t="str">
            <v>LUIS JAVIER CLEVES GONZÁLEZ</v>
          </cell>
          <cell r="M667" t="str">
            <v xml:space="preserve">33 33-Servicios Apoyo a la Gestion de la Entidad (servicios administrativos) </v>
          </cell>
          <cell r="N667" t="str">
            <v>LUIS EDUARDO CAICEDO RAMIREZ</v>
          </cell>
          <cell r="O667" t="str">
            <v>79240020</v>
          </cell>
          <cell r="P667">
            <v>4</v>
          </cell>
          <cell r="Q667" t="str">
            <v xml:space="preserve">1 1. Natural </v>
          </cell>
          <cell r="R667" t="str">
            <v>26 26-Persona Natural</v>
          </cell>
          <cell r="S667" t="str">
            <v>CL 43A No. 2-89 PALMIRA</v>
          </cell>
          <cell r="T667" t="str">
            <v>PALMIRA</v>
          </cell>
          <cell r="U667">
            <v>3204518601</v>
          </cell>
          <cell r="V667" t="str">
            <v>luiseduardo.caicedo@yahoo.es</v>
          </cell>
          <cell r="W667" t="str">
            <v>3-Auxiliar</v>
          </cell>
          <cell r="Y667" t="str">
            <v>Prestación de servicios de apoyo a la gestión para el proceso de gestión catastral territorial en actividades técnicas de los procesos de actualización y conservación catastral.</v>
          </cell>
          <cell r="Z667" t="str">
            <v>7775 - Implementación y prestación de los servicios de gestión y/u operación catastral oficial con fines multipropósito en 20 entidades territoriales</v>
          </cell>
          <cell r="AA667" t="str">
            <v>(3-3-1-16-05-52-7775-000)</v>
          </cell>
          <cell r="AB667">
            <v>7775</v>
          </cell>
          <cell r="AC667">
            <v>959</v>
          </cell>
          <cell r="AG667">
            <v>44369</v>
          </cell>
          <cell r="AH667">
            <v>21000000</v>
          </cell>
          <cell r="AJ667" t="str">
            <v>Inversión</v>
          </cell>
          <cell r="AK667" t="str">
            <v>6 MESES</v>
          </cell>
        </row>
        <row r="668">
          <cell r="B668" t="str">
            <v>662-2021</v>
          </cell>
          <cell r="C668" t="str">
            <v>CO1.PCCNTR.2706186</v>
          </cell>
          <cell r="D668" t="str">
            <v>5 5. Contratación directa</v>
          </cell>
          <cell r="E668" t="str">
            <v>UAECD-CD-652-2021</v>
          </cell>
          <cell r="K668">
            <v>44405</v>
          </cell>
          <cell r="L668" t="str">
            <v>LUIS JAVIER CLEVES GONZÁLEZ</v>
          </cell>
          <cell r="M668" t="str">
            <v xml:space="preserve">33 33-Servicios Apoyo a la Gestion de la Entidad (servicios administrativos) </v>
          </cell>
          <cell r="N668" t="str">
            <v>OSCAR ANDRÉS LONDOÑO VELEZ</v>
          </cell>
          <cell r="O668" t="str">
            <v>1088010362</v>
          </cell>
          <cell r="P668">
            <v>5</v>
          </cell>
          <cell r="Q668" t="str">
            <v xml:space="preserve">1 1. Natural </v>
          </cell>
          <cell r="R668" t="str">
            <v>26 26-Persona Natural</v>
          </cell>
          <cell r="S668" t="str">
            <v>Guaduales de milan bloque b apt 101</v>
          </cell>
          <cell r="T668" t="str">
            <v>PEREIRA</v>
          </cell>
          <cell r="U668">
            <v>3142852087</v>
          </cell>
          <cell r="V668" t="str">
            <v>o.londonov@gmail.com</v>
          </cell>
          <cell r="W668" t="str">
            <v>3-Auxiliar</v>
          </cell>
          <cell r="Y668" t="str">
            <v>Prestación de servicios de apoyo a la gestión para el proceso de gestión catastral territorial en actividades técnicas de los procesos de actualización y conservación catastral.</v>
          </cell>
          <cell r="Z668" t="str">
            <v>7775 - Implementación y prestación de los servicios de gestión y/u operación catastral oficial con fines multipropósito en 20 entidades territoriales</v>
          </cell>
          <cell r="AA668" t="str">
            <v>(3-3-1-16-05-52-7775-000)</v>
          </cell>
          <cell r="AB668">
            <v>7775</v>
          </cell>
          <cell r="AC668">
            <v>797</v>
          </cell>
          <cell r="AG668">
            <v>44330</v>
          </cell>
          <cell r="AH668">
            <v>21000000</v>
          </cell>
          <cell r="AJ668" t="str">
            <v>Inversión</v>
          </cell>
          <cell r="AK668" t="str">
            <v>6 MESES</v>
          </cell>
        </row>
        <row r="669">
          <cell r="B669" t="str">
            <v>663-2021</v>
          </cell>
          <cell r="C669" t="str">
            <v>CO1.PCCNTR.2707001</v>
          </cell>
          <cell r="D669" t="str">
            <v>5 5. Contratación directa</v>
          </cell>
          <cell r="E669" t="str">
            <v>UAECD-CD-653-2021-</v>
          </cell>
          <cell r="K669">
            <v>44405</v>
          </cell>
          <cell r="L669" t="str">
            <v>LUIS JAVIER CLEVES GONZÁLEZ</v>
          </cell>
          <cell r="M669" t="str">
            <v xml:space="preserve">33 33-Servicios Apoyo a la Gestion de la Entidad (servicios administrativos) </v>
          </cell>
          <cell r="N669" t="str">
            <v>HUBERNEY JARAMILLO OSORIO</v>
          </cell>
          <cell r="O669" t="str">
            <v>18513430</v>
          </cell>
          <cell r="P669">
            <v>1</v>
          </cell>
          <cell r="Q669" t="str">
            <v xml:space="preserve">1 1. Natural </v>
          </cell>
          <cell r="R669" t="str">
            <v>26 26-Persona Natural</v>
          </cell>
          <cell r="S669" t="str">
            <v xml:space="preserve">Castellano - Dosquebradas </v>
          </cell>
          <cell r="T669" t="str">
            <v>PEREIRA</v>
          </cell>
          <cell r="U669">
            <v>3116150098</v>
          </cell>
          <cell r="V669" t="str">
            <v>huberjaramillo@hotmail.com</v>
          </cell>
          <cell r="W669" t="str">
            <v>3-Auxiliar</v>
          </cell>
          <cell r="Y669" t="str">
            <v>Prestación de servicios de apoyo a la gestión para el proceso de gestión catastral territorial en actividades técnicas de los procesos de actualización y conservación catastral</v>
          </cell>
          <cell r="Z669" t="str">
            <v>7775 - Implementación y prestación de los servicios de gestión y/u operación catastral oficial con fines multipropósito en 20 entidades territoriales</v>
          </cell>
          <cell r="AA669" t="str">
            <v>(3-3-1-16-05-52-7775-000)</v>
          </cell>
          <cell r="AB669">
            <v>7775</v>
          </cell>
          <cell r="AC669">
            <v>910</v>
          </cell>
          <cell r="AG669">
            <v>44358</v>
          </cell>
          <cell r="AH669">
            <v>17500000</v>
          </cell>
          <cell r="AJ669" t="str">
            <v>Inversión</v>
          </cell>
          <cell r="AK669" t="str">
            <v>5 MESES</v>
          </cell>
        </row>
        <row r="670">
          <cell r="B670" t="str">
            <v>664-2021</v>
          </cell>
          <cell r="C670" t="str">
            <v>CO1.PCCNTR.2709241</v>
          </cell>
          <cell r="D670" t="str">
            <v>5 5. Contratación directa</v>
          </cell>
          <cell r="E670" t="str">
            <v>UAECD-CD-654-2021</v>
          </cell>
          <cell r="K670">
            <v>44405</v>
          </cell>
          <cell r="L670" t="str">
            <v>LUIS JAVIER CLEVES GONZÁLEZ</v>
          </cell>
          <cell r="M670" t="str">
            <v xml:space="preserve">33 33-Servicios Apoyo a la Gestion de la Entidad (servicios administrativos) </v>
          </cell>
          <cell r="N670" t="str">
            <v>EILIN LEANDRA RAMIREZ FLOREZ</v>
          </cell>
          <cell r="O670" t="str">
            <v>1093217764</v>
          </cell>
          <cell r="P670">
            <v>0</v>
          </cell>
          <cell r="Q670" t="str">
            <v xml:space="preserve">1 1. Natural </v>
          </cell>
          <cell r="R670" t="str">
            <v>26 26-Persona Natural</v>
          </cell>
          <cell r="S670" t="str">
            <v>KR 10 11-54 Santa Rosa</v>
          </cell>
          <cell r="T670" t="str">
            <v>SANTA ROSA DE CABAL</v>
          </cell>
          <cell r="U670">
            <v>3122240363</v>
          </cell>
          <cell r="V670" t="str">
            <v>eilin_ramirez@hotmail.com</v>
          </cell>
          <cell r="W670" t="str">
            <v>3-Auxiliar</v>
          </cell>
          <cell r="Y670" t="str">
            <v>Prestación de servicios de apoyo a la gestión para el proceso de gestión catastral territorial en actividades técnicas de los procesos de actualización y conservación catastral</v>
          </cell>
          <cell r="Z670" t="str">
            <v>7775 - Implementación y prestación de los servicios de gestión y/u operación catastral oficial con fines multipropósito en 20 entidades territoriales</v>
          </cell>
          <cell r="AA670" t="str">
            <v>(3-3-1-16-05-52-7775-000)</v>
          </cell>
          <cell r="AB670">
            <v>7775</v>
          </cell>
          <cell r="AC670">
            <v>1044</v>
          </cell>
          <cell r="AG670">
            <v>44396</v>
          </cell>
          <cell r="AH670">
            <v>11102448</v>
          </cell>
          <cell r="AJ670" t="str">
            <v>Inversión</v>
          </cell>
          <cell r="AK670" t="str">
            <v>4 meses</v>
          </cell>
        </row>
        <row r="671">
          <cell r="B671" t="str">
            <v>665-2021</v>
          </cell>
          <cell r="C671" t="str">
            <v>CO1.PCCNTR.2711242</v>
          </cell>
          <cell r="D671" t="str">
            <v>5 5. Contratación directa</v>
          </cell>
          <cell r="E671" t="str">
            <v>UAECD-CD-657-2021-</v>
          </cell>
          <cell r="K671">
            <v>44406</v>
          </cell>
          <cell r="L671" t="str">
            <v>LUIS JAVIER CLEVES GONZÁLEZ</v>
          </cell>
          <cell r="M671" t="str">
            <v xml:space="preserve">33 33-Servicios Apoyo a la Gestion de la Entidad (servicios administrativos) </v>
          </cell>
          <cell r="N671" t="str">
            <v>FELIPE RODRIGUEZ RAMIREZ</v>
          </cell>
          <cell r="O671" t="str">
            <v>1088349079</v>
          </cell>
          <cell r="P671">
            <v>1</v>
          </cell>
          <cell r="Q671" t="str">
            <v xml:space="preserve">1 1. Natural </v>
          </cell>
          <cell r="R671" t="str">
            <v>26 26-Persona Natural</v>
          </cell>
          <cell r="S671" t="str">
            <v>FINCAPOTOSI VEREDA HUERTAS CORREGIMIENTO TRIBUNAS - PEREIRA</v>
          </cell>
          <cell r="T671" t="str">
            <v>PEREIRA</v>
          </cell>
          <cell r="U671">
            <v>3225692518</v>
          </cell>
          <cell r="V671" t="str">
            <v>piperamirez505@hotmail.com</v>
          </cell>
          <cell r="W671" t="str">
            <v>3-Auxiliar</v>
          </cell>
          <cell r="Y671" t="str">
            <v>Prestación de servicios de apoyo a la gestión para el proceso de gestión catastral territorial en actividades técnicas de los procesos de actualización y conservación catastral.</v>
          </cell>
          <cell r="Z671" t="str">
            <v>7775 - Implementación y prestación de los servicios de gestión y/u operación catastral oficial con fines multipropósito en 20 entidades territoriales</v>
          </cell>
          <cell r="AA671" t="str">
            <v>(3-3-1-16-05-52-7775-000)</v>
          </cell>
          <cell r="AB671">
            <v>7775</v>
          </cell>
          <cell r="AC671">
            <v>751</v>
          </cell>
          <cell r="AG671">
            <v>44323</v>
          </cell>
          <cell r="AH671">
            <v>21000000</v>
          </cell>
          <cell r="AJ671" t="str">
            <v>Inversión</v>
          </cell>
          <cell r="AK671" t="str">
            <v>6 MESES</v>
          </cell>
        </row>
        <row r="672">
          <cell r="B672" t="str">
            <v>666-2021</v>
          </cell>
          <cell r="C672" t="str">
            <v>CO1.PCCNTR.2711304</v>
          </cell>
          <cell r="D672" t="str">
            <v>5 5. Contratación directa</v>
          </cell>
          <cell r="E672" t="str">
            <v>UAECD-CD-658-2021-</v>
          </cell>
          <cell r="K672">
            <v>44406</v>
          </cell>
          <cell r="L672" t="str">
            <v>LUIS JAVIER CLEVES GONZÁLEZ</v>
          </cell>
          <cell r="M672" t="str">
            <v xml:space="preserve">33 33-Servicios Apoyo a la Gestion de la Entidad (servicios administrativos) </v>
          </cell>
          <cell r="N672" t="str">
            <v>JOSE ALBINO CARDONA ECHEVERRI</v>
          </cell>
          <cell r="O672" t="str">
            <v>18595720</v>
          </cell>
          <cell r="P672">
            <v>3</v>
          </cell>
          <cell r="Q672" t="str">
            <v xml:space="preserve">1 1. Natural </v>
          </cell>
          <cell r="R672" t="str">
            <v>26 26-Persona Natural</v>
          </cell>
          <cell r="S672" t="str">
            <v>kr 12 N° 18-47 Santa Rosa</v>
          </cell>
          <cell r="T672" t="str">
            <v>SANTA ROSA DE CABAL</v>
          </cell>
          <cell r="U672">
            <v>3660421</v>
          </cell>
          <cell r="V672" t="str">
            <v>jcardonaecheverri43@gmail.com</v>
          </cell>
          <cell r="W672" t="str">
            <v>3-Auxiliar</v>
          </cell>
          <cell r="Y672" t="str">
            <v>Prestación de servicios de apoyo a la gestión en el desarrollo de actividades técnicas y administrativas en el proceso de catastro territorial con enfoque multipropósito</v>
          </cell>
          <cell r="Z672" t="str">
            <v>7775 - Implementación y prestación de los servicios de gestión y/u operación catastral oficial con fines multipropósito en 20 entidades territoriales</v>
          </cell>
          <cell r="AA672" t="str">
            <v>(3-3-1-16-05-52-7775-000)</v>
          </cell>
          <cell r="AB672">
            <v>7775</v>
          </cell>
          <cell r="AC672">
            <v>977</v>
          </cell>
          <cell r="AG672">
            <v>44376</v>
          </cell>
          <cell r="AH672">
            <v>9714640</v>
          </cell>
          <cell r="AJ672" t="str">
            <v>Inversión</v>
          </cell>
          <cell r="AK672" t="str">
            <v>5 MESES</v>
          </cell>
        </row>
        <row r="673">
          <cell r="B673" t="str">
            <v>667-2021</v>
          </cell>
          <cell r="C673" t="str">
            <v>CO1.PCCNTR.2711651</v>
          </cell>
          <cell r="D673" t="str">
            <v>5 5. Contratación directa</v>
          </cell>
          <cell r="E673" t="str">
            <v>UAECD-CD-659-2021</v>
          </cell>
          <cell r="K673">
            <v>44406</v>
          </cell>
          <cell r="L673" t="str">
            <v>LUIS JAVIER CLEVES GONZÁLEZ</v>
          </cell>
          <cell r="M673" t="str">
            <v xml:space="preserve">33 33-Servicios Apoyo a la Gestion de la Entidad (servicios administrativos) </v>
          </cell>
          <cell r="N673" t="str">
            <v>LUIS ADRIAN MARMOLEJO</v>
          </cell>
          <cell r="O673" t="str">
            <v>94324185</v>
          </cell>
          <cell r="P673">
            <v>7</v>
          </cell>
          <cell r="Q673" t="str">
            <v xml:space="preserve">1 1. Natural </v>
          </cell>
          <cell r="R673" t="str">
            <v>26 26-Persona Natural</v>
          </cell>
          <cell r="S673" t="str">
            <v>CL 32 No. 20-23 PALMIRA</v>
          </cell>
          <cell r="T673" t="str">
            <v>PALMIRA</v>
          </cell>
          <cell r="U673">
            <v>3156243953</v>
          </cell>
          <cell r="V673" t="str">
            <v>luysadry@hotmail.com</v>
          </cell>
          <cell r="W673" t="str">
            <v>3-Auxiliar</v>
          </cell>
          <cell r="Y673" t="str">
            <v>Prestación de servicios de apoyo a la gestión para el proceso de gestión catastral territorial en actividades técnicas de los procesos de actualización y conservación catastral</v>
          </cell>
          <cell r="Z673" t="str">
            <v>7775 - Implementación y prestación de los servicios de gestión y/u operación catastral oficial con fines multipropósito en 20 entidades territoriales</v>
          </cell>
          <cell r="AA673" t="str">
            <v>(3-3-1-16-05-52-7775-000)</v>
          </cell>
          <cell r="AB673">
            <v>7775</v>
          </cell>
          <cell r="AC673">
            <v>936</v>
          </cell>
          <cell r="AG673">
            <v>44362</v>
          </cell>
          <cell r="AH673">
            <v>21000000</v>
          </cell>
          <cell r="AJ673" t="str">
            <v>Inversión</v>
          </cell>
          <cell r="AK673" t="str">
            <v>6 MESES</v>
          </cell>
        </row>
        <row r="674">
          <cell r="B674" t="str">
            <v>668-2021</v>
          </cell>
          <cell r="C674" t="str">
            <v>CO1.PCCNTR.2711857</v>
          </cell>
          <cell r="D674" t="str">
            <v>5 5. Contratación directa</v>
          </cell>
          <cell r="E674" t="str">
            <v>UAECD-CD-660-2021</v>
          </cell>
          <cell r="K674">
            <v>44407</v>
          </cell>
          <cell r="L674" t="str">
            <v>LUIS JAVIER CLEVES GONZÁLEZ</v>
          </cell>
          <cell r="M674" t="str">
            <v xml:space="preserve">33 33-Servicios Apoyo a la Gestion de la Entidad (servicios administrativos) </v>
          </cell>
          <cell r="N674" t="str">
            <v>JOSE ORIEL TORRES DUQUE</v>
          </cell>
          <cell r="O674" t="str">
            <v>18590982</v>
          </cell>
          <cell r="P674">
            <v>3</v>
          </cell>
          <cell r="Q674" t="str">
            <v xml:space="preserve">1 1. Natural </v>
          </cell>
          <cell r="R674" t="str">
            <v>26 26-Persona Natural</v>
          </cell>
          <cell r="S674" t="str">
            <v>CL 18 A 17-107 CASA 76 MZ 4</v>
          </cell>
          <cell r="T674" t="str">
            <v>SANTA ROSA DE CABAL</v>
          </cell>
          <cell r="U674">
            <v>3177253841</v>
          </cell>
          <cell r="V674" t="str">
            <v>orielcomunal1@gmail.com</v>
          </cell>
          <cell r="W674" t="str">
            <v>3-Auxiliar</v>
          </cell>
          <cell r="Y674" t="str">
            <v>Prestación de servicios de apoyo a la gestión en el desarrollo de actividades técnicas y administrativas en el proceso de catastro territorial con enfoque multipropósito</v>
          </cell>
          <cell r="Z674" t="str">
            <v>7775 - Implementación y prestación de los servicios de gestión y/u operación catastral oficial con fines multipropósito en 20 entidades territoriales</v>
          </cell>
          <cell r="AA674" t="str">
            <v>(3-3-1-16-05-52-7775-000)</v>
          </cell>
          <cell r="AB674">
            <v>7775</v>
          </cell>
          <cell r="AC674">
            <v>978</v>
          </cell>
          <cell r="AG674">
            <v>44376</v>
          </cell>
          <cell r="AH674">
            <v>9714640</v>
          </cell>
          <cell r="AJ674" t="str">
            <v>Inversión</v>
          </cell>
          <cell r="AK674" t="str">
            <v>5 MESES</v>
          </cell>
        </row>
        <row r="675">
          <cell r="B675" t="str">
            <v>669-2021</v>
          </cell>
          <cell r="C675" t="str">
            <v>CO1.PCCNTR.2712125</v>
          </cell>
          <cell r="D675" t="str">
            <v>5 5. Contratación directa</v>
          </cell>
          <cell r="E675" t="str">
            <v>UAECD-CD-661-2021-</v>
          </cell>
          <cell r="K675">
            <v>44406</v>
          </cell>
          <cell r="L675" t="str">
            <v>LUIS JAVIER CLEVES GONZÁLEZ</v>
          </cell>
          <cell r="M675" t="str">
            <v xml:space="preserve">33 33-Servicios Apoyo a la Gestion de la Entidad (servicios administrativos) </v>
          </cell>
          <cell r="N675" t="str">
            <v>HECTOR LEONARDO TREJOS CARVAJAL</v>
          </cell>
          <cell r="O675" t="str">
            <v>1088308633</v>
          </cell>
          <cell r="P675">
            <v>7</v>
          </cell>
          <cell r="Q675" t="str">
            <v xml:space="preserve">1 1. Natural </v>
          </cell>
          <cell r="R675" t="str">
            <v>26 26-Persona Natural</v>
          </cell>
          <cell r="S675" t="str">
            <v>CL 19  23-33 BOSTON  PEREIRA</v>
          </cell>
          <cell r="T675" t="str">
            <v>PEREIRA</v>
          </cell>
          <cell r="U675">
            <v>3147433442</v>
          </cell>
          <cell r="V675" t="str">
            <v>leotrejos.528@gmail.com</v>
          </cell>
          <cell r="W675" t="str">
            <v>3-Auxiliar</v>
          </cell>
          <cell r="Y675" t="str">
            <v>Prestación de servicios de apoyo a la gestión para el proceso de gestión catastral territorial en actividades técnicas de los procesos de actualización y conservación catastral.</v>
          </cell>
          <cell r="Z675" t="str">
            <v>7775 - Implementación y prestación de los servicios de gestión y/u operación catastral oficial con fines multipropósito en 20 entidades territoriales</v>
          </cell>
          <cell r="AA675" t="str">
            <v>(3-3-1-16-05-52-7775-000)</v>
          </cell>
          <cell r="AB675">
            <v>7775</v>
          </cell>
          <cell r="AC675">
            <v>1043</v>
          </cell>
          <cell r="AG675">
            <v>44396</v>
          </cell>
          <cell r="AH675">
            <v>11102448</v>
          </cell>
          <cell r="AJ675" t="str">
            <v>Inversión</v>
          </cell>
          <cell r="AK675" t="str">
            <v>4 meses</v>
          </cell>
        </row>
        <row r="676">
          <cell r="B676" t="str">
            <v>670-2021</v>
          </cell>
          <cell r="C676" t="str">
            <v>CO1.PCCNTR.2695109</v>
          </cell>
          <cell r="D676" t="str">
            <v>5 5. Contratación directa</v>
          </cell>
          <cell r="E676" t="str">
            <v xml:space="preserve">UAECD-CD-642-2021 </v>
          </cell>
          <cell r="K676">
            <v>44406</v>
          </cell>
          <cell r="L676" t="str">
            <v>LUIS JAVIER CLEVES GONZÁLEZ</v>
          </cell>
          <cell r="M676" t="str">
            <v xml:space="preserve">33 33-Servicios Apoyo a la Gestion de la Entidad (servicios administrativos) </v>
          </cell>
          <cell r="N676" t="str">
            <v>ESTEFANIA TIRADO MUÑOZ</v>
          </cell>
          <cell r="O676" t="str">
            <v>1020812325</v>
          </cell>
          <cell r="P676">
            <v>7</v>
          </cell>
          <cell r="Q676" t="str">
            <v xml:space="preserve">1 1. Natural </v>
          </cell>
          <cell r="R676" t="str">
            <v>26 26-Persona Natural</v>
          </cell>
          <cell r="S676" t="str">
            <v>cl 188BIS  11-35</v>
          </cell>
          <cell r="T676" t="str">
            <v>BOGOTÁ D.C.</v>
          </cell>
          <cell r="U676">
            <v>3104786504</v>
          </cell>
          <cell r="V676" t="str">
            <v>teff3813@gmail.com</v>
          </cell>
          <cell r="W676" t="str">
            <v>3-Auxiliar</v>
          </cell>
          <cell r="Y676" t="str">
            <v>Prestación de servicios de apoyo a la gestión del proceso de captura de información en actividades administrativas  en campo que desarrolle la UAECD.</v>
          </cell>
          <cell r="Z676" t="str">
            <v>7840 - Fortalecimiento de la gestión catastral con enfoque multipropósito en Bogotá D.C</v>
          </cell>
          <cell r="AA676" t="str">
            <v>(3-3-1-16-05-53-7840-000)</v>
          </cell>
          <cell r="AB676">
            <v>7840</v>
          </cell>
          <cell r="AC676">
            <v>1010</v>
          </cell>
          <cell r="AG676">
            <v>44386</v>
          </cell>
          <cell r="AH676">
            <v>7930320</v>
          </cell>
          <cell r="AJ676" t="str">
            <v>Inversión</v>
          </cell>
          <cell r="AK676" t="str">
            <v>4 meses</v>
          </cell>
        </row>
        <row r="677">
          <cell r="B677" t="str">
            <v>671-2021</v>
          </cell>
          <cell r="C677" t="str">
            <v>CO1.PCCNTR.2687288</v>
          </cell>
          <cell r="D677" t="str">
            <v>5 5. Contratación directa</v>
          </cell>
          <cell r="E677" t="str">
            <v>UAECD-CD-627-2021</v>
          </cell>
          <cell r="K677">
            <v>44407</v>
          </cell>
          <cell r="L677" t="str">
            <v>LUIS JAVIER CLEVES GONZÁLEZ</v>
          </cell>
          <cell r="M677" t="str">
            <v xml:space="preserve">31 31-Servicios Profesionales </v>
          </cell>
          <cell r="N677" t="str">
            <v>CLAUDIA LUCY MERCHÁN ARDILA</v>
          </cell>
          <cell r="O677" t="str">
            <v>1015432656</v>
          </cell>
          <cell r="P677">
            <v>0</v>
          </cell>
          <cell r="Q677" t="str">
            <v xml:space="preserve">1 1. Natural </v>
          </cell>
          <cell r="R677" t="str">
            <v>26 26-Persona Natural</v>
          </cell>
          <cell r="S677" t="str">
            <v>Cl 57A  53 - 51</v>
          </cell>
          <cell r="T677" t="str">
            <v>BOGOTÁ D.C.</v>
          </cell>
          <cell r="U677">
            <v>3208154242</v>
          </cell>
          <cell r="V677" t="str">
            <v>claudia.lucy92@gmail.com</v>
          </cell>
          <cell r="W677" t="str">
            <v>1-Profesional</v>
          </cell>
          <cell r="Y677" t="str">
            <v>Prestación de servicios profesionales para realizar el seguimiento al Plan Anual de Adquisiciones  los proyectos de inversión y procesos de la Unidad.</v>
          </cell>
          <cell r="Z677" t="str">
            <v>7841 - Fortalecimiento Institucional de la Unidad Administrativa Especial de Catastro Distrital - UAECD</v>
          </cell>
          <cell r="AA677" t="str">
            <v>(3-3-1-16-05-56-7841-000)</v>
          </cell>
          <cell r="AB677">
            <v>7841</v>
          </cell>
          <cell r="AC677">
            <v>986</v>
          </cell>
          <cell r="AG677">
            <v>44378</v>
          </cell>
          <cell r="AH677">
            <v>16000000</v>
          </cell>
          <cell r="AJ677" t="str">
            <v>Inversión</v>
          </cell>
          <cell r="AK677" t="str">
            <v>4 meses</v>
          </cell>
        </row>
        <row r="678">
          <cell r="B678" t="str">
            <v>672-2021</v>
          </cell>
          <cell r="C678" t="str">
            <v>CO1.PCCNTR.2699749</v>
          </cell>
          <cell r="D678" t="str">
            <v>5 5. Contratación directa</v>
          </cell>
          <cell r="E678" t="str">
            <v>UAECD-CD-646-2021</v>
          </cell>
          <cell r="K678">
            <v>44406</v>
          </cell>
          <cell r="L678" t="str">
            <v>LUIS JAVIER CLEVES GONZÁLEZ</v>
          </cell>
          <cell r="M678" t="str">
            <v xml:space="preserve">31 31-Servicios Profesionales </v>
          </cell>
          <cell r="N678" t="str">
            <v>ADRIANA PATRICIA GAMBOA ARÉVALO</v>
          </cell>
          <cell r="O678" t="str">
            <v>1026250791</v>
          </cell>
          <cell r="P678">
            <v>5</v>
          </cell>
          <cell r="Q678" t="str">
            <v xml:space="preserve">1 1. Natural </v>
          </cell>
          <cell r="R678" t="str">
            <v>26 26-Persona Natural</v>
          </cell>
          <cell r="S678" t="str">
            <v xml:space="preserve">KR 16 68 88 </v>
          </cell>
          <cell r="T678" t="str">
            <v>BOGOTÁ D.C.</v>
          </cell>
          <cell r="U678">
            <v>3187471708</v>
          </cell>
          <cell r="V678" t="str">
            <v xml:space="preserve"> patogam@gmail.com</v>
          </cell>
          <cell r="W678" t="str">
            <v>1-Profesional</v>
          </cell>
          <cell r="Y678" t="str">
            <v>Prestación de servicios profesionales para el proceso captura de información en la sensibilización  socialización  participación  trabajo social y la operativización en las actividades en campo.</v>
          </cell>
          <cell r="Z678" t="str">
            <v>7840 - Fortalecimiento de la gestión catastral con enfoque multipropósito en Bogotá D.C</v>
          </cell>
          <cell r="AA678" t="str">
            <v>(3-3-1-16-05-53-7840-000)</v>
          </cell>
          <cell r="AB678">
            <v>7840</v>
          </cell>
          <cell r="AC678">
            <v>1002</v>
          </cell>
          <cell r="AG678">
            <v>44385</v>
          </cell>
          <cell r="AH678">
            <v>19032768</v>
          </cell>
          <cell r="AJ678" t="str">
            <v>Inversión</v>
          </cell>
          <cell r="AK678" t="str">
            <v>4 meses</v>
          </cell>
        </row>
        <row r="679">
          <cell r="B679" t="str">
            <v>673-2021</v>
          </cell>
          <cell r="C679" t="str">
            <v>CO1.PCCNTR.2703423</v>
          </cell>
          <cell r="D679" t="str">
            <v>5 5. Contratación directa</v>
          </cell>
          <cell r="E679" t="str">
            <v>UAECD-CD-649-2021</v>
          </cell>
          <cell r="K679">
            <v>44407</v>
          </cell>
          <cell r="L679" t="str">
            <v>LUIS JAVIER CLEVES GONZÁLEZ</v>
          </cell>
          <cell r="M679" t="str">
            <v xml:space="preserve">31 31-Servicios Profesionales </v>
          </cell>
          <cell r="N679" t="str">
            <v>KEVIN FRANCISCO ARBEALEZ BOHORQUEZ</v>
          </cell>
          <cell r="O679" t="str">
            <v>80825050</v>
          </cell>
          <cell r="P679">
            <v>0</v>
          </cell>
          <cell r="Q679" t="str">
            <v xml:space="preserve">1 1. Natural </v>
          </cell>
          <cell r="R679" t="str">
            <v>26 26-Persona Natural</v>
          </cell>
          <cell r="S679" t="str">
            <v>KR 78 1 03 INT 4 APTO 301</v>
          </cell>
          <cell r="T679" t="str">
            <v>BOGOTÁ D.C.</v>
          </cell>
          <cell r="U679">
            <v>3138425036</v>
          </cell>
          <cell r="V679" t="str">
            <v>kevinfab1984@gmail.com</v>
          </cell>
          <cell r="W679" t="str">
            <v>1-Profesional</v>
          </cell>
          <cell r="Y679" t="str">
            <v>Prestación de servicios profesionales para el proceso captura de información en actividades jurídicas de la gestión catastral y sus actuaciones administrativas.</v>
          </cell>
          <cell r="Z679" t="str">
            <v>7840 - Fortalecimiento de la gestión catastral con enfoque multipropósito en Bogotá D.C</v>
          </cell>
          <cell r="AA679" t="str">
            <v>(3-3-1-16-05-53-7840-000)</v>
          </cell>
          <cell r="AB679">
            <v>7840</v>
          </cell>
          <cell r="AC679">
            <v>984</v>
          </cell>
          <cell r="AG679">
            <v>44377</v>
          </cell>
          <cell r="AH679">
            <v>21411864</v>
          </cell>
          <cell r="AJ679" t="str">
            <v>Inversión</v>
          </cell>
          <cell r="AK679" t="str">
            <v>3 MESES</v>
          </cell>
        </row>
        <row r="680">
          <cell r="B680" t="str">
            <v>674-2021</v>
          </cell>
          <cell r="C680" t="str">
            <v>CO1.PCCNTR.2711018</v>
          </cell>
          <cell r="D680" t="str">
            <v>5 5. Contratación directa</v>
          </cell>
          <cell r="E680" t="str">
            <v xml:space="preserve">UAECD-CD-656-2021 </v>
          </cell>
          <cell r="K680">
            <v>44407</v>
          </cell>
          <cell r="L680" t="str">
            <v>LUIS JAVIER CLEVES GONZÁLEZ</v>
          </cell>
          <cell r="M680" t="str">
            <v xml:space="preserve">31 31-Servicios Profesionales </v>
          </cell>
          <cell r="N680" t="str">
            <v>SERGIO EVERT HURTADO SEPULVEDA</v>
          </cell>
          <cell r="O680" t="str">
            <v>80543538</v>
          </cell>
          <cell r="P680">
            <v>1</v>
          </cell>
          <cell r="Q680" t="str">
            <v xml:space="preserve">1 1. Natural </v>
          </cell>
          <cell r="R680" t="str">
            <v>26 26-Persona Natural</v>
          </cell>
          <cell r="S680" t="str">
            <v>CL 52A 9-55 APTO 401</v>
          </cell>
          <cell r="T680" t="str">
            <v>BOGOTÁ D.C.</v>
          </cell>
          <cell r="U680">
            <v>3134392202</v>
          </cell>
          <cell r="V680" t="str">
            <v>sergioevert@gmail.com</v>
          </cell>
          <cell r="W680" t="str">
            <v>1-Profesional</v>
          </cell>
          <cell r="Y680" t="str">
            <v>Prestación de servicios profesionales para el proceso captura de información en la atención de requerimientos de componentes físicos y jurídicos de los predios del Distrito Capital</v>
          </cell>
          <cell r="Z680" t="str">
            <v>7840 - Fortalecimiento de la gestión catastral con enfoque multipropósito en Bogotá D.C</v>
          </cell>
          <cell r="AA680" t="str">
            <v>(3-3-1-16-05-53-7840-000)</v>
          </cell>
          <cell r="AB680">
            <v>7840</v>
          </cell>
          <cell r="AC680">
            <v>997</v>
          </cell>
          <cell r="AG680">
            <v>44385</v>
          </cell>
          <cell r="AH680">
            <v>16653672</v>
          </cell>
          <cell r="AJ680" t="str">
            <v>Inversión</v>
          </cell>
          <cell r="AK680" t="str">
            <v>3 MESES</v>
          </cell>
        </row>
        <row r="681">
          <cell r="B681" t="str">
            <v>675-2021</v>
          </cell>
          <cell r="C681" t="str">
            <v>CO1.PCCNTR.2710048</v>
          </cell>
          <cell r="D681" t="str">
            <v>5 5. Contratación directa</v>
          </cell>
          <cell r="E681" t="str">
            <v>UAECD-CD-655-2021</v>
          </cell>
          <cell r="K681">
            <v>44406</v>
          </cell>
          <cell r="L681" t="str">
            <v>LUIS JAVIER CLEVES GONZÁLEZ</v>
          </cell>
          <cell r="M681" t="str">
            <v xml:space="preserve">33 33-Servicios Apoyo a la Gestion de la Entidad (servicios administrativos) </v>
          </cell>
          <cell r="N681" t="str">
            <v>DIANA MARCELA MATIZ AVENDAÑO</v>
          </cell>
          <cell r="O681" t="str">
            <v>1073170173</v>
          </cell>
          <cell r="P681">
            <v>0</v>
          </cell>
          <cell r="Q681" t="str">
            <v xml:space="preserve">1 1. Natural </v>
          </cell>
          <cell r="R681" t="str">
            <v>26 26-Persona Natural</v>
          </cell>
          <cell r="S681" t="str">
            <v>CL 18 3 A 9  Madrid - Cundinamarca</v>
          </cell>
          <cell r="T681" t="str">
            <v>BOGOTÁ D.C.</v>
          </cell>
          <cell r="U681">
            <v>3006264437</v>
          </cell>
          <cell r="V681" t="str">
            <v>matizdiana820@gmail.com</v>
          </cell>
          <cell r="W681" t="str">
            <v>3-Auxiliar</v>
          </cell>
          <cell r="Y681" t="str">
            <v>Prestación de servicios de apoyo a la gestión para el proceso de integración de información  en actividades de Gestión Documental y registro en bases de datos.</v>
          </cell>
          <cell r="Z681" t="str">
            <v>7839 - Fortalecimiento de la Infraestructura de Datos Espaciales de Bogotá como herramienta para la integración de la información de las entidades distritales para la toma de decisiones”</v>
          </cell>
          <cell r="AA681" t="str">
            <v>(3-3-1-16-05-53-7839-000)</v>
          </cell>
          <cell r="AB681">
            <v>7839</v>
          </cell>
          <cell r="AC681">
            <v>1062</v>
          </cell>
          <cell r="AG681">
            <v>44398</v>
          </cell>
          <cell r="AH681">
            <v>14274576</v>
          </cell>
          <cell r="AJ681" t="str">
            <v>Inversión</v>
          </cell>
          <cell r="AK681" t="str">
            <v>6 MESES</v>
          </cell>
        </row>
        <row r="682">
          <cell r="B682" t="str">
            <v>676-2021</v>
          </cell>
          <cell r="C682" t="str">
            <v>CO1.PCCNTR.2714512</v>
          </cell>
          <cell r="D682" t="str">
            <v>5 5. Contratación directa</v>
          </cell>
          <cell r="E682" t="str">
            <v>UAECD-CD-662-2021</v>
          </cell>
          <cell r="K682">
            <v>44407</v>
          </cell>
          <cell r="L682" t="str">
            <v>LUIS JAVIER CLEVES GONZÁLEZ</v>
          </cell>
          <cell r="M682" t="str">
            <v xml:space="preserve">31 31-Servicios Profesionales </v>
          </cell>
          <cell r="N682" t="str">
            <v>NATALIA LOMBANA SOPINA</v>
          </cell>
          <cell r="O682" t="str">
            <v>66771603</v>
          </cell>
          <cell r="P682">
            <v>9</v>
          </cell>
          <cell r="Q682" t="str">
            <v xml:space="preserve">1 1. Natural </v>
          </cell>
          <cell r="R682" t="str">
            <v>26 26-Persona Natural</v>
          </cell>
          <cell r="S682" t="str">
            <v>CL 43B No 2 112 PALMIRA</v>
          </cell>
          <cell r="T682" t="str">
            <v>PALMIRA</v>
          </cell>
          <cell r="U682">
            <v>3188390408</v>
          </cell>
          <cell r="V682" t="str">
            <v>natalia_54_77@hotmail.com</v>
          </cell>
          <cell r="W682" t="str">
            <v>1-Profesional</v>
          </cell>
          <cell r="Y682" t="str">
            <v>Prestación de servicios profesionales como soporte en la gestión contractual del recurso humano del proyecto asignado</v>
          </cell>
          <cell r="Z682" t="str">
            <v>7775 - Implementación y prestación de los servicios de gestión y/u operación catastral oficial con fines multipropósito en 20 entidades territoriales</v>
          </cell>
          <cell r="AA682" t="str">
            <v>(3-3-1-16-05-52-7775-000)</v>
          </cell>
          <cell r="AB682">
            <v>7775</v>
          </cell>
          <cell r="AC682">
            <v>875</v>
          </cell>
          <cell r="AG682">
            <v>44356</v>
          </cell>
          <cell r="AH682">
            <v>14274575</v>
          </cell>
          <cell r="AJ682" t="str">
            <v>Inversión</v>
          </cell>
          <cell r="AK682" t="str">
            <v>5 MESES</v>
          </cell>
        </row>
        <row r="683">
          <cell r="B683" t="str">
            <v>677-2021</v>
          </cell>
          <cell r="C683" t="str">
            <v>CO1.PCCNTR.2714489</v>
          </cell>
          <cell r="D683" t="str">
            <v>5 5. Contratación directa</v>
          </cell>
          <cell r="E683" t="str">
            <v xml:space="preserve">	UAECD-CD-663-2021</v>
          </cell>
          <cell r="K683">
            <v>44407</v>
          </cell>
          <cell r="L683" t="str">
            <v>LUIS JAVIER CLEVES GONZÁLEZ</v>
          </cell>
          <cell r="M683" t="str">
            <v xml:space="preserve">31 31-Servicios Profesionales </v>
          </cell>
          <cell r="N683" t="str">
            <v>NOHRA MARGARITA SANCHEZ RIVERA</v>
          </cell>
          <cell r="O683" t="str">
            <v>52150578</v>
          </cell>
          <cell r="P683">
            <v>7</v>
          </cell>
          <cell r="Q683" t="str">
            <v xml:space="preserve">1 1. Natural </v>
          </cell>
          <cell r="R683" t="str">
            <v>26 26-Persona Natural</v>
          </cell>
          <cell r="S683" t="str">
            <v>CL 50 18 42</v>
          </cell>
          <cell r="T683" t="str">
            <v>BOGOTÁ D.C.</v>
          </cell>
          <cell r="U683">
            <v>3177007468</v>
          </cell>
          <cell r="V683" t="str">
            <v>nmsanchezr@gmail.coM</v>
          </cell>
          <cell r="W683" t="str">
            <v>1-Profesional</v>
          </cell>
          <cell r="Y683" t="str">
            <v>Prestación de servicios profesionales en las actividades relacionadas con el gobierno  arquitectura y analítica de datos para la integración  armonización y escalabilidad de la información geográfica.</v>
          </cell>
          <cell r="Z683" t="str">
            <v>7839 - Fortalecimiento de la Infraestructura de Datos Espaciales de Bogotá como herramienta para la integración de la información de las entidades distritales para la toma de decisiones”</v>
          </cell>
          <cell r="AA683" t="str">
            <v>(3-3-1-16-05-53-7839-000)</v>
          </cell>
          <cell r="AB683">
            <v>7839</v>
          </cell>
          <cell r="AC683">
            <v>1034</v>
          </cell>
          <cell r="AG683">
            <v>44393</v>
          </cell>
          <cell r="AH683">
            <v>36347300</v>
          </cell>
          <cell r="AJ683" t="str">
            <v>Inversión</v>
          </cell>
          <cell r="AK683" t="str">
            <v>5 MESES</v>
          </cell>
        </row>
        <row r="684">
          <cell r="B684" t="str">
            <v>678-2021</v>
          </cell>
          <cell r="C684" t="str">
            <v>CO1.PCCNTR.2725975</v>
          </cell>
          <cell r="D684" t="str">
            <v>5 5. Contratación directa</v>
          </cell>
          <cell r="E684" t="str">
            <v>UAECD-CD-667-2021</v>
          </cell>
          <cell r="K684">
            <v>44411</v>
          </cell>
          <cell r="L684" t="str">
            <v>LUIS JAVIER CLEVES GONZÁLEZ</v>
          </cell>
          <cell r="M684" t="str">
            <v xml:space="preserve">31 31-Servicios Profesionales </v>
          </cell>
          <cell r="N684" t="str">
            <v>OMAR OBDULIO NIÑO LARA</v>
          </cell>
          <cell r="O684">
            <v>88188048</v>
          </cell>
          <cell r="P684">
            <v>0</v>
          </cell>
          <cell r="Q684" t="str">
            <v xml:space="preserve">1 1. Natural </v>
          </cell>
          <cell r="R684" t="str">
            <v>26 26-Persona Natural</v>
          </cell>
          <cell r="S684" t="str">
            <v>AV 3 # 7-71 CUCUTA</v>
          </cell>
          <cell r="T684" t="str">
            <v>PEREIRA</v>
          </cell>
          <cell r="U684">
            <v>3115305272</v>
          </cell>
          <cell r="V684" t="str">
            <v>omarobdul19@gmail.com</v>
          </cell>
          <cell r="W684" t="str">
            <v>1-Profesional</v>
          </cell>
          <cell r="Y684" t="str">
            <v>Prestación de servicios profesionales para el proceso de gestión catastral territorial en el control  verificación y la ejecución de actividades desarrolladas en los procesos de conservación y/o actualización catastral con enfoque  multipropósito.</v>
          </cell>
          <cell r="Z684" t="str">
            <v>7775 - Implementación y prestación de los servicios de gestión y/u operación catastral oficial con fines multipropósito en 20 entidades territoriales</v>
          </cell>
          <cell r="AA684" t="str">
            <v>(3-3-1-16-05-52-7775-000)</v>
          </cell>
          <cell r="AB684">
            <v>7775</v>
          </cell>
          <cell r="AC684">
            <v>1060</v>
          </cell>
          <cell r="AG684">
            <v>44398</v>
          </cell>
          <cell r="AH684">
            <v>24980510</v>
          </cell>
          <cell r="AJ684" t="str">
            <v>Inversión</v>
          </cell>
          <cell r="AK684" t="str">
            <v>5 MESES</v>
          </cell>
        </row>
        <row r="685">
          <cell r="B685" t="str">
            <v>679-2021</v>
          </cell>
          <cell r="C685" t="str">
            <v>CO1.PCCNTR.2731336</v>
          </cell>
          <cell r="D685" t="str">
            <v>5 5. Contratación directa</v>
          </cell>
          <cell r="E685" t="str">
            <v>UAECD-CD-668-2021</v>
          </cell>
          <cell r="K685">
            <v>44413</v>
          </cell>
          <cell r="L685" t="str">
            <v>LUIS JAVIER CLEVES GONZÁLEZ</v>
          </cell>
          <cell r="M685" t="str">
            <v xml:space="preserve">33 33-Servicios Apoyo a la Gestion de la Entidad (servicios administrativos) </v>
          </cell>
          <cell r="N685" t="str">
            <v>KAMILA ALEXANDRA PULIDA</v>
          </cell>
          <cell r="O685">
            <v>1121957312</v>
          </cell>
          <cell r="P685">
            <v>0</v>
          </cell>
          <cell r="Q685" t="str">
            <v xml:space="preserve">1 1. Natural </v>
          </cell>
          <cell r="R685" t="str">
            <v>26 26-Persona Natural</v>
          </cell>
          <cell r="S685" t="str">
            <v>Cll 5c 41-14 villabolivar</v>
          </cell>
          <cell r="T685" t="str">
            <v>PEREIRA</v>
          </cell>
          <cell r="U685">
            <v>3204757689</v>
          </cell>
          <cell r="V685" t="str">
            <v>kamilapulido@usantotomas.edu.co</v>
          </cell>
          <cell r="W685" t="str">
            <v>3-Auxiliar</v>
          </cell>
          <cell r="Y685" t="str">
            <v>Prestación de servicios de apoyo a la gestión para el proceso de gestión catastral territorial en actividades técnicas de los procesos de actualización y conservación catastral.</v>
          </cell>
          <cell r="Z685" t="str">
            <v>7775 - Implementación y prestación de los servicios de gestión y/u operación catastral oficial con fines multipropósito en 20 entidades territoriales</v>
          </cell>
          <cell r="AA685" t="str">
            <v>(3-3-1-16-05-52-7775-000)</v>
          </cell>
          <cell r="AB685">
            <v>7775</v>
          </cell>
          <cell r="AC685">
            <v>1113</v>
          </cell>
          <cell r="AG685">
            <v>44407</v>
          </cell>
          <cell r="AH685">
            <v>14000000</v>
          </cell>
          <cell r="AJ685" t="str">
            <v>Inversión</v>
          </cell>
          <cell r="AK685" t="str">
            <v>4 MESES</v>
          </cell>
        </row>
        <row r="686">
          <cell r="B686" t="str">
            <v>680-2021</v>
          </cell>
          <cell r="C686" t="str">
            <v>CO1.PCCNTR.2731559</v>
          </cell>
          <cell r="D686" t="str">
            <v>5 5. Contratación directa</v>
          </cell>
          <cell r="E686" t="str">
            <v>UAECD-CD-669-2021</v>
          </cell>
          <cell r="K686">
            <v>44413</v>
          </cell>
          <cell r="L686" t="str">
            <v>LUIS JAVIER CLEVES GONZÁLEZ</v>
          </cell>
          <cell r="M686" t="str">
            <v xml:space="preserve">31 31-Servicios Profesionales </v>
          </cell>
          <cell r="N686" t="str">
            <v>WILLIAM REYES ACEVEDO</v>
          </cell>
          <cell r="O686">
            <v>79278746</v>
          </cell>
          <cell r="P686">
            <v>7</v>
          </cell>
          <cell r="Q686" t="str">
            <v xml:space="preserve">1 1. Natural </v>
          </cell>
          <cell r="R686" t="str">
            <v>26 26-Persona Natural</v>
          </cell>
          <cell r="S686" t="str">
            <v>KR 64 # 67a 14 apt 301</v>
          </cell>
          <cell r="T686" t="str">
            <v>PALMIRA</v>
          </cell>
          <cell r="U686">
            <v>3102480529</v>
          </cell>
          <cell r="V686" t="str">
            <v>wraval@yahoo.es</v>
          </cell>
          <cell r="W686" t="str">
            <v>1-Profesional</v>
          </cell>
          <cell r="Y686" t="str">
            <v>Prestación de servicios profesionales el proceso de gestión catastral territorial en actividades del componente Económico derivadas del proceso de actualización catastral e incorporación en el sistema de información respectivo.</v>
          </cell>
          <cell r="Z686" t="str">
            <v>7775 - Implementación y prestación de los servicios de gestión y/u operación catastral oficial con fines multipropósito en 20 entidades territoriales</v>
          </cell>
          <cell r="AA686" t="str">
            <v>(3-3-1-16-05-52-7775-000)</v>
          </cell>
          <cell r="AB686">
            <v>7775</v>
          </cell>
          <cell r="AC686">
            <v>889</v>
          </cell>
          <cell r="AG686">
            <v>44386</v>
          </cell>
          <cell r="AH686">
            <v>47022000</v>
          </cell>
          <cell r="AJ686" t="str">
            <v>Inversión</v>
          </cell>
          <cell r="AK686" t="str">
            <v>6 MESES</v>
          </cell>
        </row>
        <row r="687">
          <cell r="B687" t="str">
            <v>681-2021</v>
          </cell>
          <cell r="C687" t="str">
            <v>CO1.PCCNTR.2733867</v>
          </cell>
          <cell r="D687" t="str">
            <v>5 5. Contratación directa</v>
          </cell>
          <cell r="E687" t="str">
            <v>UAECD-CD-671-2021</v>
          </cell>
          <cell r="K687">
            <v>44413</v>
          </cell>
          <cell r="L687" t="str">
            <v>LUIS JAVIER CLEVES GONZÁLEZ</v>
          </cell>
          <cell r="M687" t="str">
            <v xml:space="preserve">33 33-Servicios Apoyo a la Gestion de la Entidad (servicios administrativos) </v>
          </cell>
          <cell r="N687" t="str">
            <v>MARIA ALEJANDRA GONZALEZ VARGAS</v>
          </cell>
          <cell r="O687">
            <v>1004682923</v>
          </cell>
          <cell r="P687">
            <v>4</v>
          </cell>
          <cell r="Q687" t="str">
            <v xml:space="preserve">1 1. Natural </v>
          </cell>
          <cell r="R687" t="str">
            <v>26 26-Persona Natural</v>
          </cell>
          <cell r="S687" t="str">
            <v>MZ 14 Casa 180 santa fe Pereira</v>
          </cell>
          <cell r="T687" t="str">
            <v>PEREIRA</v>
          </cell>
          <cell r="U687">
            <v>3409372</v>
          </cell>
          <cell r="V687" t="str">
            <v>gonzalezvargas2002@gmail.com</v>
          </cell>
          <cell r="W687" t="str">
            <v>3-Auxiliar</v>
          </cell>
          <cell r="Y687" t="str">
            <v>Prestación de servicios de apoyo a la gestión en la socialización de la prestación del servicio público en las entidades territoriales en las que la UAECD ejerce como operador o gestor catastral</v>
          </cell>
          <cell r="Z687" t="str">
            <v>7775 - Implementación y prestación de los servicios de gestión y/u operación catastral oficial con fines multipropósito en 20 entidades territoriales</v>
          </cell>
          <cell r="AA687" t="str">
            <v>(3-3-1-16-05-52-7775-000)</v>
          </cell>
          <cell r="AB687">
            <v>7775</v>
          </cell>
          <cell r="AC687">
            <v>1053</v>
          </cell>
          <cell r="AG687">
            <v>44396</v>
          </cell>
          <cell r="AH687">
            <v>9516384</v>
          </cell>
          <cell r="AJ687" t="str">
            <v>Inversión</v>
          </cell>
          <cell r="AK687" t="str">
            <v>6 MESES</v>
          </cell>
        </row>
        <row r="688">
          <cell r="B688" t="str">
            <v>682-2021</v>
          </cell>
          <cell r="C688" t="str">
            <v>CO1.PCCNTR.2733936</v>
          </cell>
          <cell r="D688" t="str">
            <v>5 5. Contratación directa</v>
          </cell>
          <cell r="E688" t="str">
            <v>UAECD-CD-672-2021</v>
          </cell>
          <cell r="K688">
            <v>44417</v>
          </cell>
          <cell r="L688" t="str">
            <v>LUIS JAVIER CLEVES GONZÁLEZ</v>
          </cell>
          <cell r="M688" t="str">
            <v xml:space="preserve">33 33-Servicios Apoyo a la Gestion de la Entidad (servicios administrativos) </v>
          </cell>
          <cell r="N688" t="str">
            <v>MARTHA LILIANA MONROY GARZON</v>
          </cell>
          <cell r="O688">
            <v>1110442876</v>
          </cell>
          <cell r="P688">
            <v>1</v>
          </cell>
          <cell r="Q688" t="str">
            <v xml:space="preserve">1 1. Natural </v>
          </cell>
          <cell r="R688" t="str">
            <v>26 26-Persona Natural</v>
          </cell>
          <cell r="S688" t="str">
            <v>MZ F CASA # 113 URBANIZACIÓN VILLA AMRINA</v>
          </cell>
          <cell r="T688" t="str">
            <v>PEREIRA</v>
          </cell>
          <cell r="U688">
            <v>3124040071</v>
          </cell>
          <cell r="V688" t="str">
            <v>marthal167z@gmail.com</v>
          </cell>
          <cell r="W688" t="str">
            <v>3-Auxiliar</v>
          </cell>
          <cell r="Y688" t="str">
            <v>Prestación de servicios de apoyo a la gestión para el proceso de gestión catastral territorial en actividades técnicas  de los procesos de actualización y conservación catastral.</v>
          </cell>
          <cell r="Z688" t="str">
            <v>7775 - Implementación y prestación de los servicios de gestión y/u operación catastral oficial con fines multipropósito en 20 entidades territoriales</v>
          </cell>
          <cell r="AA688" t="str">
            <v>(3-3-1-16-05-52-7775-000)</v>
          </cell>
          <cell r="AB688">
            <v>7775</v>
          </cell>
          <cell r="AC688">
            <v>1117</v>
          </cell>
          <cell r="AG688">
            <v>44407</v>
          </cell>
          <cell r="AH688">
            <v>14000000</v>
          </cell>
          <cell r="AJ688" t="str">
            <v>Inversión</v>
          </cell>
          <cell r="AK688" t="str">
            <v>4 MESES</v>
          </cell>
        </row>
        <row r="689">
          <cell r="B689" t="str">
            <v>683-2021</v>
          </cell>
          <cell r="C689" t="str">
            <v>CO1.PCCNTR.2733940</v>
          </cell>
          <cell r="D689" t="str">
            <v>5 5. Contratación directa</v>
          </cell>
          <cell r="E689" t="str">
            <v>UAECD-CD-673-2021</v>
          </cell>
          <cell r="K689">
            <v>44417</v>
          </cell>
          <cell r="L689" t="str">
            <v>LUIS JAVIER CLEVES GONZÁLEZ</v>
          </cell>
          <cell r="M689" t="str">
            <v xml:space="preserve">33 33-Servicios Apoyo a la Gestion de la Entidad (servicios administrativos) </v>
          </cell>
          <cell r="N689" t="str">
            <v>DAHIANA ANDREA DUQUE RMIREZ</v>
          </cell>
          <cell r="O689">
            <v>1093225057</v>
          </cell>
          <cell r="P689">
            <v>5</v>
          </cell>
          <cell r="Q689" t="str">
            <v xml:space="preserve">1 1. Natural </v>
          </cell>
          <cell r="R689" t="str">
            <v>26 26-Persona Natural</v>
          </cell>
          <cell r="S689" t="str">
            <v>KR 14 50-35</v>
          </cell>
          <cell r="T689" t="str">
            <v>SANTA ROSA DE CABAL</v>
          </cell>
          <cell r="U689">
            <v>3046416448</v>
          </cell>
          <cell r="V689" t="str">
            <v>dahiana2702jj@gmail.com</v>
          </cell>
          <cell r="W689" t="str">
            <v>3-Auxiliar</v>
          </cell>
          <cell r="Y689" t="str">
            <v>Prestación de servicios de apoyo a la gestión para realizar la captura de ofertas inmobiliarias y actividades relacionadas con el Observatorio Inmobiliario Catastral  para el proceso gestión catastral territorial.</v>
          </cell>
          <cell r="Z689" t="str">
            <v>7775 - Implementación y prestación de los servicios de gestión y/u operación catastral oficial con fines multipropósito en 20 entidades territoriales</v>
          </cell>
          <cell r="AA689" t="str">
            <v>(3-3-1-16-05-52-7775-000)</v>
          </cell>
          <cell r="AB689">
            <v>7775</v>
          </cell>
          <cell r="AC689">
            <v>1056</v>
          </cell>
          <cell r="AG689">
            <v>44396</v>
          </cell>
          <cell r="AH689">
            <v>5828784</v>
          </cell>
          <cell r="AJ689" t="str">
            <v>Inversión</v>
          </cell>
          <cell r="AK689" t="str">
            <v>3 MESES</v>
          </cell>
        </row>
        <row r="690">
          <cell r="B690" t="str">
            <v>684-2021</v>
          </cell>
          <cell r="C690" t="str">
            <v>CO1.PCCNTR.2735277</v>
          </cell>
          <cell r="D690" t="str">
            <v>5 5. Contratación directa</v>
          </cell>
          <cell r="E690" t="str">
            <v>UAECD-CD-675-2021-</v>
          </cell>
          <cell r="K690">
            <v>44419</v>
          </cell>
          <cell r="L690" t="str">
            <v>LUIS JAVIER CLEVES GONZÁLEZ</v>
          </cell>
          <cell r="M690" t="str">
            <v xml:space="preserve">31 31-Servicios Profesionales </v>
          </cell>
          <cell r="N690" t="str">
            <v>ALEJANDRO ROBLEDO PALACIO</v>
          </cell>
          <cell r="O690">
            <v>10004854</v>
          </cell>
          <cell r="P690">
            <v>8</v>
          </cell>
          <cell r="Q690" t="str">
            <v xml:space="preserve">1 1. Natural </v>
          </cell>
          <cell r="R690" t="str">
            <v>26 26-Persona Natural</v>
          </cell>
          <cell r="S690" t="str">
            <v>KR 18E #42B-200, Amatista, Bloque 1, Apto 101</v>
          </cell>
          <cell r="T690" t="str">
            <v>PEREIRA</v>
          </cell>
          <cell r="U690">
            <v>660004</v>
          </cell>
          <cell r="V690" t="str">
            <v>robledoalejandro@yahoo.com</v>
          </cell>
          <cell r="W690" t="str">
            <v>1-Profesional</v>
          </cell>
          <cell r="Y690" t="str">
            <v>Prestación de servicios profesionales para el proceso de gestión catastral territorial en la articulación y atención de las solicitudes de información cartográfica y validar la calidad de la información</v>
          </cell>
          <cell r="Z690" t="str">
            <v>7775 - Implementación y prestación de los servicios de gestión y/u operación catastral oficial con fines multipropósito en 20 entidades territoriales</v>
          </cell>
          <cell r="AA690" t="str">
            <v>(3-3-1-16-05-52-7775-000)</v>
          </cell>
          <cell r="AB690">
            <v>7775</v>
          </cell>
          <cell r="AC690">
            <v>992</v>
          </cell>
          <cell r="AG690">
            <v>44378</v>
          </cell>
          <cell r="AH690">
            <v>24980505</v>
          </cell>
          <cell r="AJ690" t="str">
            <v>Inversión</v>
          </cell>
          <cell r="AK690" t="str">
            <v>5 MESES</v>
          </cell>
        </row>
        <row r="691">
          <cell r="B691" t="str">
            <v>685-2021</v>
          </cell>
          <cell r="C691" t="str">
            <v>CO1.PCCNTR.2738339</v>
          </cell>
          <cell r="D691" t="str">
            <v>5 5. Contratación directa</v>
          </cell>
          <cell r="E691" t="str">
            <v>UAECD-CD-676-2021-01</v>
          </cell>
          <cell r="K691">
            <v>44417</v>
          </cell>
          <cell r="L691" t="str">
            <v>LUIS JAVIER CLEVES GONZÁLEZ</v>
          </cell>
          <cell r="M691" t="str">
            <v xml:space="preserve">33 33-Servicios Apoyo a la Gestion de la Entidad (servicios administrativos) </v>
          </cell>
          <cell r="N691" t="str">
            <v>YEILER ANDRES VALLEJO LUNA</v>
          </cell>
          <cell r="O691">
            <v>86079232</v>
          </cell>
          <cell r="P691">
            <v>5</v>
          </cell>
          <cell r="Q691" t="str">
            <v xml:space="preserve">1 1. Natural </v>
          </cell>
          <cell r="R691" t="str">
            <v>26 26-Persona Natural</v>
          </cell>
          <cell r="S691" t="str">
            <v>Super MZ z 4 MZ 3cs 20</v>
          </cell>
          <cell r="T691" t="str">
            <v>PEREIRA</v>
          </cell>
          <cell r="U691">
            <v>3203255769</v>
          </cell>
          <cell r="V691" t="str">
            <v>andrety_09@hotmail.com</v>
          </cell>
          <cell r="W691" t="str">
            <v>3-Auxiliar</v>
          </cell>
          <cell r="Y691" t="str">
            <v>Prestación de servicios de apoyo a la gestión para el proceso de gestión catastral territorial en actividades técnicas de los procesos de actualización y conservación catastral.</v>
          </cell>
          <cell r="Z691" t="str">
            <v>7775 - Implementación y prestación de los servicios de gestión y/u operación catastral oficial con fines multipropósito en 20 entidades territoriales</v>
          </cell>
          <cell r="AA691" t="str">
            <v>(3-3-1-16-05-52-7775-000)</v>
          </cell>
          <cell r="AB691">
            <v>7775</v>
          </cell>
          <cell r="AC691">
            <v>1114</v>
          </cell>
          <cell r="AG691">
            <v>44407</v>
          </cell>
          <cell r="AH691">
            <v>14000000</v>
          </cell>
          <cell r="AJ691" t="str">
            <v>Inversión</v>
          </cell>
          <cell r="AK691" t="str">
            <v>4 MESES</v>
          </cell>
        </row>
        <row r="692">
          <cell r="B692" t="str">
            <v>686-2021</v>
          </cell>
          <cell r="C692" t="str">
            <v>CO1.PCCNTR.2732488</v>
          </cell>
          <cell r="D692" t="str">
            <v>5 5. Contratación directa</v>
          </cell>
          <cell r="E692" t="str">
            <v>UAECD-CD-670-2021</v>
          </cell>
          <cell r="K692">
            <v>44413</v>
          </cell>
          <cell r="L692" t="str">
            <v>LUIS JAVIER CLEVES GONZÁLEZ</v>
          </cell>
          <cell r="M692" t="str">
            <v xml:space="preserve">31 31-Servicios Profesionales </v>
          </cell>
          <cell r="N692" t="str">
            <v>MONICA DEL PILAR PERILLA ESCOBAR</v>
          </cell>
          <cell r="O692">
            <v>52492477</v>
          </cell>
          <cell r="P692">
            <v>9</v>
          </cell>
          <cell r="Q692" t="str">
            <v xml:space="preserve">1 1. Natural </v>
          </cell>
          <cell r="R692" t="str">
            <v>26 26-Persona Natural</v>
          </cell>
          <cell r="S692" t="str">
            <v>TV 60 103 B 10 AP 303</v>
          </cell>
          <cell r="T692" t="str">
            <v>BOGOTA</v>
          </cell>
          <cell r="U692" t="str">
            <v>4826586 
3102022589</v>
          </cell>
          <cell r="V692" t="str">
            <v>monicaperilla@hotmail.com</v>
          </cell>
          <cell r="W692" t="str">
            <v>1-Profesional</v>
          </cell>
          <cell r="Y692" t="str">
            <v>Prestacion de servicios profesionales para el proceso disposicion de informacion en actividades juridicas relacionadas con avaluos comerciales.</v>
          </cell>
          <cell r="Z692" t="str">
            <v>7840 - Fortalecimiento de la gestión catastral con enfoque multipropósito en Bogotá D.C</v>
          </cell>
          <cell r="AA692" t="str">
            <v>(3-3-1-16-05-53-7840-000)</v>
          </cell>
          <cell r="AB692">
            <v>7840</v>
          </cell>
          <cell r="AC692">
            <v>1069</v>
          </cell>
          <cell r="AG692">
            <v>44400</v>
          </cell>
          <cell r="AH692">
            <v>35686440</v>
          </cell>
          <cell r="AJ692" t="str">
            <v>Inversión</v>
          </cell>
          <cell r="AK692" t="str">
            <v>5 MESES</v>
          </cell>
        </row>
        <row r="693">
          <cell r="B693" t="str">
            <v>687-2021</v>
          </cell>
          <cell r="C693" t="str">
            <v>CO1.PCCNTR.2721107</v>
          </cell>
          <cell r="D693" t="str">
            <v>5 5. Contratación directa</v>
          </cell>
          <cell r="E693" t="str">
            <v>UAECD-CD-664-2021</v>
          </cell>
          <cell r="K693">
            <v>44417</v>
          </cell>
          <cell r="L693" t="str">
            <v>LUIS JAVIER CLEVES GONZÁLEZ</v>
          </cell>
          <cell r="M693" t="str">
            <v xml:space="preserve">31 31-Servicios Profesionales </v>
          </cell>
          <cell r="N693" t="str">
            <v>MAURICIO GARCIA BUITRAGO</v>
          </cell>
          <cell r="O693">
            <v>79454044</v>
          </cell>
          <cell r="P693">
            <v>1</v>
          </cell>
          <cell r="Q693" t="str">
            <v xml:space="preserve">1 1. Natural </v>
          </cell>
          <cell r="R693" t="str">
            <v>26 26-Persona Natural</v>
          </cell>
          <cell r="S693" t="str">
            <v>CL38 BIS SUR 34 04 Casa 1</v>
          </cell>
          <cell r="T693" t="str">
            <v>BOGOTA</v>
          </cell>
          <cell r="U693">
            <v>4755067</v>
          </cell>
          <cell r="V693" t="str">
            <v>mauricio.garcia068@yahoo.com</v>
          </cell>
          <cell r="W693" t="str">
            <v>1-Profesional</v>
          </cell>
          <cell r="Y693" t="str">
            <v>Prestación de servicios profesionales para la administración de los servidores y servicios de capa media de la infraestructura tecnológica de la UAECD.</v>
          </cell>
          <cell r="Z693" t="str">
            <v>7775 - Implementación y prestación de los servicios de gestión y/u operación catastral oficial con fines multipropósito en 20 entidades territoriales</v>
          </cell>
          <cell r="AA693" t="str">
            <v>(3-3-1-16-05-52-7775-000)</v>
          </cell>
          <cell r="AB693">
            <v>7775</v>
          </cell>
          <cell r="AC693">
            <v>1080</v>
          </cell>
          <cell r="AG693">
            <v>44403</v>
          </cell>
          <cell r="AH693">
            <v>40360000</v>
          </cell>
          <cell r="AJ693" t="str">
            <v>Inversión</v>
          </cell>
          <cell r="AK693" t="str">
            <v>5 MESES</v>
          </cell>
        </row>
        <row r="694">
          <cell r="B694" t="str">
            <v>688-2021</v>
          </cell>
          <cell r="C694" t="str">
            <v>CO1.PCCNTR.2733458</v>
          </cell>
          <cell r="D694" t="str">
            <v>5 5. Contratación directa</v>
          </cell>
          <cell r="E694" t="str">
            <v>UAECD-CD-670-2021</v>
          </cell>
          <cell r="K694">
            <v>44417</v>
          </cell>
          <cell r="L694" t="str">
            <v>LUIS JAVIER CLEVES GONZÁLEZ</v>
          </cell>
          <cell r="M694" t="str">
            <v xml:space="preserve">31 31-Servicios Profesionales </v>
          </cell>
          <cell r="N694" t="str">
            <v>OSWALDO MARTINEZ MARIN</v>
          </cell>
          <cell r="O694">
            <v>1014179705</v>
          </cell>
          <cell r="P694">
            <v>5</v>
          </cell>
          <cell r="Q694" t="str">
            <v xml:space="preserve">1 1. Natural </v>
          </cell>
          <cell r="R694" t="str">
            <v>26 26-Persona Natural</v>
          </cell>
          <cell r="S694" t="str">
            <v>CL 52 A 9 12 AP 402</v>
          </cell>
          <cell r="T694" t="str">
            <v>BOGOTA</v>
          </cell>
          <cell r="U694">
            <v>3068545</v>
          </cell>
          <cell r="V694" t="str">
            <v>omartinezma@unal.edu.co</v>
          </cell>
          <cell r="W694" t="str">
            <v>1-Profesional</v>
          </cell>
          <cell r="Y694" t="str">
            <v>Prestación de servicios profesionales para la organización  seguimiento y control de las actividades relacionadas con el gobierno   arquitectura y analítica de datos para la integración  armonización y escalabilidad de la información geográfica.</v>
          </cell>
          <cell r="Z694" t="str">
            <v>7839 - Fortalecimiento de la Infraestructura de Datos Espaciales de Bogotá como herramienta para la integración de la información de las entidades distritales para la toma de decisiones”</v>
          </cell>
          <cell r="AA694" t="str">
            <v>(3-3-1-16-05-53-7839-000)</v>
          </cell>
          <cell r="AB694">
            <v>7839</v>
          </cell>
          <cell r="AC694">
            <v>1027</v>
          </cell>
          <cell r="AG694">
            <v>44392</v>
          </cell>
          <cell r="AH694">
            <v>55512240</v>
          </cell>
          <cell r="AJ694" t="str">
            <v>Inversión</v>
          </cell>
          <cell r="AK694" t="str">
            <v>5 MESES</v>
          </cell>
        </row>
        <row r="695">
          <cell r="B695" t="str">
            <v>689-2021</v>
          </cell>
          <cell r="C695" t="str">
            <v>CO1.PCCNTR.2738528</v>
          </cell>
          <cell r="D695" t="str">
            <v>5 5. Contratación directa</v>
          </cell>
          <cell r="E695" t="str">
            <v>UAECD-CD-677-2021</v>
          </cell>
          <cell r="K695">
            <v>44417</v>
          </cell>
          <cell r="L695" t="str">
            <v>LUIS JAVIER CLEVES GONZÁLEZ</v>
          </cell>
          <cell r="M695" t="str">
            <v xml:space="preserve">31 31-Servicios Profesionales </v>
          </cell>
          <cell r="N695" t="str">
            <v>NOE PARRA OLARTE</v>
          </cell>
          <cell r="O695">
            <v>79136956</v>
          </cell>
          <cell r="P695">
            <v>8</v>
          </cell>
          <cell r="Q695" t="str">
            <v xml:space="preserve">1 1. Natural </v>
          </cell>
          <cell r="R695" t="str">
            <v>26 26-Persona Natural</v>
          </cell>
          <cell r="S695" t="str">
            <v>Vereda Resguardo Alto</v>
          </cell>
          <cell r="T695" t="str">
            <v>PEREIRA</v>
          </cell>
          <cell r="U695">
            <v>3173785730</v>
          </cell>
          <cell r="V695" t="str">
            <v>noeparradane77@gmail.com</v>
          </cell>
          <cell r="W695" t="str">
            <v>1-Profesional</v>
          </cell>
          <cell r="Y695" t="str">
            <v>Prestación de servicios profesionales para el proceso de gestión catastral territorial en el control  verificación y la ejecución de actividades desarrolladas en los procesos de conservación y/o actualización catastral con enfoque multipropósito.</v>
          </cell>
          <cell r="Z695" t="str">
            <v>7775 - Implementación y prestación de los servicios de gestión y/u operación catastral oficial con fines multipropósito en 20 entidades territoriales</v>
          </cell>
          <cell r="AA695" t="str">
            <v>(3-3-1-16-05-52-7775-000)</v>
          </cell>
          <cell r="AB695">
            <v>7775</v>
          </cell>
          <cell r="AC695">
            <v>1059</v>
          </cell>
          <cell r="AG695">
            <v>44396</v>
          </cell>
          <cell r="AH695">
            <v>24980510</v>
          </cell>
          <cell r="AJ695" t="str">
            <v>Inversión</v>
          </cell>
          <cell r="AK695" t="str">
            <v>5 MESES</v>
          </cell>
        </row>
        <row r="696">
          <cell r="B696" t="str">
            <v>690-2021</v>
          </cell>
          <cell r="C696" t="str">
            <v>CO1.PCCNTR.2735162</v>
          </cell>
          <cell r="D696" t="str">
            <v>5 5. Contratación directa</v>
          </cell>
          <cell r="E696" t="str">
            <v>UAECD-CD-674-2021</v>
          </cell>
          <cell r="K696">
            <v>44417</v>
          </cell>
          <cell r="L696" t="str">
            <v>LUIS JAVIER CLEVES GONZÁLEZ</v>
          </cell>
          <cell r="M696" t="str">
            <v xml:space="preserve">33 33-Servicios Apoyo a la Gestion de la Entidad (servicios administrativos) </v>
          </cell>
          <cell r="N696" t="str">
            <v>YENY PAOLA ANGEL GAMBOA (CEDENTE)
OSCAR IVAN LANCHEROS ACHURY (CESIONARIO)</v>
          </cell>
          <cell r="O696" t="str">
            <v>53046502
1020762907</v>
          </cell>
          <cell r="P696" t="str">
            <v xml:space="preserve">7
</v>
          </cell>
          <cell r="Q696" t="str">
            <v xml:space="preserve">1 1. Natural </v>
          </cell>
          <cell r="R696" t="str">
            <v>26 26-Persona Natural</v>
          </cell>
          <cell r="S696" t="str">
            <v>Cl 17 Sur 7 A 38 Este
CL 168  16 A 35</v>
          </cell>
          <cell r="T696" t="str">
            <v>BOGOTA</v>
          </cell>
          <cell r="U696" t="str">
            <v>5601272
4739992</v>
          </cell>
          <cell r="V696" t="str">
            <v>kiyeangel@hotmail.com
oscarachury22@gmail.com</v>
          </cell>
          <cell r="W696" t="str">
            <v>2-Técnico</v>
          </cell>
          <cell r="Y696" t="str">
            <v>Prestación de servicios de apoyo a la gestión del proceso captura de información en relación con la actualización de  los predios del distrito capital.</v>
          </cell>
          <cell r="Z696" t="str">
            <v>7840 - Fortalecimiento de la gestión catastral con enfoque multipropósito en Bogotá D.C</v>
          </cell>
          <cell r="AA696" t="str">
            <v>(3-3-1-16-05-53-7840-000)</v>
          </cell>
          <cell r="AB696">
            <v>7840</v>
          </cell>
          <cell r="AC696">
            <v>1066</v>
          </cell>
          <cell r="AG696">
            <v>44400</v>
          </cell>
          <cell r="AH696">
            <v>12604800</v>
          </cell>
          <cell r="AJ696" t="str">
            <v>Inversión</v>
          </cell>
          <cell r="AK696" t="str">
            <v>5 MESES</v>
          </cell>
        </row>
        <row r="697">
          <cell r="B697" t="str">
            <v>691-2021</v>
          </cell>
          <cell r="C697" t="str">
            <v>CO1.PCCNTR.2721511</v>
          </cell>
          <cell r="D697" t="str">
            <v>5 5. Contratación directa</v>
          </cell>
          <cell r="E697" t="str">
            <v>UAECD-CD-665-2021</v>
          </cell>
          <cell r="K697">
            <v>44417</v>
          </cell>
          <cell r="L697" t="str">
            <v>LUIS JAVIER CLEVES GONZÁLEZ</v>
          </cell>
          <cell r="M697" t="str">
            <v xml:space="preserve">31 31-Servicios Profesionales </v>
          </cell>
          <cell r="N697" t="str">
            <v>JUAN ALBERTO ARTURO JURADO</v>
          </cell>
          <cell r="O697">
            <v>1085289014</v>
          </cell>
          <cell r="P697">
            <v>4</v>
          </cell>
          <cell r="Q697" t="str">
            <v xml:space="preserve">1 1. Natural </v>
          </cell>
          <cell r="R697" t="str">
            <v>26 26-Persona Natural</v>
          </cell>
          <cell r="S697" t="str">
            <v>kr 42 #15a-22 apto 501</v>
          </cell>
          <cell r="T697" t="str">
            <v>PALMIRA</v>
          </cell>
          <cell r="U697">
            <v>3163081759</v>
          </cell>
          <cell r="V697" t="str">
            <v>juanalberto31@gmail.com</v>
          </cell>
          <cell r="W697" t="str">
            <v>1-Profesional</v>
          </cell>
          <cell r="Y697" t="str">
            <v>Prestación de servicios profesionales para el soporte tecnológico en territorio.</v>
          </cell>
          <cell r="Z697" t="str">
            <v>7775 - Implementación y prestación de los servicios de gestión y/u operación catastral oficial con fines multipropósito en 20 entidades territoriales</v>
          </cell>
          <cell r="AA697" t="str">
            <v>(3-3-1-16-05-52-7775-000)</v>
          </cell>
          <cell r="AB697">
            <v>7775</v>
          </cell>
          <cell r="AC697">
            <v>1081</v>
          </cell>
          <cell r="AG697">
            <v>44403</v>
          </cell>
          <cell r="AH697">
            <v>25692000</v>
          </cell>
          <cell r="AJ697" t="str">
            <v>Inversión</v>
          </cell>
          <cell r="AK697" t="str">
            <v>6 MESES</v>
          </cell>
        </row>
        <row r="698">
          <cell r="B698" t="str">
            <v>692-2021</v>
          </cell>
          <cell r="C698" t="str">
            <v>CO1.PCCNTR.2746616</v>
          </cell>
          <cell r="D698" t="str">
            <v>5 5. Contratación directa</v>
          </cell>
          <cell r="E698" t="str">
            <v>UAECD-CD-679-2021</v>
          </cell>
          <cell r="K698">
            <v>44418</v>
          </cell>
          <cell r="L698" t="str">
            <v>LUIS JAVIER CLEVES GONZÁLEZ</v>
          </cell>
          <cell r="M698" t="str">
            <v xml:space="preserve">31 31-Servicios Profesionales </v>
          </cell>
          <cell r="N698" t="str">
            <v>FERNANDO CORREDOR ANDRADE</v>
          </cell>
          <cell r="O698">
            <v>19460965</v>
          </cell>
          <cell r="P698">
            <v>4</v>
          </cell>
          <cell r="Q698" t="str">
            <v xml:space="preserve">1 1. Natural </v>
          </cell>
          <cell r="R698" t="str">
            <v>26 26-Persona Natural</v>
          </cell>
          <cell r="S698" t="str">
            <v>AK 72 NO. 64H-65 BL 6 AP 302</v>
          </cell>
          <cell r="T698" t="str">
            <v>PEREIRA</v>
          </cell>
          <cell r="U698">
            <v>3108802800</v>
          </cell>
          <cell r="V698" t="str">
            <v>fercorredor2000@gmail.com</v>
          </cell>
          <cell r="W698" t="str">
            <v>1-Profesional</v>
          </cell>
          <cell r="Y698" t="str">
            <v>Prestación de servicios profesionales para el proyecto de gestión catastral territorial en la organización técnica de actividades y productos relacionados con mutaciones catastrales</v>
          </cell>
          <cell r="Z698" t="str">
            <v>7775 - Implementación y prestación de los servicios de gestión y/u operación catastral oficial con fines multipropósito en 20 entidades territoriales</v>
          </cell>
          <cell r="AA698" t="str">
            <v>(3-3-1-16-05-52-7775-000)</v>
          </cell>
          <cell r="AB698">
            <v>7775</v>
          </cell>
          <cell r="AC698">
            <v>1121</v>
          </cell>
          <cell r="AG698">
            <v>44407</v>
          </cell>
          <cell r="AH698">
            <v>20000000</v>
          </cell>
          <cell r="AJ698" t="str">
            <v>Inversión</v>
          </cell>
          <cell r="AK698" t="str">
            <v>4 MESES</v>
          </cell>
        </row>
        <row r="699">
          <cell r="B699" t="str">
            <v>693-2021</v>
          </cell>
          <cell r="C699" t="str">
            <v>CO1.PCCNTR.2746632</v>
          </cell>
          <cell r="D699" t="str">
            <v>5 5. Contratación directa</v>
          </cell>
          <cell r="E699" t="str">
            <v>UAECD-CD-680-2021</v>
          </cell>
          <cell r="K699">
            <v>44418</v>
          </cell>
          <cell r="L699" t="str">
            <v>LUIS JAVIER CLEVES GONZÁLEZ</v>
          </cell>
          <cell r="M699" t="str">
            <v xml:space="preserve">33 33-Servicios Apoyo a la Gestion de la Entidad (servicios administrativos) </v>
          </cell>
          <cell r="N699" t="str">
            <v>HENRY CHAVEZ LANDAZURI</v>
          </cell>
          <cell r="O699">
            <v>1130615030</v>
          </cell>
          <cell r="P699">
            <v>4</v>
          </cell>
          <cell r="Q699" t="str">
            <v xml:space="preserve">1 1. Natural </v>
          </cell>
          <cell r="R699" t="str">
            <v>26 26-Persona Natural</v>
          </cell>
          <cell r="S699" t="str">
            <v>KR 34 10A-15</v>
          </cell>
          <cell r="T699" t="str">
            <v>PALMIRA</v>
          </cell>
          <cell r="U699">
            <v>3002021950</v>
          </cell>
          <cell r="V699" t="str">
            <v>henrych87@hotmail.com</v>
          </cell>
          <cell r="W699" t="str">
            <v>3-Auxiliar</v>
          </cell>
          <cell r="Y699" t="str">
            <v>Prestación de servicios de apoyo a la gestión para el proceso de gestión catastral territorial en actividades técnicas de los procesos de actualización y conservación catastral</v>
          </cell>
          <cell r="Z699" t="str">
            <v>7775 - Implementación y prestación de los servicios de gestión y/u operación catastral oficial con fines multipropósito en 20 entidades territoriales</v>
          </cell>
          <cell r="AA699" t="str">
            <v>(3-3-1-16-05-52-7775-000)</v>
          </cell>
          <cell r="AB699">
            <v>7775</v>
          </cell>
          <cell r="AC699">
            <v>1049</v>
          </cell>
          <cell r="AG699">
            <v>44396</v>
          </cell>
          <cell r="AH699">
            <v>17500000</v>
          </cell>
          <cell r="AJ699" t="str">
            <v>Inversión</v>
          </cell>
          <cell r="AK699" t="str">
            <v>5 MESES</v>
          </cell>
        </row>
        <row r="700">
          <cell r="B700" t="str">
            <v>694-2021</v>
          </cell>
          <cell r="C700" t="str">
            <v>CO1.PCCNTR.2746812</v>
          </cell>
          <cell r="D700" t="str">
            <v>5 5. Contratación directa</v>
          </cell>
          <cell r="E700" t="str">
            <v>UAECD-CD-681-2021</v>
          </cell>
          <cell r="K700">
            <v>44419</v>
          </cell>
          <cell r="L700" t="str">
            <v>LUIS JAVIER CLEVES GONZÁLEZ</v>
          </cell>
          <cell r="M700" t="str">
            <v xml:space="preserve">33 33-Servicios Apoyo a la Gestion de la Entidad (servicios administrativos) </v>
          </cell>
          <cell r="N700" t="str">
            <v>CAROLINA POSADA ROBLEDO</v>
          </cell>
          <cell r="O700">
            <v>1088353948</v>
          </cell>
          <cell r="P700">
            <v>2</v>
          </cell>
          <cell r="Q700" t="str">
            <v xml:space="preserve">1 1. Natural </v>
          </cell>
          <cell r="R700" t="str">
            <v>26 26-Persona Natural</v>
          </cell>
          <cell r="S700" t="str">
            <v>MZ 48 casa 16 villa del prado</v>
          </cell>
          <cell r="T700" t="str">
            <v>PEREIRA</v>
          </cell>
          <cell r="U700">
            <v>3116497655</v>
          </cell>
          <cell r="V700" t="str">
            <v>caroposada1@gmial.com</v>
          </cell>
          <cell r="W700" t="str">
            <v>3-Auxiliar</v>
          </cell>
          <cell r="Y700" t="str">
            <v>Prestación de servicios de apoyo a la gestión en la socialización de la prestación del servicio público en las entidades - territoriales en las que la UAECD ejerce como operador o gestor catastral</v>
          </cell>
          <cell r="Z700" t="str">
            <v>7775 - Implementación y prestación de los servicios de gestión y/u operación catastral oficial con fines multipropósito en 20 entidades territoriales</v>
          </cell>
          <cell r="AA700" t="str">
            <v>(3-3-1-16-05-52-7775-000)</v>
          </cell>
          <cell r="AB700">
            <v>7775</v>
          </cell>
          <cell r="AC700">
            <v>1058</v>
          </cell>
          <cell r="AG700">
            <v>44396</v>
          </cell>
          <cell r="AH700">
            <v>6344256</v>
          </cell>
          <cell r="AJ700" t="str">
            <v>Inversión</v>
          </cell>
          <cell r="AK700" t="str">
            <v>4 MESES</v>
          </cell>
        </row>
        <row r="701">
          <cell r="B701" t="str">
            <v>695-2021</v>
          </cell>
          <cell r="C701" t="str">
            <v>CO1.PCCNTR.2746733</v>
          </cell>
          <cell r="D701" t="str">
            <v>5 5. Contratación directa</v>
          </cell>
          <cell r="E701" t="str">
            <v>UAECD-CD-682-2021</v>
          </cell>
          <cell r="K701">
            <v>44418</v>
          </cell>
          <cell r="L701" t="str">
            <v>LUIS JAVIER CLEVES GONZÁLEZ</v>
          </cell>
          <cell r="M701" t="str">
            <v xml:space="preserve">33 33-Servicios Apoyo a la Gestion de la Entidad (servicios administrativos) </v>
          </cell>
          <cell r="N701" t="str">
            <v>NATALIA GALLEGO SOSA</v>
          </cell>
          <cell r="O701">
            <v>1088269738</v>
          </cell>
          <cell r="P701">
            <v>3</v>
          </cell>
          <cell r="Q701" t="str">
            <v xml:space="preserve">1 1. Natural </v>
          </cell>
          <cell r="R701" t="str">
            <v>26 26-Persona Natural</v>
          </cell>
          <cell r="S701" t="str">
            <v>MZ 5 CS 93 A SAN MARCOS, CUBA</v>
          </cell>
          <cell r="T701" t="str">
            <v>PEREIRA</v>
          </cell>
          <cell r="U701">
            <v>3188497986</v>
          </cell>
          <cell r="V701" t="str">
            <v>natagallego22@gmail.com</v>
          </cell>
          <cell r="W701" t="str">
            <v>3-Auxiliar</v>
          </cell>
          <cell r="Y701" t="str">
            <v>Prestación de servicios de apoyo a la gestión en la socialización de la prestación del servicio público en las entidades territoriales en las que la UAECD ejerce como operador o gestor catastral</v>
          </cell>
          <cell r="Z701" t="str">
            <v>7775 - Implementación y prestación de los servicios de gestión y/u operación catastral oficial con fines multipropósito en 20 entidades territoriales</v>
          </cell>
          <cell r="AA701" t="str">
            <v>(3-3-1-16-05-52-7775-000)</v>
          </cell>
          <cell r="AB701">
            <v>7775</v>
          </cell>
          <cell r="AC701">
            <v>1054</v>
          </cell>
          <cell r="AG701">
            <v>44396</v>
          </cell>
          <cell r="AH701">
            <v>6344256</v>
          </cell>
          <cell r="AJ701" t="str">
            <v>Inversión</v>
          </cell>
          <cell r="AK701" t="str">
            <v>4 MESES</v>
          </cell>
        </row>
        <row r="702">
          <cell r="B702" t="str">
            <v>696-2021</v>
          </cell>
          <cell r="C702" t="str">
            <v>CO1.PCCNTR.2773710</v>
          </cell>
          <cell r="D702" t="str">
            <v>5 5. Contratación directa</v>
          </cell>
          <cell r="E702" t="str">
            <v>UAECD-CD-683-2021-01</v>
          </cell>
          <cell r="K702">
            <v>44431</v>
          </cell>
          <cell r="L702" t="str">
            <v>LUIS JAVIER CLEVES GONZÁLEZ</v>
          </cell>
          <cell r="M702" t="str">
            <v xml:space="preserve">33 33-Servicios Apoyo a la Gestion de la Entidad (servicios administrativos) </v>
          </cell>
          <cell r="N702" t="str">
            <v>JOHN ALEX LOPEZ OSORIO</v>
          </cell>
          <cell r="O702">
            <v>10011407</v>
          </cell>
          <cell r="P702">
            <v>8</v>
          </cell>
          <cell r="Q702" t="str">
            <v xml:space="preserve">1 1. Natural </v>
          </cell>
          <cell r="R702" t="str">
            <v>26 26-Persona Natural</v>
          </cell>
          <cell r="S702" t="str">
            <v>MZ D casa 15-18 Barrio San Gregorio PEREIRA</v>
          </cell>
          <cell r="T702" t="str">
            <v>PEREIRA</v>
          </cell>
          <cell r="U702">
            <v>3155327214</v>
          </cell>
          <cell r="V702" t="str">
            <v>alexandinosol@gmail.com</v>
          </cell>
          <cell r="W702" t="str">
            <v>3-Auxiliar</v>
          </cell>
          <cell r="Y702" t="str">
            <v>Prestación de servicios de apoyo a la gestión en la socialización de la prestación del servicio público en las entidades territoriales en las que la UAECD ejerce como operador o gestor catastral</v>
          </cell>
          <cell r="Z702" t="str">
            <v>7775 - Implementación y prestación de los servicios de gestión y/u operación catastral oficial con fines multipropósito en 20 entidades territoriales</v>
          </cell>
          <cell r="AA702" t="str">
            <v>(3-3-1-16-05-52-7775-000)</v>
          </cell>
          <cell r="AB702">
            <v>7775</v>
          </cell>
          <cell r="AC702">
            <v>1051</v>
          </cell>
          <cell r="AG702">
            <v>44396</v>
          </cell>
          <cell r="AH702">
            <v>6344256</v>
          </cell>
          <cell r="AJ702" t="str">
            <v>Inversión</v>
          </cell>
          <cell r="AK702" t="str">
            <v>4 MESES</v>
          </cell>
        </row>
        <row r="703">
          <cell r="B703" t="str">
            <v>697-2021</v>
          </cell>
          <cell r="C703" t="str">
            <v>CO1.PCCNTR.2749482</v>
          </cell>
          <cell r="D703" t="str">
            <v>4 4. Mínima cuantía</v>
          </cell>
          <cell r="E703" t="str">
            <v>UAECD-MC-004-2021</v>
          </cell>
          <cell r="K703">
            <v>44419</v>
          </cell>
          <cell r="L703" t="str">
            <v>LUIS JAVIER CLEVES GONZÁLEZ</v>
          </cell>
          <cell r="M703" t="str">
            <v xml:space="preserve">39 39-Servicios de Capacitación </v>
          </cell>
          <cell r="N703" t="str">
            <v>PLUS ACCOUNTING SAS</v>
          </cell>
          <cell r="O703">
            <v>901386876</v>
          </cell>
          <cell r="P703">
            <v>1</v>
          </cell>
          <cell r="Q703" t="str">
            <v>2 2. Jurídica</v>
          </cell>
          <cell r="R703" t="str">
            <v>25 25-Sociedad por Acciones Simplificadas - SAS</v>
          </cell>
          <cell r="S703" t="str">
            <v>CL 11 A # 79-20</v>
          </cell>
          <cell r="T703" t="str">
            <v>BOGOTA</v>
          </cell>
          <cell r="U703" t="str">
            <v>313 353 64 35</v>
          </cell>
          <cell r="V703" t="str">
            <v>tributaria@plusaccounting.com.co</v>
          </cell>
          <cell r="Y703" t="str">
            <v>Prestación de servicios para la capacitación de los servidores de la UAECD en los temas de ISO 9001:2015 y MECI e ISO 22301 Sistema de la Continuidad del Negocio</v>
          </cell>
          <cell r="Z703" t="str">
            <v xml:space="preserve">Capacitación </v>
          </cell>
          <cell r="AA703" t="str">
            <v>(3-1-2-02-02-06)</v>
          </cell>
          <cell r="AB703">
            <v>0</v>
          </cell>
          <cell r="AC703">
            <v>839</v>
          </cell>
          <cell r="AG703">
            <v>44342</v>
          </cell>
          <cell r="AH703">
            <v>13899200</v>
          </cell>
          <cell r="AJ703" t="str">
            <v>Funcionamiento</v>
          </cell>
          <cell r="AK703" t="str">
            <v>3 MESES</v>
          </cell>
        </row>
        <row r="704">
          <cell r="B704" t="str">
            <v>698-2021</v>
          </cell>
          <cell r="C704" t="str">
            <v>CO1.PCCNTR.2747606</v>
          </cell>
          <cell r="D704" t="str">
            <v>5 5. Contratación directa</v>
          </cell>
          <cell r="E704" t="str">
            <v>UAECD-CD-684-2021</v>
          </cell>
          <cell r="K704">
            <v>44419</v>
          </cell>
          <cell r="L704" t="str">
            <v>LUIS JAVIER CLEVES GONZÁLEZ</v>
          </cell>
          <cell r="M704" t="str">
            <v xml:space="preserve">33 33-Servicios Apoyo a la Gestion de la Entidad (servicios administrativos) </v>
          </cell>
          <cell r="N704" t="str">
            <v>JOSE VICENTE SARMIENTO RUIZ</v>
          </cell>
          <cell r="O704">
            <v>79667346</v>
          </cell>
          <cell r="P704">
            <v>3</v>
          </cell>
          <cell r="Q704" t="str">
            <v xml:space="preserve">1 1. Natural </v>
          </cell>
          <cell r="R704" t="str">
            <v>26 26-Persona Natural</v>
          </cell>
          <cell r="S704" t="str">
            <v>KR72b # 22a - 85 Tr 2-503</v>
          </cell>
          <cell r="T704" t="str">
            <v>BOGOTA</v>
          </cell>
          <cell r="U704">
            <v>3002814401</v>
          </cell>
          <cell r="V704" t="str">
            <v>josevicentesarmiento@gmail.com</v>
          </cell>
          <cell r="W704" t="str">
            <v>1-Profesional</v>
          </cell>
          <cell r="Y704" t="str">
            <v>Prestación de servicios profesionales para la gestión de la infraestructura de servidores y almacenamientos dispuestos en sitio y nube.</v>
          </cell>
          <cell r="Z704" t="str">
            <v xml:space="preserve">Otros servicios profesionales y técnicos n.c.p. </v>
          </cell>
          <cell r="AA704" t="str">
            <v>(3-1-2-02-02-02-03-0003-0013)</v>
          </cell>
          <cell r="AB704">
            <v>0</v>
          </cell>
          <cell r="AC704">
            <v>1079</v>
          </cell>
          <cell r="AG704">
            <v>44403</v>
          </cell>
          <cell r="AH704">
            <v>32288000</v>
          </cell>
          <cell r="AJ704" t="str">
            <v>Funcionamiento</v>
          </cell>
          <cell r="AK704" t="str">
            <v>4 MESES</v>
          </cell>
        </row>
        <row r="705">
          <cell r="B705" t="str">
            <v>699-2021</v>
          </cell>
          <cell r="C705" t="str">
            <v>CO1.PCCNTR.2754641</v>
          </cell>
          <cell r="D705" t="str">
            <v>5 5. Contratación directa</v>
          </cell>
          <cell r="E705" t="str">
            <v>UAECD-CD-687-2021</v>
          </cell>
          <cell r="K705">
            <v>44425</v>
          </cell>
          <cell r="L705" t="str">
            <v>LUIS JAVIER CLEVES GONZÁLEZ</v>
          </cell>
          <cell r="M705" t="str">
            <v xml:space="preserve">33 33-Servicios Apoyo a la Gestion de la Entidad (servicios administrativos) </v>
          </cell>
          <cell r="N705" t="str">
            <v>JULIÁN ANDRÉS AGUIRRE GALLEGO</v>
          </cell>
          <cell r="O705">
            <v>1088012836</v>
          </cell>
          <cell r="P705">
            <v>3</v>
          </cell>
          <cell r="Q705" t="str">
            <v xml:space="preserve">1 1. Natural </v>
          </cell>
          <cell r="R705" t="str">
            <v>26 26-Persona Natural</v>
          </cell>
          <cell r="S705" t="str">
            <v>KR 19 #73-14</v>
          </cell>
          <cell r="T705" t="str">
            <v>SANTA ROSA DE CABAL</v>
          </cell>
          <cell r="U705">
            <v>3142967103</v>
          </cell>
          <cell r="V705" t="str">
            <v>juliandres1292@gmail.com</v>
          </cell>
          <cell r="W705" t="str">
            <v>3-Auxiliar</v>
          </cell>
          <cell r="Y705" t="str">
            <v>Prestación de servicios de apoyo a la gestión para el proceso de gestión catastral territorial en actividades técnicas de los procesos de actualización y conservación catastral.</v>
          </cell>
          <cell r="Z705" t="str">
            <v>7775 - Implementación y prestación de los servicios de gestión y/u operación catastral oficial con fines multipropósito en 20 entidades territoriales</v>
          </cell>
          <cell r="AA705" t="str">
            <v>(3-3-1-16-05-52-7775-000)</v>
          </cell>
          <cell r="AB705">
            <v>7775</v>
          </cell>
          <cell r="AC705">
            <v>1132</v>
          </cell>
          <cell r="AG705">
            <v>44410</v>
          </cell>
          <cell r="AH705">
            <v>11102448</v>
          </cell>
          <cell r="AJ705" t="str">
            <v>Inversión</v>
          </cell>
          <cell r="AK705" t="str">
            <v>4 MESES</v>
          </cell>
        </row>
        <row r="706">
          <cell r="B706" t="str">
            <v>700-2021</v>
          </cell>
          <cell r="C706" t="str">
            <v>CO1.PCCNTR.2754666</v>
          </cell>
          <cell r="D706" t="str">
            <v>5 5. Contratación directa</v>
          </cell>
          <cell r="E706" t="str">
            <v>UAECD-CD-688-2021</v>
          </cell>
          <cell r="K706">
            <v>44421</v>
          </cell>
          <cell r="L706" t="str">
            <v>LUIS JAVIER CLEVES GONZÁLEZ</v>
          </cell>
          <cell r="M706" t="str">
            <v xml:space="preserve">33 33-Servicios Apoyo a la Gestion de la Entidad (servicios administrativos) </v>
          </cell>
          <cell r="N706" t="str">
            <v>JUAN DE DIOS MOLANO CANO</v>
          </cell>
          <cell r="O706">
            <v>10120858</v>
          </cell>
          <cell r="P706">
            <v>3</v>
          </cell>
          <cell r="Q706" t="str">
            <v xml:space="preserve">1 1. Natural </v>
          </cell>
          <cell r="R706" t="str">
            <v>26 26-Persona Natural</v>
          </cell>
          <cell r="S706" t="str">
            <v>MZ 22 Casa 5</v>
          </cell>
          <cell r="T706" t="str">
            <v>SANTA ROSA DE CABAL</v>
          </cell>
          <cell r="U706">
            <v>3153250775</v>
          </cell>
          <cell r="V706" t="str">
            <v>juandepereira1966@hotmail.com</v>
          </cell>
          <cell r="W706" t="str">
            <v>3-Auxiliar</v>
          </cell>
          <cell r="Y706" t="str">
            <v>Prestación de servicios de apoyo a la gestión para el proceso de gestión catastral territorial en actividades técnicas para el reconocimiento predial como parte de la actualización y conservación catastral</v>
          </cell>
          <cell r="Z706" t="str">
            <v>7775 - Implementación y prestación de los servicios de gestión y/u operación catastral oficial con fines multipropósito en 20 entidades territoriales</v>
          </cell>
          <cell r="AA706" t="str">
            <v>(3-3-1-16-05-52-7775-000)</v>
          </cell>
          <cell r="AB706">
            <v>7775</v>
          </cell>
          <cell r="AC706">
            <v>1098</v>
          </cell>
          <cell r="AG706">
            <v>44407</v>
          </cell>
          <cell r="AH706">
            <v>14000000</v>
          </cell>
          <cell r="AJ706" t="str">
            <v>Inversión</v>
          </cell>
          <cell r="AK706" t="str">
            <v>4 MESES</v>
          </cell>
        </row>
        <row r="707">
          <cell r="B707" t="str">
            <v>701-2021</v>
          </cell>
          <cell r="C707" t="str">
            <v>CO1.PCCNTR.2760023</v>
          </cell>
          <cell r="D707" t="str">
            <v>5 5. Contratación directa</v>
          </cell>
          <cell r="E707" t="str">
            <v>UAECD-CD-691-2021-01</v>
          </cell>
          <cell r="K707">
            <v>44425</v>
          </cell>
          <cell r="L707" t="str">
            <v>LUIS JAVIER CLEVES GONZÁLEZ</v>
          </cell>
          <cell r="M707" t="str">
            <v xml:space="preserve">33 33-Servicios Apoyo a la Gestion de la Entidad (servicios administrativos) </v>
          </cell>
          <cell r="N707" t="str">
            <v>ANGELA JAZMIN FONTECHA GONZALEZ</v>
          </cell>
          <cell r="O707">
            <v>52984275</v>
          </cell>
          <cell r="P707">
            <v>1</v>
          </cell>
          <cell r="Q707" t="str">
            <v xml:space="preserve">1 1. Natural </v>
          </cell>
          <cell r="R707" t="str">
            <v>26 26-Persona Natural</v>
          </cell>
          <cell r="S707" t="str">
            <v>KR 24 No. 1 - 147</v>
          </cell>
          <cell r="T707" t="str">
            <v>SANTA ROSA DE CABAL</v>
          </cell>
          <cell r="U707">
            <v>3057126526</v>
          </cell>
          <cell r="V707" t="str">
            <v>angelafontecha4@gmail.com</v>
          </cell>
          <cell r="W707" t="str">
            <v>3-Auxiliar</v>
          </cell>
          <cell r="Y707" t="str">
            <v>Prestación de servicios de apoyo a la gestión como auxiliar para coadyuvar las actividades y procesos que permitan realizar el seguimiento a la ejecución de los contratos suscritos en desarrollo de la gestión catastral territorial con  enfoque multipropósito.</v>
          </cell>
          <cell r="Z707" t="str">
            <v>7775 - Implementación y prestación de los servicios de gestión y/u operación catastral oficial con fines multipropósito en 20 entidades territoriales</v>
          </cell>
          <cell r="AA707" t="str">
            <v>(3-3-1-16-05-52-7775-000)</v>
          </cell>
          <cell r="AB707">
            <v>7775</v>
          </cell>
          <cell r="AC707">
            <v>1055</v>
          </cell>
          <cell r="AG707">
            <v>44396</v>
          </cell>
          <cell r="AH707">
            <v>16653672</v>
          </cell>
          <cell r="AJ707" t="str">
            <v>Inversión</v>
          </cell>
          <cell r="AK707" t="str">
            <v>6 MESES</v>
          </cell>
        </row>
        <row r="708">
          <cell r="B708" t="str">
            <v>702-2021</v>
          </cell>
          <cell r="C708" t="str">
            <v>CO1.PCCNTR.2763426</v>
          </cell>
          <cell r="D708" t="str">
            <v>5 5. Contratación directa</v>
          </cell>
          <cell r="E708" t="str">
            <v>UAECD-CD-692-2021</v>
          </cell>
          <cell r="K708">
            <v>44425</v>
          </cell>
          <cell r="L708" t="str">
            <v>LUIS JAVIER CLEVES GONZÁLEZ</v>
          </cell>
          <cell r="M708" t="str">
            <v xml:space="preserve">31 31-Servicios Profesionales </v>
          </cell>
          <cell r="N708" t="str">
            <v>JUAN CAMILO RODAS SERRANO</v>
          </cell>
          <cell r="O708">
            <v>1144044737</v>
          </cell>
          <cell r="P708">
            <v>2</v>
          </cell>
          <cell r="Q708" t="str">
            <v xml:space="preserve">1 1. Natural </v>
          </cell>
          <cell r="R708" t="str">
            <v>26 26-Persona Natural</v>
          </cell>
          <cell r="S708" t="str">
            <v>KR 19 64A 194</v>
          </cell>
          <cell r="T708" t="str">
            <v>PEREIRA</v>
          </cell>
          <cell r="U708">
            <v>3185166011</v>
          </cell>
          <cell r="V708" t="str">
            <v>jucarose12@hotmail.com</v>
          </cell>
          <cell r="W708" t="str">
            <v>1-Profesional</v>
          </cell>
          <cell r="Y708" t="str">
            <v>Prestación de servicios profesionales para el proyecto de gestión catastral territorial en la organización técnica de actividades y productos relacionados con mutaciones catastrales.</v>
          </cell>
          <cell r="Z708" t="str">
            <v>7775 - Implementación y prestación de los servicios de gestión y/u operación catastral oficial con fines multipropósito en 20 entidades territoriales</v>
          </cell>
          <cell r="AA708" t="str">
            <v>(3-3-1-16-05-52-7775-000)</v>
          </cell>
          <cell r="AB708">
            <v>7775</v>
          </cell>
          <cell r="AC708">
            <v>1120</v>
          </cell>
          <cell r="AG708">
            <v>44407</v>
          </cell>
          <cell r="AH708">
            <v>20000000</v>
          </cell>
          <cell r="AJ708" t="str">
            <v>Inversión</v>
          </cell>
          <cell r="AK708" t="str">
            <v>4 MESES</v>
          </cell>
        </row>
        <row r="709">
          <cell r="B709" t="str">
            <v>703-2021</v>
          </cell>
          <cell r="C709" t="str">
            <v>CO1.PCCNTR.2762906</v>
          </cell>
          <cell r="D709" t="str">
            <v>5 5. Contratación directa</v>
          </cell>
          <cell r="E709" t="str">
            <v>UAECD-CD-693-2021</v>
          </cell>
          <cell r="K709">
            <v>44425</v>
          </cell>
          <cell r="L709" t="str">
            <v>LUIS JAVIER CLEVES GONZÁLEZ</v>
          </cell>
          <cell r="M709" t="str">
            <v xml:space="preserve">33 33-Servicios Apoyo a la Gestion de la Entidad (servicios administrativos) </v>
          </cell>
          <cell r="N709" t="str">
            <v>JAIME ALBERTO YEPES VALENCIA</v>
          </cell>
          <cell r="O709">
            <v>1088013090</v>
          </cell>
          <cell r="P709">
            <v>0</v>
          </cell>
          <cell r="Q709" t="str">
            <v xml:space="preserve">1 1. Natural </v>
          </cell>
          <cell r="R709" t="str">
            <v>26 26-Persona Natural</v>
          </cell>
          <cell r="S709" t="str">
            <v>CL 1E No 9-30 alfonso lopez</v>
          </cell>
          <cell r="T709" t="str">
            <v>PEREIRA</v>
          </cell>
          <cell r="U709">
            <v>3207040878</v>
          </cell>
          <cell r="V709" t="str">
            <v>yepesjaime13@gmaol.com</v>
          </cell>
          <cell r="W709" t="str">
            <v>3-Auxiliar</v>
          </cell>
          <cell r="Y709" t="str">
            <v>Prestación de servicios de apoyo a la gestión para el proceso de gestión catastral territorial en actividades técnicas de los procesos de actualización y conservación catastral.</v>
          </cell>
          <cell r="Z709" t="str">
            <v>7775 - Implementación y prestación de los servicios de gestión y/u operación catastral oficial con fines multipropósito en 20 entidades territoriales</v>
          </cell>
          <cell r="AA709" t="str">
            <v>(3-3-1-16-05-52-7775-000)</v>
          </cell>
          <cell r="AB709">
            <v>7775</v>
          </cell>
          <cell r="AC709">
            <v>742</v>
          </cell>
          <cell r="AG709">
            <v>44323</v>
          </cell>
          <cell r="AH709">
            <v>14000000</v>
          </cell>
          <cell r="AJ709" t="str">
            <v>Inversión</v>
          </cell>
          <cell r="AK709" t="str">
            <v>4 MESES</v>
          </cell>
        </row>
        <row r="710">
          <cell r="B710" t="str">
            <v>704-2021</v>
          </cell>
          <cell r="C710" t="str">
            <v>CO1.PCCNTR.2762923</v>
          </cell>
          <cell r="D710" t="str">
            <v>5 5. Contratación directa</v>
          </cell>
          <cell r="E710" t="str">
            <v>UAECD-CD-694-2021</v>
          </cell>
          <cell r="K710">
            <v>44425</v>
          </cell>
          <cell r="L710" t="str">
            <v>LUIS JAVIER CLEVES GONZÁLEZ</v>
          </cell>
          <cell r="M710" t="str">
            <v xml:space="preserve">31 31-Servicios Profesionales </v>
          </cell>
          <cell r="N710" t="str">
            <v>ARMANDO LARROTA DUQUE</v>
          </cell>
          <cell r="O710">
            <v>16941503</v>
          </cell>
          <cell r="P710">
            <v>9</v>
          </cell>
          <cell r="Q710" t="str">
            <v xml:space="preserve">1 1. Natural </v>
          </cell>
          <cell r="R710" t="str">
            <v>26 26-Persona Natural</v>
          </cell>
          <cell r="S710" t="str">
            <v>CL 2 # 66-69 VALLE DEL CAUCA</v>
          </cell>
          <cell r="T710" t="str">
            <v>PALMIRA</v>
          </cell>
          <cell r="U710">
            <v>3165390086</v>
          </cell>
          <cell r="V710" t="str">
            <v>armando_3740@yahoo.com</v>
          </cell>
          <cell r="W710" t="str">
            <v>1-Profesional</v>
          </cell>
          <cell r="Y710" t="str">
            <v>Prestación de servicios profesionales para el proceso de gestión catastral territorial en la realización de levantamientos planimétricos y altimétricos de los predios.</v>
          </cell>
          <cell r="Z710" t="str">
            <v>7775 - Implementación y prestación de los servicios de gestión y/u operación catastral oficial con fines multipropósito en 20 entidades territoriales</v>
          </cell>
          <cell r="AA710" t="str">
            <v>(3-3-1-16-05-52-7775-000)</v>
          </cell>
          <cell r="AB710">
            <v>7775</v>
          </cell>
          <cell r="AC710">
            <v>1050</v>
          </cell>
          <cell r="AG710">
            <v>44396</v>
          </cell>
          <cell r="AH710">
            <v>31250000</v>
          </cell>
          <cell r="AJ710" t="str">
            <v>Inversión</v>
          </cell>
          <cell r="AK710" t="str">
            <v>5 MESES</v>
          </cell>
        </row>
        <row r="711">
          <cell r="B711" t="str">
            <v>705-2021</v>
          </cell>
          <cell r="C711" t="str">
            <v>CO1.PCCNTR.2761605</v>
          </cell>
          <cell r="D711" t="str">
            <v>5 5. Contratación directa</v>
          </cell>
          <cell r="E711" t="str">
            <v>UAECD-CD-695-2021</v>
          </cell>
          <cell r="K711">
            <v>44425</v>
          </cell>
          <cell r="L711" t="str">
            <v>LUIS JAVIER CLEVES GONZÁLEZ</v>
          </cell>
          <cell r="M711" t="str">
            <v xml:space="preserve">33 33-Servicios Apoyo a la Gestion de la Entidad (servicios administrativos) </v>
          </cell>
          <cell r="N711" t="str">
            <v>NURY STELLA VARGAS RODRIGUEZ</v>
          </cell>
          <cell r="O711">
            <v>1049639245</v>
          </cell>
          <cell r="P711">
            <v>0</v>
          </cell>
          <cell r="Q711" t="str">
            <v xml:space="preserve">1 1. Natural </v>
          </cell>
          <cell r="R711" t="str">
            <v>26 26-Persona Natural</v>
          </cell>
          <cell r="S711" t="str">
            <v>CL 11B #10 A 21 TUNJA</v>
          </cell>
          <cell r="T711" t="str">
            <v>PEREIRA</v>
          </cell>
          <cell r="U711">
            <v>3006285766</v>
          </cell>
          <cell r="V711" t="str">
            <v>nvargasr_31@hotmail.com</v>
          </cell>
          <cell r="W711" t="str">
            <v>3-Auxiliar</v>
          </cell>
          <cell r="Y711" t="str">
            <v>Prestación de servicios de apoyo a la gestión para el proceso de gestión catastral territorial en actividades técnicas de los procesos de actualización y conservación catastral.</v>
          </cell>
          <cell r="Z711" t="str">
            <v>7775 - Implementación y prestación de los servicios de gestión y/u operación catastral oficial con fines multipropósito en 20 entidades territoriales</v>
          </cell>
          <cell r="AA711" t="str">
            <v>(3-3-1-16-05-52-7775-000)</v>
          </cell>
          <cell r="AB711">
            <v>7775</v>
          </cell>
          <cell r="AC711">
            <v>1102</v>
          </cell>
          <cell r="AG711">
            <v>44407</v>
          </cell>
          <cell r="AH711">
            <v>14000000</v>
          </cell>
          <cell r="AJ711" t="str">
            <v>Inversión</v>
          </cell>
          <cell r="AK711" t="str">
            <v>4 MESES</v>
          </cell>
        </row>
        <row r="712">
          <cell r="B712" t="str">
            <v>706-2021</v>
          </cell>
          <cell r="C712" t="str">
            <v>CO1.PCCNTR.2762955</v>
          </cell>
          <cell r="D712" t="str">
            <v>5 5. Contratación directa</v>
          </cell>
          <cell r="E712" t="str">
            <v>UAECD-CD-697-2021</v>
          </cell>
          <cell r="K712">
            <v>44426</v>
          </cell>
          <cell r="L712" t="str">
            <v>LUIS JAVIER CLEVES GONZÁLEZ</v>
          </cell>
          <cell r="M712" t="str">
            <v xml:space="preserve">33 33-Servicios Apoyo a la Gestion de la Entidad (servicios administrativos) </v>
          </cell>
          <cell r="N712" t="str">
            <v>ANDRES ALFREDO CANTI FAARDO</v>
          </cell>
          <cell r="O712">
            <v>79939042</v>
          </cell>
          <cell r="P712">
            <v>8</v>
          </cell>
          <cell r="Q712" t="str">
            <v xml:space="preserve">1 1. Natural </v>
          </cell>
          <cell r="R712" t="str">
            <v>26 26-Persona Natural</v>
          </cell>
          <cell r="S712" t="str">
            <v>KR 69J No. 64D - 31</v>
          </cell>
          <cell r="T712" t="str">
            <v>SANTA ROSA DE CABAL</v>
          </cell>
          <cell r="U712">
            <v>4292800</v>
          </cell>
          <cell r="V712" t="str">
            <v>acanti@idiger.gov.co</v>
          </cell>
          <cell r="W712" t="str">
            <v>3-Auxiliar</v>
          </cell>
          <cell r="Y712" t="str">
            <v>Prestación de servicios de apoyo a la gestión para el proceso de gestión catastral territorial en actividades técnicas para el reconocimiento predial como parte de la actualización y conservación catastral.</v>
          </cell>
          <cell r="Z712" t="str">
            <v>7775 - Implementación y prestación de los servicios de gestión y/u operación catastral oficial con fines multipropósito en 20 entidades territoriales</v>
          </cell>
          <cell r="AA712" t="str">
            <v>(3-3-1-16-05-52-7775-000)</v>
          </cell>
          <cell r="AB712">
            <v>7775</v>
          </cell>
          <cell r="AC712">
            <v>827</v>
          </cell>
          <cell r="AG712">
            <v>44341</v>
          </cell>
          <cell r="AH712">
            <v>14000000</v>
          </cell>
          <cell r="AJ712" t="str">
            <v>Inversión</v>
          </cell>
          <cell r="AK712" t="str">
            <v>4 MESES</v>
          </cell>
        </row>
        <row r="713">
          <cell r="B713" t="str">
            <v>707-2021</v>
          </cell>
          <cell r="C713" t="str">
            <v>CO1.PCCNTR.2762967</v>
          </cell>
          <cell r="D713" t="str">
            <v>5 5. Contratación directa</v>
          </cell>
          <cell r="E713" t="str">
            <v>UAECD-CD-698-2021</v>
          </cell>
          <cell r="K713">
            <v>44427</v>
          </cell>
          <cell r="L713" t="str">
            <v>LUIS JAVIER CLEVES GONZÁLEZ</v>
          </cell>
          <cell r="M713" t="str">
            <v xml:space="preserve">33 33-Servicios Apoyo a la Gestion de la Entidad (servicios administrativos) </v>
          </cell>
          <cell r="N713" t="str">
            <v>RAFAEL ANDRES PÉREZ VEGA</v>
          </cell>
          <cell r="O713">
            <v>1018492157</v>
          </cell>
          <cell r="P713">
            <v>4</v>
          </cell>
          <cell r="Q713" t="str">
            <v xml:space="preserve">1 1. Natural </v>
          </cell>
          <cell r="R713" t="str">
            <v>26 26-Persona Natural</v>
          </cell>
          <cell r="S713" t="str">
            <v>Cra 50A # 174B-67 5-502</v>
          </cell>
          <cell r="T713" t="str">
            <v>PEREIRA</v>
          </cell>
          <cell r="U713">
            <v>3213900222</v>
          </cell>
          <cell r="V713" t="str">
            <v>rapeve25@gmail.com</v>
          </cell>
          <cell r="W713" t="str">
            <v>3-Auxiliar</v>
          </cell>
          <cell r="Y713" t="str">
            <v>Prestación de servicios de apoyo a la gestión para el proceso de gestión catastral territorial en actividades técnicas de los procesos de actualización y conservación catastral.</v>
          </cell>
          <cell r="Z713" t="str">
            <v>7775 - Implementación y prestación de los servicios de gestión y/u operación catastral oficial con fines multipropósito en 20 entidades territoriales</v>
          </cell>
          <cell r="AA713" t="str">
            <v>(3-3-1-16-05-52-7775-000)</v>
          </cell>
          <cell r="AB713">
            <v>7775</v>
          </cell>
          <cell r="AC713">
            <v>1105</v>
          </cell>
          <cell r="AG713">
            <v>44407</v>
          </cell>
          <cell r="AH713">
            <v>14000000</v>
          </cell>
          <cell r="AJ713" t="str">
            <v>Inversión</v>
          </cell>
          <cell r="AK713" t="str">
            <v>4 MESES</v>
          </cell>
        </row>
        <row r="714">
          <cell r="B714" t="str">
            <v>708-2021</v>
          </cell>
          <cell r="C714" t="str">
            <v>CO1.PCCNTR.2766701</v>
          </cell>
          <cell r="D714" t="str">
            <v>5 5. Contratación directa</v>
          </cell>
          <cell r="E714" t="str">
            <v>UAECD-CD-700-2021-</v>
          </cell>
          <cell r="K714">
            <v>44427</v>
          </cell>
          <cell r="L714" t="str">
            <v>LUIS JAVIER CLEVES GONZÁLEZ</v>
          </cell>
          <cell r="M714" t="str">
            <v xml:space="preserve">33 33-Servicios Apoyo a la Gestion de la Entidad (servicios administrativos) </v>
          </cell>
          <cell r="N714" t="str">
            <v>FABIAN CAMILO ALFONSO ALFONSO</v>
          </cell>
          <cell r="O714">
            <v>1018493064</v>
          </cell>
          <cell r="P714">
            <v>2</v>
          </cell>
          <cell r="Q714" t="str">
            <v xml:space="preserve">1 1. Natural </v>
          </cell>
          <cell r="R714" t="str">
            <v>26 26-Persona Natural</v>
          </cell>
          <cell r="S714" t="str">
            <v>Kr 4 este # 30 b 51 int 34 apto 202</v>
          </cell>
          <cell r="T714" t="str">
            <v>PEREIRA</v>
          </cell>
          <cell r="U714">
            <v>3107509580</v>
          </cell>
          <cell r="V714" t="str">
            <v>alfonsoa.fabian@gmail.com</v>
          </cell>
          <cell r="W714" t="str">
            <v>3-Auxiliar</v>
          </cell>
          <cell r="Y714" t="str">
            <v>Prestación de servicios de apoyo a la gestión para el proceso de gestión catastral territorial en actividades técnicas de los procesos de actualización y conservación catastral.</v>
          </cell>
          <cell r="Z714" t="str">
            <v>7775 - Implementación y prestación de los servicios de gestión y/u operación catastral oficial con fines multipropósito en 20 entidades territoriales</v>
          </cell>
          <cell r="AA714" t="str">
            <v>(3-3-1-16-05-52-7775-000)</v>
          </cell>
          <cell r="AB714">
            <v>7775</v>
          </cell>
          <cell r="AC714">
            <v>1099</v>
          </cell>
          <cell r="AG714">
            <v>44407</v>
          </cell>
          <cell r="AH714">
            <v>14000000</v>
          </cell>
          <cell r="AJ714" t="str">
            <v>Inversión</v>
          </cell>
          <cell r="AK714" t="str">
            <v>4 MESES</v>
          </cell>
        </row>
        <row r="715">
          <cell r="B715" t="str">
            <v>709-2021</v>
          </cell>
          <cell r="C715" t="str">
            <v>CO1.PCCNTR.2769216</v>
          </cell>
          <cell r="D715" t="str">
            <v>5 5. Contratación directa</v>
          </cell>
          <cell r="E715" t="str">
            <v>UAECD-CD-678-2021 </v>
          </cell>
          <cell r="K715">
            <v>44426</v>
          </cell>
          <cell r="L715" t="str">
            <v>LUIS JAVIER CLEVES GONZÁLEZ</v>
          </cell>
          <cell r="M715" t="str">
            <v xml:space="preserve">31 31-Servicios Profesionales </v>
          </cell>
          <cell r="N715" t="str">
            <v>SONIA CLAVIJO GARCIA (CEDENTE)
FRANC LEGGIOLA ROJAS PINILLA (CESIONARIA)</v>
          </cell>
          <cell r="O715" t="str">
            <v>51649965
52486666</v>
          </cell>
          <cell r="P715" t="str">
            <v>4
1</v>
          </cell>
          <cell r="Q715" t="str">
            <v xml:space="preserve">1 1. Natural </v>
          </cell>
          <cell r="R715" t="str">
            <v>26 26-Persona Natural</v>
          </cell>
          <cell r="S715" t="str">
            <v>TV 4 84 A 30 SUR
CL 12C 71 B 60 AP 465</v>
          </cell>
          <cell r="T715" t="str">
            <v>BOGOTA</v>
          </cell>
          <cell r="U715" t="str">
            <v>7672879 - 3133530247
3913314</v>
          </cell>
          <cell r="V715" t="str">
            <v>sonnydraw@yahoo.com
frojas@catastrobogota.gov.co</v>
          </cell>
          <cell r="W715" t="str">
            <v>1-Profesional</v>
          </cell>
          <cell r="Y715" t="str">
            <v>Prestación de servicios profesionales para el proceso captura de información en la atención de requerimientos de componentes físicos y jurídicos de los predios del Distrito Capital.</v>
          </cell>
          <cell r="Z715" t="str">
            <v>7775 - Implementación y prestación de los servicios de gestión y/u operación catastral oficial con fines multipropósito en 20 entidades territoriales</v>
          </cell>
          <cell r="AA715" t="str">
            <v>(3-3-1-16-05-52-7775-000)</v>
          </cell>
          <cell r="AB715">
            <v>7775</v>
          </cell>
          <cell r="AC715">
            <v>1050</v>
          </cell>
          <cell r="AG715">
            <v>44396</v>
          </cell>
          <cell r="AH715">
            <v>22204896</v>
          </cell>
          <cell r="AJ715" t="str">
            <v>Inversión</v>
          </cell>
          <cell r="AK715" t="str">
            <v>4 MESES</v>
          </cell>
        </row>
        <row r="716">
          <cell r="B716" t="str">
            <v>710-2021</v>
          </cell>
          <cell r="C716" t="str">
            <v>CO1.PCCNTR.2756451</v>
          </cell>
          <cell r="D716" t="str">
            <v>5 5. Contratación directa</v>
          </cell>
          <cell r="E716" t="str">
            <v>UAECD-CD-689-2021</v>
          </cell>
          <cell r="K716">
            <v>44426</v>
          </cell>
          <cell r="L716" t="str">
            <v>LUIS JAVIER CLEVES GONZÁLEZ</v>
          </cell>
          <cell r="M716" t="str">
            <v xml:space="preserve">33 33-Servicios Apoyo a la Gestion de la Entidad (servicios administrativos) </v>
          </cell>
          <cell r="N716" t="str">
            <v>DIANA PATRISIA BARRERA ROJAS</v>
          </cell>
          <cell r="O716">
            <v>1026273903</v>
          </cell>
          <cell r="P716">
            <v>2</v>
          </cell>
          <cell r="Q716" t="str">
            <v xml:space="preserve">1 1. Natural </v>
          </cell>
          <cell r="R716" t="str">
            <v>26 26-Persona Natural</v>
          </cell>
          <cell r="S716" t="str">
            <v>CL 15 19 A 152 TO 5 AP 402 CONJUNTO RESIDENCIAL ALEGRIA III</v>
          </cell>
          <cell r="T716" t="str">
            <v>BOGOTA</v>
          </cell>
          <cell r="U716">
            <v>2347600</v>
          </cell>
          <cell r="V716" t="str">
            <v>DBARRERA@CATASTROBOGOTA.GOV.CO</v>
          </cell>
          <cell r="W716" t="str">
            <v>3-Auxiliar</v>
          </cell>
          <cell r="Y716" t="str">
            <v>Prestar los servicios de apoyo a la gestión en actividades del proceso de Gestión Documental y registro en base de datos a cargo de la UAECD.</v>
          </cell>
          <cell r="Z716" t="str">
            <v>7775 - Implementación y prestación de los servicios de gestión y/u operación catastral oficial con fines multipropósito en 20 entidades territoriales</v>
          </cell>
          <cell r="AA716" t="str">
            <v>(3-3-1-16-05-52-7775-000)</v>
          </cell>
          <cell r="AB716">
            <v>7775</v>
          </cell>
          <cell r="AC716">
            <v>1037</v>
          </cell>
          <cell r="AG716">
            <v>44393</v>
          </cell>
          <cell r="AH716">
            <v>12607000</v>
          </cell>
          <cell r="AJ716" t="str">
            <v>Funcionamiento</v>
          </cell>
          <cell r="AK716" t="str">
            <v>7 MESES</v>
          </cell>
        </row>
        <row r="717">
          <cell r="B717" t="str">
            <v>711-2021</v>
          </cell>
          <cell r="C717" t="str">
            <v>CO1.PCCNTR.2768838</v>
          </cell>
          <cell r="D717" t="str">
            <v>5 5. Contratación directa</v>
          </cell>
          <cell r="E717" t="str">
            <v>UAECD-CD-701-2021</v>
          </cell>
          <cell r="K717">
            <v>44427</v>
          </cell>
          <cell r="L717" t="str">
            <v>LUIS JAVIER CLEVES GONZÁLEZ</v>
          </cell>
          <cell r="M717" t="str">
            <v xml:space="preserve">31 31-Servicios Profesionales </v>
          </cell>
          <cell r="N717" t="str">
            <v>JUAN CAMILO TARAZONA PACHECO</v>
          </cell>
          <cell r="O717">
            <v>1094579420</v>
          </cell>
          <cell r="P717">
            <v>9</v>
          </cell>
          <cell r="Q717" t="str">
            <v xml:space="preserve">1 1. Natural </v>
          </cell>
          <cell r="R717" t="str">
            <v>26 26-Persona Natural</v>
          </cell>
          <cell r="S717" t="str">
            <v>Cr 4 #15-21</v>
          </cell>
          <cell r="T717" t="str">
            <v>BOGOTA</v>
          </cell>
          <cell r="U717">
            <v>3212271311</v>
          </cell>
          <cell r="V717" t="str">
            <v>juan1094579@gmail.com</v>
          </cell>
          <cell r="W717" t="str">
            <v>1-Profesional</v>
          </cell>
          <cell r="Y717" t="str">
            <v>Prestación de servicios profesionales para realizar el enlace con los territorios en desarrollo del proceso de gestión catastral para coadyuvar en el seguimiento y verificación de los procedimientos de calidad MIPG  así como en la organización de las actividades logísticas y técnicas.</v>
          </cell>
          <cell r="Z717" t="str">
            <v>7775 - Implementación y prestación de los servicios de gestión y/u operación catastral oficial con fines multipropósito en 20 entidades territoriales</v>
          </cell>
          <cell r="AA717" t="str">
            <v>(3-3-1-16-05-52-7775-000)</v>
          </cell>
          <cell r="AB717">
            <v>7775</v>
          </cell>
          <cell r="AC717">
            <v>1133</v>
          </cell>
          <cell r="AG717">
            <v>44413</v>
          </cell>
          <cell r="AH717">
            <v>19825800</v>
          </cell>
          <cell r="AJ717" t="str">
            <v>Inversión</v>
          </cell>
          <cell r="AK717" t="str">
            <v>5 MESES</v>
          </cell>
        </row>
        <row r="718">
          <cell r="B718" t="str">
            <v>712-2021</v>
          </cell>
          <cell r="C718" t="str">
            <v>CO1.PCCNTR.2770401</v>
          </cell>
          <cell r="D718" t="str">
            <v>5 5. Contratación directa</v>
          </cell>
          <cell r="E718" t="str">
            <v>UAECD-CD-702-2021</v>
          </cell>
          <cell r="K718">
            <v>44427</v>
          </cell>
          <cell r="L718" t="str">
            <v>LUIS JAVIER CLEVES GONZÁLEZ</v>
          </cell>
          <cell r="M718" t="str">
            <v xml:space="preserve">31 31-Servicios Profesionales </v>
          </cell>
          <cell r="N718" t="str">
            <v>DANIEL EDUARDO GÓMEZ ROMERO</v>
          </cell>
          <cell r="O718">
            <v>1121917714</v>
          </cell>
          <cell r="P718">
            <v>7</v>
          </cell>
          <cell r="Q718" t="str">
            <v xml:space="preserve">1 1. Natural </v>
          </cell>
          <cell r="R718" t="str">
            <v>26 26-Persona Natural</v>
          </cell>
          <cell r="S718" t="str">
            <v>CLL 4 SUR N 35 A 138 TORRE A 17 APTO 304 CENTAUROS</v>
          </cell>
          <cell r="T718" t="str">
            <v>PEREIRA</v>
          </cell>
          <cell r="U718">
            <v>3506343904</v>
          </cell>
          <cell r="V718" t="str">
            <v>danieled.gomez@gmail.com</v>
          </cell>
          <cell r="W718" t="str">
            <v>1-Profesional</v>
          </cell>
          <cell r="Y718" t="str">
            <v>Prestación de servicios profesionales para el proceso de gestión catastral territorial en la actualización cartográfica de los cambios en la dinámica de los municipios</v>
          </cell>
          <cell r="Z718" t="str">
            <v>7775 - Implementación y prestación de los servicios de gestión y/u operación catastral oficial con fines multipropósito en 20 entidades territoriales</v>
          </cell>
          <cell r="AA718" t="str">
            <v>(3-3-1-16-05-52-7775-000)</v>
          </cell>
          <cell r="AB718">
            <v>7775</v>
          </cell>
          <cell r="AC718">
            <v>1094</v>
          </cell>
          <cell r="AG718">
            <v>44407</v>
          </cell>
          <cell r="AH718">
            <v>20000000</v>
          </cell>
          <cell r="AJ718" t="str">
            <v>Inversión</v>
          </cell>
          <cell r="AK718" t="str">
            <v>4 MESES</v>
          </cell>
        </row>
        <row r="719">
          <cell r="B719" t="str">
            <v>713-2021</v>
          </cell>
          <cell r="C719" t="str">
            <v>CO1.PCCNTR.2770402</v>
          </cell>
          <cell r="D719" t="str">
            <v>5 5. Contratación directa</v>
          </cell>
          <cell r="E719" t="str">
            <v>UAECD-CD-703-2021</v>
          </cell>
          <cell r="K719">
            <v>44427</v>
          </cell>
          <cell r="L719" t="str">
            <v>LUIS JAVIER CLEVES GONZÁLEZ</v>
          </cell>
          <cell r="M719" t="str">
            <v xml:space="preserve">33 33-Servicios Apoyo a la Gestion de la Entidad (servicios administrativos) </v>
          </cell>
          <cell r="N719" t="str">
            <v>MARIO DAVID RAMIREZ ALDANA</v>
          </cell>
          <cell r="O719">
            <v>1019112950</v>
          </cell>
          <cell r="P719">
            <v>3</v>
          </cell>
          <cell r="Q719" t="str">
            <v xml:space="preserve">1 1. Natural </v>
          </cell>
          <cell r="R719" t="str">
            <v>26 26-Persona Natural</v>
          </cell>
          <cell r="S719" t="str">
            <v>KR 49 # 128 - 63</v>
          </cell>
          <cell r="T719" t="str">
            <v>PEREIRA</v>
          </cell>
          <cell r="U719">
            <v>3024639353</v>
          </cell>
          <cell r="V719" t="str">
            <v>marioramirez1995@gmail.com</v>
          </cell>
          <cell r="W719" t="str">
            <v>2-Técnico</v>
          </cell>
          <cell r="Y719" t="str">
            <v>Prestación de servicios de apoyo a la gestión para el proceso de gestión catastral territorial en actividades técnicas de los procesos de actualización y conservación catastral.</v>
          </cell>
          <cell r="Z719" t="str">
            <v>7775 - Implementación y prestación de los servicios de gestión y/u operación catastral oficial con fines multipropósito en 20 entidades territoriales</v>
          </cell>
          <cell r="AA719" t="str">
            <v>(3-3-1-16-05-52-7775-000)</v>
          </cell>
          <cell r="AB719">
            <v>7775</v>
          </cell>
          <cell r="AC719">
            <v>1100</v>
          </cell>
          <cell r="AG719">
            <v>44407</v>
          </cell>
          <cell r="AH719">
            <v>14000000</v>
          </cell>
          <cell r="AJ719" t="str">
            <v>Inversión</v>
          </cell>
          <cell r="AK719" t="str">
            <v>4 MESES</v>
          </cell>
        </row>
        <row r="720">
          <cell r="B720" t="str">
            <v>714-2021</v>
          </cell>
          <cell r="C720" t="str">
            <v>CO1.PCCNTR.2772542</v>
          </cell>
          <cell r="D720" t="str">
            <v>5 5. Contratación directa</v>
          </cell>
          <cell r="E720" t="str">
            <v>UAECD-CD-707-2021</v>
          </cell>
          <cell r="K720">
            <v>44428</v>
          </cell>
          <cell r="L720" t="str">
            <v>LUIS JAVIER CLEVES GONZÁLEZ</v>
          </cell>
          <cell r="M720" t="str">
            <v xml:space="preserve">33 33-Servicios Apoyo a la Gestion de la Entidad (servicios administrativos) </v>
          </cell>
          <cell r="N720" t="str">
            <v>DIUWER GRISALES SANCHEZ</v>
          </cell>
          <cell r="O720">
            <v>1110544634</v>
          </cell>
          <cell r="P720">
            <v>4</v>
          </cell>
          <cell r="Q720" t="str">
            <v xml:space="preserve">1 1. Natural </v>
          </cell>
          <cell r="R720" t="str">
            <v>26 26-Persona Natural</v>
          </cell>
          <cell r="S720" t="str">
            <v>KR 3a 36 30 conjunto mirador de cantabria to 9 apto 504</v>
          </cell>
          <cell r="T720" t="str">
            <v>PEREIRA</v>
          </cell>
          <cell r="U720">
            <v>3023426546</v>
          </cell>
          <cell r="V720" t="str">
            <v>diuwer2017@gmail.com</v>
          </cell>
          <cell r="W720" t="str">
            <v>2-Técnico</v>
          </cell>
          <cell r="Y720" t="str">
            <v>Prestación de servicios de apoyo a la gestión para el proceso de gestión catastral territorial en actividades técnicas de los procesos de actualización y conservación catastral.</v>
          </cell>
          <cell r="Z720" t="str">
            <v>7775 - Implementación y prestación de los servicios de gestión y/u operación catastral oficial con fines multipropósito en 20 entidades territoriales</v>
          </cell>
          <cell r="AA720" t="str">
            <v>(3-3-1-16-05-52-7775-000)</v>
          </cell>
          <cell r="AB720">
            <v>7775</v>
          </cell>
          <cell r="AC720">
            <v>680</v>
          </cell>
          <cell r="AG720">
            <v>44312</v>
          </cell>
          <cell r="AH720">
            <v>14000000</v>
          </cell>
          <cell r="AJ720" t="str">
            <v>Inversión</v>
          </cell>
          <cell r="AK720" t="str">
            <v>4 MESES</v>
          </cell>
        </row>
        <row r="721">
          <cell r="B721" t="str">
            <v>715-2021</v>
          </cell>
          <cell r="C721" t="str">
            <v>CO1.PCCNTR.2772486</v>
          </cell>
          <cell r="D721" t="str">
            <v>5 5. Contratación directa</v>
          </cell>
          <cell r="E721" t="str">
            <v>UAECD-CD-708-2021</v>
          </cell>
          <cell r="K721">
            <v>44427</v>
          </cell>
          <cell r="L721" t="str">
            <v>LUIS JAVIER CLEVES GONZÁLEZ</v>
          </cell>
          <cell r="M721" t="str">
            <v xml:space="preserve">33 33-Servicios Apoyo a la Gestion de la Entidad (servicios administrativos) </v>
          </cell>
          <cell r="N721" t="str">
            <v>SIMON FELIPE MELO CRUZ</v>
          </cell>
          <cell r="O721">
            <v>1026279342</v>
          </cell>
          <cell r="P721">
            <v>8</v>
          </cell>
          <cell r="Q721" t="str">
            <v xml:space="preserve">1 1. Natural </v>
          </cell>
          <cell r="R721" t="str">
            <v>26 26-Persona Natural</v>
          </cell>
          <cell r="S721" t="str">
            <v>MZ 8 CS 9 JORDAN 1 ETAPA</v>
          </cell>
          <cell r="T721" t="str">
            <v>PEREIRA</v>
          </cell>
          <cell r="U721">
            <v>3112873696</v>
          </cell>
          <cell r="V721" t="str">
            <v>simonfelipe5828@gmail.com</v>
          </cell>
          <cell r="W721" t="str">
            <v>3-Auxiliar</v>
          </cell>
          <cell r="Y721" t="str">
            <v>Prestación de servicios de apoyo a la gestión para el proceso de gestión catastral territorial en actividades técnicas de los procesos de actualización y conservación catastral.</v>
          </cell>
          <cell r="Z721" t="str">
            <v>7775 - Implementación y prestación de los servicios de gestión y/u operación catastral oficial con fines multipropósito en 20 entidades territoriales</v>
          </cell>
          <cell r="AA721" t="str">
            <v>(3-3-1-16-05-52-7775-000)</v>
          </cell>
          <cell r="AB721">
            <v>7775</v>
          </cell>
          <cell r="AC721">
            <v>1118</v>
          </cell>
          <cell r="AG721">
            <v>44407</v>
          </cell>
          <cell r="AH721">
            <v>14000000</v>
          </cell>
          <cell r="AJ721" t="str">
            <v>Inversión</v>
          </cell>
          <cell r="AK721" t="str">
            <v>4 MESES</v>
          </cell>
        </row>
        <row r="722">
          <cell r="B722" t="str">
            <v>716-2021</v>
          </cell>
          <cell r="C722" t="str">
            <v>CO1.PCCNTR.2773148</v>
          </cell>
          <cell r="D722" t="str">
            <v>5 5. Contratación directa</v>
          </cell>
          <cell r="E722" t="str">
            <v>UAECD-CD-709-2021</v>
          </cell>
          <cell r="K722">
            <v>44431</v>
          </cell>
          <cell r="L722" t="str">
            <v>LUIS JAVIER CLEVES GONZÁLEZ</v>
          </cell>
          <cell r="M722" t="str">
            <v xml:space="preserve">33 33-Servicios Apoyo a la Gestion de la Entidad (servicios administrativos) </v>
          </cell>
          <cell r="N722" t="str">
            <v>WILLIAM ALEXANDER RODRIGUEZ PEDRAZA</v>
          </cell>
          <cell r="O722">
            <v>16536203</v>
          </cell>
          <cell r="P722">
            <v>8</v>
          </cell>
          <cell r="Q722" t="str">
            <v xml:space="preserve">1 1. Natural </v>
          </cell>
          <cell r="R722" t="str">
            <v>26 26-Persona Natural</v>
          </cell>
          <cell r="S722" t="str">
            <v>CL  58 # 2c-20 los andes CALI</v>
          </cell>
          <cell r="T722" t="str">
            <v>PEREIRA</v>
          </cell>
          <cell r="U722">
            <v>3103029535</v>
          </cell>
          <cell r="V722" t="str">
            <v>alex.warp@hotmail.com</v>
          </cell>
          <cell r="W722" t="str">
            <v>3-Auxiliar</v>
          </cell>
          <cell r="Y722" t="str">
            <v>Prestación de servicios de apoyo a la gestión para el proceso de gestión catastral territorial en actividades técnicas de los procesos de actualización y conservación catastral.</v>
          </cell>
          <cell r="Z722" t="str">
            <v>7775 - Implementación y prestación de los servicios de gestión y/u operación catastral oficial con fines multipropósito en 20 entidades territoriales</v>
          </cell>
          <cell r="AA722" t="str">
            <v>(3-3-1-16-05-52-7775-000)</v>
          </cell>
          <cell r="AB722">
            <v>7775</v>
          </cell>
          <cell r="AC722">
            <v>1109</v>
          </cell>
          <cell r="AG722">
            <v>44407</v>
          </cell>
          <cell r="AH722">
            <v>14000000</v>
          </cell>
          <cell r="AJ722" t="str">
            <v>Inversión</v>
          </cell>
          <cell r="AK722" t="str">
            <v>4 MESES</v>
          </cell>
        </row>
        <row r="723">
          <cell r="B723" t="str">
            <v>717-2021</v>
          </cell>
          <cell r="C723" t="str">
            <v>CO1.PCCNTR.2774301</v>
          </cell>
          <cell r="D723" t="str">
            <v>5 5. Contratación directa</v>
          </cell>
          <cell r="E723" t="str">
            <v>UAECD-CD-710-2021</v>
          </cell>
          <cell r="K723">
            <v>44428</v>
          </cell>
          <cell r="L723" t="str">
            <v>LUIS JAVIER CLEVES GONZÁLEZ</v>
          </cell>
          <cell r="M723" t="str">
            <v xml:space="preserve">33 33-Servicios Apoyo a la Gestion de la Entidad (servicios administrativos) </v>
          </cell>
          <cell r="N723" t="str">
            <v>JULIAN DAVID TOVAR VILLAMIL</v>
          </cell>
          <cell r="O723">
            <v>7715001</v>
          </cell>
          <cell r="P723">
            <v>2</v>
          </cell>
          <cell r="Q723" t="str">
            <v xml:space="preserve">1 1. Natural </v>
          </cell>
          <cell r="R723" t="str">
            <v>26 26-Persona Natural</v>
          </cell>
          <cell r="S723" t="str">
            <v>KR  115 # 148-20 INT 8 apto 501</v>
          </cell>
          <cell r="T723" t="str">
            <v>PEREIRA</v>
          </cell>
          <cell r="U723">
            <v>3103974202</v>
          </cell>
          <cell r="V723" t="str">
            <v>july_tovar@hotmail.com</v>
          </cell>
          <cell r="W723" t="str">
            <v>3-Auxiliar</v>
          </cell>
          <cell r="Y723" t="str">
            <v>Prestación de servicios de apoyo a la gestión para el proceso de gestión catastral territorial en actividades técnicas de los procesos de actualización y conservación catastral.</v>
          </cell>
          <cell r="Z723" t="str">
            <v>7775 - Implementación y prestación de los servicios de gestión y/u operación catastral oficial con fines multipropósito en 20 entidades territoriales</v>
          </cell>
          <cell r="AA723" t="str">
            <v>(3-3-1-16-05-52-7775-000)</v>
          </cell>
          <cell r="AB723">
            <v>7775</v>
          </cell>
          <cell r="AC723">
            <v>1103</v>
          </cell>
          <cell r="AG723">
            <v>44407</v>
          </cell>
          <cell r="AH723">
            <v>14000000</v>
          </cell>
          <cell r="AJ723" t="str">
            <v>Inversión</v>
          </cell>
          <cell r="AK723" t="str">
            <v>4 MESES</v>
          </cell>
        </row>
        <row r="724">
          <cell r="B724" t="str">
            <v>718-2021</v>
          </cell>
          <cell r="C724" t="str">
            <v>CO1.PCCNTR.2774401</v>
          </cell>
          <cell r="D724" t="str">
            <v>5 5. Contratación directa</v>
          </cell>
          <cell r="E724" t="str">
            <v>UAECD-CD-711-2021</v>
          </cell>
          <cell r="K724">
            <v>44428</v>
          </cell>
          <cell r="L724" t="str">
            <v>LUIS JAVIER CLEVES GONZÁLEZ</v>
          </cell>
          <cell r="M724" t="str">
            <v xml:space="preserve">33 33-Servicios Apoyo a la Gestion de la Entidad (servicios administrativos) </v>
          </cell>
          <cell r="N724" t="str">
            <v>ROBERTO LOPEZ OLIVERO</v>
          </cell>
          <cell r="O724">
            <v>93360106</v>
          </cell>
          <cell r="P724">
            <v>4</v>
          </cell>
          <cell r="Q724" t="str">
            <v xml:space="preserve">1 1. Natural </v>
          </cell>
          <cell r="R724" t="str">
            <v>26 26-Persona Natural</v>
          </cell>
          <cell r="S724" t="str">
            <v>MZ 86 CASA 3 ETAPA 7 BARRIO JORDAN TOLIMA</v>
          </cell>
          <cell r="T724" t="str">
            <v>PEREIRA</v>
          </cell>
          <cell r="U724">
            <v>3223102646</v>
          </cell>
          <cell r="V724" t="str">
            <v>lopezoliveroroberto@gmail.com</v>
          </cell>
          <cell r="W724" t="str">
            <v>3-Auxiliar</v>
          </cell>
          <cell r="Y724" t="str">
            <v>Prestación de servicios de apoyo a la gestión para el proceso de gestión catastral territorial en actividades técnicas de los procesos de actualización y conservación catastral.</v>
          </cell>
          <cell r="Z724" t="str">
            <v>7775 - Implementación y prestación de los servicios de gestión y/u operación catastral oficial con fines multipropósito en 20 entidades territoriales</v>
          </cell>
          <cell r="AA724" t="str">
            <v>(3-3-1-16-05-52-7775-000)</v>
          </cell>
          <cell r="AB724">
            <v>7775</v>
          </cell>
          <cell r="AC724">
            <v>1107</v>
          </cell>
          <cell r="AG724">
            <v>44407</v>
          </cell>
          <cell r="AH724">
            <v>14000000</v>
          </cell>
          <cell r="AJ724" t="str">
            <v>Inversión</v>
          </cell>
          <cell r="AK724" t="str">
            <v>4 MESES</v>
          </cell>
        </row>
        <row r="725">
          <cell r="B725" t="str">
            <v>719-2021</v>
          </cell>
          <cell r="C725" t="str">
            <v>CO1.PCCNTR.2774302</v>
          </cell>
          <cell r="D725" t="str">
            <v>5 5. Contratación directa</v>
          </cell>
          <cell r="E725" t="str">
            <v>UAECD-CD-712-2021</v>
          </cell>
          <cell r="K725">
            <v>44431</v>
          </cell>
          <cell r="L725" t="str">
            <v>LUIS JAVIER CLEVES GONZÁLEZ</v>
          </cell>
          <cell r="M725" t="str">
            <v xml:space="preserve">33 33-Servicios Apoyo a la Gestion de la Entidad (servicios administrativos) </v>
          </cell>
          <cell r="N725" t="str">
            <v>CARMEN DE JESUS SAENZ BASTIDAS</v>
          </cell>
          <cell r="O725">
            <v>33223616</v>
          </cell>
          <cell r="P725">
            <v>4</v>
          </cell>
          <cell r="Q725" t="str">
            <v xml:space="preserve">1 1. Natural </v>
          </cell>
          <cell r="R725" t="str">
            <v>26 26-Persona Natural</v>
          </cell>
          <cell r="S725" t="str">
            <v>CL 29 I2 N° 29c-33</v>
          </cell>
          <cell r="T725" t="str">
            <v>PEREIRA</v>
          </cell>
          <cell r="U725">
            <v>3017371744</v>
          </cell>
          <cell r="V725" t="str">
            <v>sanezbastidas@hotmail.com</v>
          </cell>
          <cell r="W725" t="str">
            <v>3-Auxiliar</v>
          </cell>
          <cell r="Y725" t="str">
            <v>Prestación de servicios de apoyo a la gestión para el proceso de gestión catastral territorial en actividades técnicas de los procesos de actualización y conservación catastral.</v>
          </cell>
          <cell r="Z725" t="str">
            <v>7775 - Implementación y prestación de los servicios de gestión y/u operación catastral oficial con fines multipropósito en 20 entidades territoriales</v>
          </cell>
          <cell r="AA725" t="str">
            <v>(3-3-1-16-05-52-7775-000)</v>
          </cell>
          <cell r="AB725">
            <v>7775</v>
          </cell>
          <cell r="AC725">
            <v>1108</v>
          </cell>
          <cell r="AG725">
            <v>44407</v>
          </cell>
          <cell r="AH725">
            <v>14000000</v>
          </cell>
          <cell r="AJ725" t="str">
            <v>Inversión</v>
          </cell>
          <cell r="AK725" t="str">
            <v>4 MESES</v>
          </cell>
        </row>
        <row r="726">
          <cell r="B726" t="str">
            <v>720-2021</v>
          </cell>
          <cell r="C726" t="str">
            <v>CO1.PCCNTR.2774644</v>
          </cell>
          <cell r="D726" t="str">
            <v>5 5. Contratación directa</v>
          </cell>
          <cell r="E726" t="str">
            <v>UAECD-CD-713-2021</v>
          </cell>
          <cell r="K726">
            <v>44431</v>
          </cell>
          <cell r="L726" t="str">
            <v>LUIS JAVIER CLEVES GONZÁLEZ</v>
          </cell>
          <cell r="M726" t="str">
            <v xml:space="preserve">31 31-Servicios Profesionales </v>
          </cell>
          <cell r="N726" t="str">
            <v>EDGAR FERNEY VASQUEZ ALZATE</v>
          </cell>
          <cell r="O726">
            <v>94307290</v>
          </cell>
          <cell r="P726">
            <v>0</v>
          </cell>
          <cell r="Q726" t="str">
            <v xml:space="preserve">1 1. Natural </v>
          </cell>
          <cell r="R726" t="str">
            <v>26 26-Persona Natural</v>
          </cell>
          <cell r="S726" t="str">
            <v>KR 25A No 17-12 cali</v>
          </cell>
          <cell r="T726" t="str">
            <v>PALMIRA</v>
          </cell>
          <cell r="U726">
            <v>3182793064</v>
          </cell>
          <cell r="V726" t="str">
            <v>edgarv111969@hotmail.com
Link facebook:</v>
          </cell>
          <cell r="W726" t="str">
            <v>3-Auxiliar</v>
          </cell>
          <cell r="Y726" t="str">
            <v>Prestación de servicios de apoyo a la gestión como auxiliar del proceso de gestión catastral territorial.</v>
          </cell>
          <cell r="Z726" t="str">
            <v>7775 - Implementación y prestación de los servicios de gestión y/u operación catastral oficial con fines multipropósito en 20 entidades territoriales</v>
          </cell>
          <cell r="AA726" t="str">
            <v>(3-3-1-16-05-52-7775-000)</v>
          </cell>
          <cell r="AB726">
            <v>7775</v>
          </cell>
          <cell r="AC726">
            <v>958</v>
          </cell>
          <cell r="AG726">
            <v>44369</v>
          </cell>
          <cell r="AH726">
            <v>9435000</v>
          </cell>
          <cell r="AJ726" t="str">
            <v>Inversión</v>
          </cell>
          <cell r="AK726" t="str">
            <v>5 MESES</v>
          </cell>
        </row>
        <row r="727">
          <cell r="B727" t="str">
            <v>721-2021</v>
          </cell>
          <cell r="C727" t="str">
            <v>CO1.PCCNTR.2774644</v>
          </cell>
          <cell r="D727" t="str">
            <v>5 5. Contratación directa</v>
          </cell>
          <cell r="E727" t="str">
            <v>UAECD-CD-714-2021</v>
          </cell>
          <cell r="K727">
            <v>44428</v>
          </cell>
          <cell r="L727" t="str">
            <v>LUIS JAVIER CLEVES GONZÁLEZ</v>
          </cell>
          <cell r="M727" t="str">
            <v xml:space="preserve">31 31-Servicios Profesionales </v>
          </cell>
          <cell r="N727" t="str">
            <v>JOSE GONZALO CASTRO PABON</v>
          </cell>
          <cell r="O727">
            <v>79399605</v>
          </cell>
          <cell r="P727">
            <v>6</v>
          </cell>
          <cell r="Q727" t="str">
            <v xml:space="preserve">1 1. Natural </v>
          </cell>
          <cell r="R727" t="str">
            <v>26 26-Persona Natural</v>
          </cell>
          <cell r="S727" t="str">
            <v>CL 10B # 88A-17 TR 9 AP 303</v>
          </cell>
          <cell r="T727" t="str">
            <v>PEREIRA</v>
          </cell>
          <cell r="U727">
            <v>3581600</v>
          </cell>
          <cell r="V727" t="str">
            <v>gcastropa@gmail.com</v>
          </cell>
          <cell r="W727" t="str">
            <v>1-Profesional</v>
          </cell>
          <cell r="Y727" t="str">
            <v>Prestación de servicios profesionales para el proceso de gestión catastral territorial en el control y seguimiento de la prestación del servicio público en las entidades territoriales en las que la UAECD ejerce como operador o gestor catastral.</v>
          </cell>
          <cell r="Z727" t="str">
            <v>7775 - Implementación y prestación de los servicios de gestión y/u operación catastral oficial con fines multipropósito en 20 entidades territoriales</v>
          </cell>
          <cell r="AA727" t="str">
            <v>(3-3-1-16-05-52-7775-000)</v>
          </cell>
          <cell r="AB727">
            <v>7775</v>
          </cell>
          <cell r="AC727">
            <v>1180</v>
          </cell>
          <cell r="AG727">
            <v>44425</v>
          </cell>
          <cell r="AH727">
            <v>59477400</v>
          </cell>
          <cell r="AJ727" t="str">
            <v>Inversión</v>
          </cell>
          <cell r="AK727" t="str">
            <v>5 MESES</v>
          </cell>
        </row>
        <row r="728">
          <cell r="B728" t="str">
            <v>722-2021</v>
          </cell>
          <cell r="C728" t="str">
            <v>CO1.PCCNTR.2774448</v>
          </cell>
          <cell r="D728" t="str">
            <v>5 5. Contratación directa</v>
          </cell>
          <cell r="E728" t="str">
            <v>UAECD-CD-686-2021</v>
          </cell>
          <cell r="K728">
            <v>44428</v>
          </cell>
          <cell r="L728" t="str">
            <v>LUIS JAVIER CLEVES GONZÁLEZ</v>
          </cell>
          <cell r="M728" t="str">
            <v xml:space="preserve">31 31-Servicios Profesionales </v>
          </cell>
          <cell r="N728" t="str">
            <v>SANDRA DEL PILAR BERMEO GARZÓN</v>
          </cell>
          <cell r="O728">
            <v>55171381</v>
          </cell>
          <cell r="P728">
            <v>4</v>
          </cell>
          <cell r="Q728" t="str">
            <v xml:space="preserve">1 1. Natural </v>
          </cell>
          <cell r="R728" t="str">
            <v>26 26-Persona Natural</v>
          </cell>
          <cell r="S728" t="str">
            <v>Calle 26 N. 8a-25</v>
          </cell>
          <cell r="T728" t="str">
            <v>BOGOTA</v>
          </cell>
          <cell r="U728">
            <v>3157917131</v>
          </cell>
          <cell r="V728" t="str">
            <v>pilarbermeo@gmail.com</v>
          </cell>
          <cell r="W728" t="str">
            <v>1-Profesional</v>
          </cell>
          <cell r="Y728" t="str">
            <v>Prestación de servicios profesionales para la creación de narrativas en diversos formatos para alimentar las plataformas comunicativas internas y externas que requiera la UAECD en el proyecto desarrollado para el área rural de Bogotá.</v>
          </cell>
          <cell r="Z728" t="str">
            <v>7840 - Fortalecimiento de la gestión catastral con enfoque multipropósito en Bogotá D.C</v>
          </cell>
          <cell r="AA728" t="str">
            <v>(3-3-1-16-05-53-7840-000)</v>
          </cell>
          <cell r="AB728">
            <v>7840</v>
          </cell>
          <cell r="AC728">
            <v>1009</v>
          </cell>
          <cell r="AG728">
            <v>44386</v>
          </cell>
          <cell r="AH728">
            <v>19032768</v>
          </cell>
          <cell r="AJ728" t="str">
            <v>Inversión</v>
          </cell>
          <cell r="AK728" t="str">
            <v>4 MESES</v>
          </cell>
        </row>
        <row r="729">
          <cell r="B729" t="str">
            <v>723-2021</v>
          </cell>
          <cell r="C729" t="str">
            <v>CO1.PCCNTR.2754060</v>
          </cell>
          <cell r="D729" t="str">
            <v>5 5. Contratación directa</v>
          </cell>
          <cell r="E729" t="str">
            <v>UAECD-CD-685-2021</v>
          </cell>
          <cell r="K729">
            <v>44428</v>
          </cell>
          <cell r="L729" t="str">
            <v>LUIS JAVIER CLEVES GONZÁLEZ</v>
          </cell>
          <cell r="M729" t="str">
            <v xml:space="preserve">31 31-Servicios Profesionales </v>
          </cell>
          <cell r="N729" t="str">
            <v>PEDRO JAVIER PRIETO RODRIGUEZ</v>
          </cell>
          <cell r="O729">
            <v>79609164</v>
          </cell>
          <cell r="P729">
            <v>2</v>
          </cell>
          <cell r="Q729" t="str">
            <v xml:space="preserve">1 1. Natural </v>
          </cell>
          <cell r="R729" t="str">
            <v>26 26-Persona Natural</v>
          </cell>
          <cell r="S729" t="str">
            <v>CL 10 No. 80-41 TORRE 7 APTO 425</v>
          </cell>
          <cell r="T729" t="str">
            <v>BOGOTA</v>
          </cell>
          <cell r="U729">
            <v>3204549949</v>
          </cell>
          <cell r="V729" t="str">
            <v>prietopedro73@gmail.com</v>
          </cell>
          <cell r="W729" t="str">
            <v>1-Profesional</v>
          </cell>
          <cell r="Y729" t="str">
            <v>Prestación de servicios profesionales para el proceso captura de información en la atención de requerimientos de componentes físicos y jurídicos de los predios del Distrito Capital.</v>
          </cell>
          <cell r="Z729" t="str">
            <v>7840 - Fortalecimiento de la gestión catastral con enfoque multipropósito en Bogotá D.C</v>
          </cell>
          <cell r="AA729" t="str">
            <v>(3-3-1-16-05-53-7840-000)</v>
          </cell>
          <cell r="AB729">
            <v>7840</v>
          </cell>
          <cell r="AC729">
            <v>1068</v>
          </cell>
          <cell r="AG729">
            <v>44400</v>
          </cell>
          <cell r="AH729">
            <v>22204896</v>
          </cell>
          <cell r="AJ729" t="str">
            <v>Inversión</v>
          </cell>
          <cell r="AK729" t="str">
            <v>4 MESES</v>
          </cell>
        </row>
        <row r="730">
          <cell r="B730" t="str">
            <v>724-2021</v>
          </cell>
          <cell r="C730" t="str">
            <v>CO1.PCCNTR.2748242</v>
          </cell>
          <cell r="D730" t="str">
            <v>5 5. Contratación directa</v>
          </cell>
          <cell r="E730" t="str">
            <v>UAECD-CD-715-2021</v>
          </cell>
          <cell r="K730">
            <v>44427</v>
          </cell>
          <cell r="L730" t="str">
            <v>LUIS JAVIER CLEVES GONZÁLEZ</v>
          </cell>
          <cell r="M730" t="str">
            <v>ServiciosProfesionales</v>
          </cell>
          <cell r="N730" t="str">
            <v>DAGOBERTO ROBAYO GUTIERREZ</v>
          </cell>
          <cell r="O730">
            <v>79846882</v>
          </cell>
          <cell r="P730">
            <v>8</v>
          </cell>
          <cell r="Q730" t="str">
            <v xml:space="preserve">1 1. Natural </v>
          </cell>
          <cell r="R730" t="str">
            <v>26 26-Persona Natural</v>
          </cell>
          <cell r="S730" t="str">
            <v>KR 13 32 51 T 1 OF 60</v>
          </cell>
          <cell r="T730" t="str">
            <v>BOGOTA</v>
          </cell>
          <cell r="U730">
            <v>7587718</v>
          </cell>
          <cell r="V730" t="str">
            <v>drobayo@urbana.com.co</v>
          </cell>
          <cell r="W730" t="str">
            <v>1-Profesional</v>
          </cell>
          <cell r="Y730" t="str">
            <v>Prestación de servicios profesionales para el proceso captura de información en el cálculo y actividades en el componente económico para predios rurales.</v>
          </cell>
          <cell r="Z730" t="str">
            <v>7840 - Fortalecimiento de la gestión catastral con enfoque multipropósito en Bogotá D.C</v>
          </cell>
          <cell r="AA730" t="str">
            <v>(3-3-1-16-05-53-7840-000)</v>
          </cell>
          <cell r="AB730">
            <v>7840</v>
          </cell>
          <cell r="AC730">
            <v>99</v>
          </cell>
          <cell r="AG730" t="str">
            <v>07/074/2021</v>
          </cell>
          <cell r="AH730">
            <v>28203000</v>
          </cell>
          <cell r="AJ730" t="str">
            <v>Inversión</v>
          </cell>
          <cell r="AK730" t="str">
            <v>3 MESES</v>
          </cell>
        </row>
        <row r="731">
          <cell r="B731" t="str">
            <v>725-2021</v>
          </cell>
          <cell r="C731" t="str">
            <v>CO1.PCCNTR.2775509</v>
          </cell>
          <cell r="D731" t="str">
            <v>5 5. Contratación directa</v>
          </cell>
          <cell r="E731" t="str">
            <v>UAECD-CD-690-2021</v>
          </cell>
          <cell r="K731">
            <v>44427</v>
          </cell>
          <cell r="L731" t="str">
            <v>LUIS JAVIER CLEVES GONZÁLEZ</v>
          </cell>
          <cell r="M731" t="str">
            <v xml:space="preserve">31 31-Servicios Profesionales </v>
          </cell>
          <cell r="N731" t="str">
            <v>LUIS MIGUEL FERNANDEZ RICARDO</v>
          </cell>
          <cell r="O731">
            <v>1030579803</v>
          </cell>
          <cell r="P731">
            <v>3</v>
          </cell>
          <cell r="Q731" t="str">
            <v xml:space="preserve">1 1. Natural </v>
          </cell>
          <cell r="R731" t="str">
            <v>26 26-Persona Natural</v>
          </cell>
          <cell r="S731" t="str">
            <v>TV 65 C 81 05</v>
          </cell>
          <cell r="T731" t="str">
            <v>BOGOTA</v>
          </cell>
          <cell r="U731" t="str">
            <v>8138526
3102551671</v>
          </cell>
          <cell r="V731" t="str">
            <v>remomilon@hotmail.com</v>
          </cell>
          <cell r="W731" t="str">
            <v>1-Profesional</v>
          </cell>
          <cell r="Y731" t="str">
            <v>Prestación de servicios profesionales para el proceso de disposición de información en la elaboración de informes técnicos de los avalúos comerciales y requerimientos valuatorios.</v>
          </cell>
          <cell r="Z731" t="str">
            <v>7840 - Fortalecimiento de la gestión catastral con enfoque multipropósito en Bogotá D.C</v>
          </cell>
          <cell r="AA731" t="str">
            <v>(3-3-1-16-05-53-7840-000)</v>
          </cell>
          <cell r="AB731">
            <v>7840</v>
          </cell>
          <cell r="AC731">
            <v>1070</v>
          </cell>
          <cell r="AG731">
            <v>44400</v>
          </cell>
          <cell r="AH731">
            <v>31748129</v>
          </cell>
          <cell r="AJ731" t="str">
            <v>Inversión</v>
          </cell>
          <cell r="AK731" t="str">
            <v>4 MESES</v>
          </cell>
        </row>
        <row r="732">
          <cell r="B732" t="str">
            <v>726-2021</v>
          </cell>
          <cell r="C732" t="str">
            <v>CO1.PCCNTR.2757415</v>
          </cell>
          <cell r="D732" t="str">
            <v>5 5. Contratación directa</v>
          </cell>
          <cell r="E732" t="str">
            <v>UAECD-CD-706-2021</v>
          </cell>
          <cell r="K732">
            <v>44428</v>
          </cell>
          <cell r="L732" t="str">
            <v>LUIS JAVIER CLEVES GONZÁLEZ</v>
          </cell>
          <cell r="M732" t="str">
            <v xml:space="preserve">31 31-Servicios Profesionales </v>
          </cell>
          <cell r="N732" t="str">
            <v>FELIPE ANDRES LOZANO BALLESTEROS</v>
          </cell>
          <cell r="O732">
            <v>1032494461</v>
          </cell>
          <cell r="P732">
            <v>9</v>
          </cell>
          <cell r="Q732" t="str">
            <v xml:space="preserve">1 1. Natural </v>
          </cell>
          <cell r="R732" t="str">
            <v>26 26-Persona Natural</v>
          </cell>
          <cell r="S732" t="str">
            <v>CL  71 bis # 77 a 43</v>
          </cell>
          <cell r="T732" t="str">
            <v>BOGOTA</v>
          </cell>
          <cell r="U732">
            <v>3004768872</v>
          </cell>
          <cell r="V732" t="str">
            <v>pipelonlb@gmail.com</v>
          </cell>
          <cell r="W732" t="str">
            <v>1-Profesional</v>
          </cell>
          <cell r="Y732" t="str">
            <v>Prestar servicios profesionales para las actividades de los subprocesos de Presupuesto y Tesorería.</v>
          </cell>
          <cell r="Z732" t="str">
            <v>7841 - Fortalecimiento Institucional de la Unidad Administrativa Especial de Catastro Distrital - UAECD</v>
          </cell>
          <cell r="AA732" t="str">
            <v>(3-3-1-16-05-56-7841-000)</v>
          </cell>
          <cell r="AB732">
            <v>7841</v>
          </cell>
          <cell r="AC732">
            <v>1014</v>
          </cell>
          <cell r="AG732">
            <v>44389</v>
          </cell>
          <cell r="AH732">
            <v>19032768</v>
          </cell>
          <cell r="AJ732" t="str">
            <v>Inversión</v>
          </cell>
          <cell r="AK732" t="str">
            <v>6 MESES</v>
          </cell>
        </row>
        <row r="733">
          <cell r="B733" t="str">
            <v>727-2021</v>
          </cell>
          <cell r="C733" t="str">
            <v>CO1.PCCNTR.2776989</v>
          </cell>
          <cell r="D733" t="str">
            <v>5 5. Contratación directa</v>
          </cell>
          <cell r="E733" t="str">
            <v>UAECD-CD-717-2021</v>
          </cell>
          <cell r="K733">
            <v>44432</v>
          </cell>
          <cell r="L733" t="str">
            <v>LUIS JAVIER CLEVES GONZÁLEZ</v>
          </cell>
          <cell r="M733" t="str">
            <v xml:space="preserve">31 31-Servicios Profesionales </v>
          </cell>
          <cell r="N733" t="str">
            <v>MARY FRANCISCA UBAQUE UBAQUE</v>
          </cell>
          <cell r="O733">
            <v>52016850</v>
          </cell>
          <cell r="P733">
            <v>3</v>
          </cell>
          <cell r="Q733" t="str">
            <v xml:space="preserve">1 1. Natural </v>
          </cell>
          <cell r="R733" t="str">
            <v>26 26-Persona Natural</v>
          </cell>
          <cell r="S733" t="str">
            <v>CL 87 sur # 65A 371 TO 1 AP 405 LA ESTRELLA</v>
          </cell>
          <cell r="T733" t="str">
            <v>PEREIRA</v>
          </cell>
          <cell r="U733">
            <v>3113154561</v>
          </cell>
          <cell r="V733" t="str">
            <v>mafruba@gmail.com</v>
          </cell>
          <cell r="W733" t="str">
            <v>1-Profesional</v>
          </cell>
          <cell r="Y733" t="str">
            <v>Prestación de servicios profesionales para el proceso de gestión catastral territorial en la actualización cartográfica de los cambios en la dinámica de los municipios.</v>
          </cell>
          <cell r="Z733" t="str">
            <v>7775 - Implementación y prestación de los servicios de gestión y/u operación catastral oficial con fines multipropósito en 20 entidades territoriales</v>
          </cell>
          <cell r="AA733" t="str">
            <v>(3-3-1-16-05-52-7775-000)</v>
          </cell>
          <cell r="AB733">
            <v>7775</v>
          </cell>
          <cell r="AC733">
            <v>882</v>
          </cell>
          <cell r="AG733">
            <v>44356</v>
          </cell>
          <cell r="AH733">
            <v>20000000</v>
          </cell>
          <cell r="AJ733" t="str">
            <v>Inversión</v>
          </cell>
          <cell r="AK733" t="str">
            <v>4 MESES</v>
          </cell>
        </row>
        <row r="734">
          <cell r="B734" t="str">
            <v>728-2021</v>
          </cell>
          <cell r="C734" t="str">
            <v>CO1.PCCNTR.2780715</v>
          </cell>
          <cell r="D734" t="str">
            <v>5 5. Contratación directa</v>
          </cell>
          <cell r="E734" t="str">
            <v>UAECD-CD-718-2021</v>
          </cell>
          <cell r="K734">
            <v>44434</v>
          </cell>
          <cell r="L734" t="str">
            <v>LUIS JAVIER CLEVES GONZÁLEZ</v>
          </cell>
          <cell r="M734" t="str">
            <v xml:space="preserve">33 33-Servicios Apoyo a la Gestion de la Entidad (servicios administrativos) </v>
          </cell>
          <cell r="N734" t="str">
            <v>EDWIN GEOVANNY SUAREZ ROMERO</v>
          </cell>
          <cell r="O734">
            <v>74188888</v>
          </cell>
          <cell r="P734">
            <v>1</v>
          </cell>
          <cell r="Q734" t="str">
            <v xml:space="preserve">1 1. Natural </v>
          </cell>
          <cell r="R734" t="str">
            <v>26 26-Persona Natural</v>
          </cell>
          <cell r="S734" t="str">
            <v>CARRERA 21 No. 5-117</v>
          </cell>
          <cell r="T734" t="str">
            <v>PEREIRA</v>
          </cell>
          <cell r="U734">
            <v>3144003013</v>
          </cell>
          <cell r="V734" t="str">
            <v>geova7418@gmail.com</v>
          </cell>
          <cell r="W734" t="str">
            <v>3-Auxiliar</v>
          </cell>
          <cell r="Y734" t="str">
            <v>Prestación de servicios de apoyo a la gestión para el proceso de gestión catastral territorial en actividades técnicas de los procesos de actualización y conservación catastral.</v>
          </cell>
          <cell r="Z734" t="str">
            <v>7775 - Implementación y prestación de los servicios de gestión y/u operación catastral oficial con fines multipropósito en 20 entidades territoriales</v>
          </cell>
          <cell r="AA734" t="str">
            <v>(3-3-1-16-05-52-7775-000)</v>
          </cell>
          <cell r="AB734">
            <v>7775</v>
          </cell>
          <cell r="AC734">
            <v>1116</v>
          </cell>
          <cell r="AG734">
            <v>44407</v>
          </cell>
          <cell r="AH734">
            <v>14000000</v>
          </cell>
          <cell r="AJ734" t="str">
            <v>Inversión</v>
          </cell>
          <cell r="AK734" t="str">
            <v>4 MESES</v>
          </cell>
        </row>
        <row r="735">
          <cell r="B735" t="str">
            <v>729-2021</v>
          </cell>
          <cell r="C735" t="str">
            <v>CO1.PCCNTR.2780387</v>
          </cell>
          <cell r="D735" t="str">
            <v>5 5. Contratación directa</v>
          </cell>
          <cell r="E735" t="str">
            <v>UAECD-CD-721-2021</v>
          </cell>
          <cell r="K735">
            <v>44432</v>
          </cell>
          <cell r="L735" t="str">
            <v>LUIS JAVIER CLEVES GONZÁLEZ</v>
          </cell>
          <cell r="M735" t="str">
            <v xml:space="preserve">33 33-Servicios Apoyo a la Gestion de la Entidad (servicios administrativos) </v>
          </cell>
          <cell r="N735" t="str">
            <v>DANIELA RODRIGUEZ MARROQUIN</v>
          </cell>
          <cell r="O735">
            <v>1110550677</v>
          </cell>
          <cell r="P735">
            <v>5</v>
          </cell>
          <cell r="Q735" t="str">
            <v xml:space="preserve">1 1. Natural </v>
          </cell>
          <cell r="R735" t="str">
            <v>26 26-Persona Natural</v>
          </cell>
          <cell r="S735" t="str">
            <v>CL 12 # 6- 48</v>
          </cell>
          <cell r="T735" t="str">
            <v>BOGOTA</v>
          </cell>
          <cell r="U735">
            <v>3012796844</v>
          </cell>
          <cell r="V735" t="str">
            <v>danida15@hotmail.com</v>
          </cell>
          <cell r="W735" t="str">
            <v>2-Técnico</v>
          </cell>
          <cell r="Y735" t="str">
            <v>Prestación de servicios de apoyo a la gestión para el proceso de gestión catastral territorial en actividades técnicas de los procesos de actualización y conservación catastral.</v>
          </cell>
          <cell r="Z735" t="str">
            <v>7775 - Implementación y prestación de los servicios de gestión y/u operación catastral oficial con fines multipropósito en 20 entidades territoriales</v>
          </cell>
          <cell r="AA735" t="str">
            <v>(3-3-1-16-05-52-7775-000)</v>
          </cell>
          <cell r="AB735">
            <v>7775</v>
          </cell>
          <cell r="AC735">
            <v>1111</v>
          </cell>
          <cell r="AG735">
            <v>44433</v>
          </cell>
          <cell r="AH735">
            <v>14000000</v>
          </cell>
          <cell r="AJ735" t="str">
            <v>Inversión</v>
          </cell>
          <cell r="AK735" t="str">
            <v>4 MESES</v>
          </cell>
        </row>
        <row r="736">
          <cell r="B736" t="str">
            <v>730-2021</v>
          </cell>
          <cell r="C736" t="str">
            <v>CO1.PCCNTR.2780842</v>
          </cell>
          <cell r="D736" t="str">
            <v>5 5. Contratación directa</v>
          </cell>
          <cell r="E736" t="str">
            <v>UAECD-CD-722-2021</v>
          </cell>
          <cell r="K736">
            <v>44434</v>
          </cell>
          <cell r="L736" t="str">
            <v>LUIS JAVIER CLEVES GONZÁLEZ</v>
          </cell>
          <cell r="M736" t="str">
            <v xml:space="preserve">33 33-Servicios Apoyo a la Gestion de la Entidad (servicios administrativos) </v>
          </cell>
          <cell r="N736" t="str">
            <v>HENRY DAVID CAÑAS VILLAMIZAR</v>
          </cell>
          <cell r="O736">
            <v>13279602</v>
          </cell>
          <cell r="P736">
            <v>6</v>
          </cell>
          <cell r="Q736" t="str">
            <v xml:space="preserve">1 1. Natural </v>
          </cell>
          <cell r="R736" t="str">
            <v>26 26-Persona Natural</v>
          </cell>
          <cell r="S736" t="str">
            <v>AV 12A 1-05 barrio carora</v>
          </cell>
          <cell r="T736" t="str">
            <v>DOSQUEBRADAS</v>
          </cell>
          <cell r="U736">
            <v>3229442472</v>
          </cell>
          <cell r="V736" t="str">
            <v>henryvilla2012@hotmail.com</v>
          </cell>
          <cell r="W736" t="str">
            <v>3-Auxiliar</v>
          </cell>
          <cell r="Y736" t="str">
            <v>Prestación de servicios de apoyo a la gestión para el proceso de gestión catastral territorial en actividades técnicas de los procesos de actualización y conservación catastral.</v>
          </cell>
          <cell r="Z736" t="str">
            <v>7775 - Implementación y prestación de los servicios de gestión y/u operación catastral oficial con fines multipropósito en 20 entidades territoriales</v>
          </cell>
          <cell r="AA736" t="str">
            <v>(3-3-1-16-05-52-7775-000)</v>
          </cell>
          <cell r="AB736">
            <v>7775</v>
          </cell>
          <cell r="AC736">
            <v>1115</v>
          </cell>
          <cell r="AG736">
            <v>44410</v>
          </cell>
          <cell r="AH736">
            <v>14000000</v>
          </cell>
          <cell r="AJ736" t="str">
            <v>Inversión</v>
          </cell>
          <cell r="AK736" t="str">
            <v>4 MESES</v>
          </cell>
        </row>
        <row r="737">
          <cell r="B737" t="str">
            <v>731-2021</v>
          </cell>
          <cell r="C737" t="str">
            <v>CO1.PCCNTR.2771950</v>
          </cell>
          <cell r="D737" t="str">
            <v>5 5. Contratación directa</v>
          </cell>
          <cell r="E737" t="str">
            <v>UAECD-CD-704-2021</v>
          </cell>
          <cell r="K737">
            <v>44431</v>
          </cell>
          <cell r="L737" t="str">
            <v>LUIS JAVIER CLEVES GONZÁLEZ</v>
          </cell>
          <cell r="M737" t="str">
            <v xml:space="preserve">31 31-Servicios Profesionales </v>
          </cell>
          <cell r="N737" t="str">
            <v>RUBIEL ALBEIRO MURCIA GOMEZ</v>
          </cell>
          <cell r="O737">
            <v>1073599982</v>
          </cell>
          <cell r="P737">
            <v>5</v>
          </cell>
          <cell r="Q737" t="str">
            <v xml:space="preserve">1 1. Natural </v>
          </cell>
          <cell r="R737" t="str">
            <v>26 26-Persona Natural</v>
          </cell>
          <cell r="S737" t="str">
            <v>KR  16 N° 185-62</v>
          </cell>
          <cell r="T737" t="str">
            <v>BOGOTA</v>
          </cell>
          <cell r="U737">
            <v>3143421113</v>
          </cell>
          <cell r="V737" t="str">
            <v>ramg_1001@hotmail.com</v>
          </cell>
          <cell r="W737" t="str">
            <v>1-Profesional</v>
          </cell>
          <cell r="Y737" t="str">
            <v>Prestación de servicios profesionales para soporte de segundo nivel de la infraestructura de TI para Catastro  Multipropósito.</v>
          </cell>
          <cell r="Z737" t="str">
            <v>7775 - Implementación y prestación de los servicios de gestión y/u operación catastral oficial con fines multipropósito en 20 entidades territoriales</v>
          </cell>
          <cell r="AA737" t="str">
            <v>(3-3-1-16-05-52-7775-000)</v>
          </cell>
          <cell r="AB737">
            <v>7775</v>
          </cell>
          <cell r="AC737">
            <v>987</v>
          </cell>
          <cell r="AG737">
            <v>44378</v>
          </cell>
          <cell r="AH737">
            <v>19825800</v>
          </cell>
          <cell r="AJ737" t="str">
            <v>Inversión</v>
          </cell>
          <cell r="AK737" t="str">
            <v>5 MESES</v>
          </cell>
        </row>
        <row r="738">
          <cell r="B738" t="str">
            <v>732-2021</v>
          </cell>
          <cell r="C738" t="str">
            <v>CO1.PCCNTR.2785572</v>
          </cell>
          <cell r="D738" t="str">
            <v>5 5. Contratación directa</v>
          </cell>
          <cell r="E738" t="str">
            <v>UAECD-CD-724-2021</v>
          </cell>
          <cell r="K738">
            <v>44434</v>
          </cell>
          <cell r="L738" t="str">
            <v>LUIS JAVIER CLEVES GONZÁLEZ</v>
          </cell>
          <cell r="M738" t="str">
            <v xml:space="preserve">33 33-Servicios Apoyo a la Gestion de la Entidad (servicios administrativos) </v>
          </cell>
          <cell r="N738" t="str">
            <v>HERNAN FELIPE FERLA DIAZ</v>
          </cell>
          <cell r="O738">
            <v>1140827694</v>
          </cell>
          <cell r="P738">
            <v>0</v>
          </cell>
          <cell r="Q738" t="str">
            <v xml:space="preserve">1 1. Natural </v>
          </cell>
          <cell r="R738" t="str">
            <v>26 26-Persona Natural</v>
          </cell>
          <cell r="S738" t="str">
            <v>Cra 35 # 35 33</v>
          </cell>
          <cell r="T738" t="str">
            <v>PALMIRA</v>
          </cell>
          <cell r="U738">
            <v>3186849457</v>
          </cell>
          <cell r="V738" t="str">
            <v>hernanferla@hotmail.com</v>
          </cell>
          <cell r="W738" t="str">
            <v>3-Auxiliar</v>
          </cell>
          <cell r="Y738" t="str">
            <v>Prestación de servicios de apoyo a la gestión para el proceso de gestión catastral territorial en actividades técnicas de los procesos de actualización y conservación catastral.</v>
          </cell>
          <cell r="Z738" t="str">
            <v>7775 - Implementación y prestación de los servicios de gestión y/u operación catastral oficial con fines multipropósito en 20 entidades territoriales</v>
          </cell>
          <cell r="AA738" t="str">
            <v>(3-3-1-16-05-52-7775-000)</v>
          </cell>
          <cell r="AB738">
            <v>7775</v>
          </cell>
          <cell r="AC738">
            <v>1169</v>
          </cell>
          <cell r="AG738">
            <v>44420</v>
          </cell>
          <cell r="AH738">
            <v>14000000</v>
          </cell>
          <cell r="AK738" t="str">
            <v>4 MESES</v>
          </cell>
        </row>
        <row r="739">
          <cell r="B739" t="str">
            <v>733-2021</v>
          </cell>
          <cell r="C739" t="str">
            <v>CO1.PCCNTR.2779400</v>
          </cell>
          <cell r="D739" t="str">
            <v>5 5. Contratación directa</v>
          </cell>
          <cell r="E739" t="str">
            <v>UAECD-CD-720-2021</v>
          </cell>
          <cell r="K739">
            <v>44432</v>
          </cell>
          <cell r="L739" t="str">
            <v>LUIS JAVIER CLEVES GONZÁLEZ</v>
          </cell>
          <cell r="M739" t="str">
            <v xml:space="preserve">33 33-Servicios Apoyo a la Gestion de la Entidad (servicios administrativos) </v>
          </cell>
          <cell r="N739" t="str">
            <v>LORENA MARTÍNEZ BECERRA</v>
          </cell>
          <cell r="O739">
            <v>1022373651</v>
          </cell>
          <cell r="P739">
            <v>6</v>
          </cell>
          <cell r="Q739" t="str">
            <v xml:space="preserve">1 1. Natural </v>
          </cell>
          <cell r="R739" t="str">
            <v>26 26-Persona Natural</v>
          </cell>
          <cell r="S739" t="str">
            <v>CL  59 sur No.92 a 28 casa 87</v>
          </cell>
          <cell r="T739" t="str">
            <v>BOGOTA</v>
          </cell>
          <cell r="U739">
            <v>3202337311</v>
          </cell>
          <cell r="V739" t="str">
            <v>ing.lorenamartinez08@gmail.com</v>
          </cell>
          <cell r="W739" t="str">
            <v>3-Auxiliar</v>
          </cell>
          <cell r="Y739" t="str">
            <v>Prestación de servicios de apoyo a la gestión del proceso de captura de información en relación con la socialización y actualización de los predios del distrito capital.</v>
          </cell>
          <cell r="Z739" t="str">
            <v>7840 - Fortalecimiento de la gestión catastral con enfoque multipropósito en Bogotá D.C</v>
          </cell>
          <cell r="AA739" t="str">
            <v>(3-3-1-16-05-53-7840-000)</v>
          </cell>
          <cell r="AB739">
            <v>7840</v>
          </cell>
          <cell r="AC739">
            <v>1004</v>
          </cell>
          <cell r="AH739">
            <v>9516384</v>
          </cell>
          <cell r="AK739" t="str">
            <v>4 MESES</v>
          </cell>
        </row>
        <row r="740">
          <cell r="B740" t="str">
            <v>734-2021</v>
          </cell>
          <cell r="C740" t="str">
            <v>CO1.PCCNTR.2792789</v>
          </cell>
          <cell r="D740" t="str">
            <v>5 5. Contratación directa</v>
          </cell>
          <cell r="E740" t="str">
            <v>UAECD-CD-727-2021</v>
          </cell>
          <cell r="K740">
            <v>44434</v>
          </cell>
          <cell r="L740" t="str">
            <v>LUIS JAVIER CLEVES GONZÁLEZ</v>
          </cell>
          <cell r="M740" t="str">
            <v xml:space="preserve">33 33-Servicios Apoyo a la Gestion de la Entidad (servicios administrativos) </v>
          </cell>
          <cell r="N740" t="str">
            <v>ANDRES URIBE CASAÑAS</v>
          </cell>
          <cell r="O740">
            <v>94493418</v>
          </cell>
          <cell r="P740">
            <v>1</v>
          </cell>
          <cell r="Q740" t="str">
            <v xml:space="preserve">1 1. Natural </v>
          </cell>
          <cell r="R740" t="str">
            <v>26 26-Persona Natural</v>
          </cell>
          <cell r="S740" t="str">
            <v>KR 22 # 38-67; B/ BIZERTA PALMIRA</v>
          </cell>
          <cell r="T740" t="str">
            <v>PALMIRA</v>
          </cell>
          <cell r="U740">
            <v>3026028254</v>
          </cell>
          <cell r="V740" t="str">
            <v>andresurca@gmail.com</v>
          </cell>
          <cell r="W740" t="str">
            <v>2-Técnico</v>
          </cell>
          <cell r="Y740" t="str">
            <v>Prestación de servicios de apoyo a la gestión para el proceso de gestión catastral territorial en actividades técnicas de los procesos de actualización y conservación catastral.</v>
          </cell>
          <cell r="Z740" t="str">
            <v>7775 - Implementación y prestación de los servicios de gestión y/u operación catastral oficial con fines multipropósito en 20 entidades territoriales</v>
          </cell>
          <cell r="AA740" t="str">
            <v>(3-3-1-16-05-52-7775-000)</v>
          </cell>
          <cell r="AB740">
            <v>7775</v>
          </cell>
          <cell r="AC740">
            <v>1164</v>
          </cell>
          <cell r="AG740">
            <v>44420</v>
          </cell>
          <cell r="AH740">
            <v>14000000</v>
          </cell>
          <cell r="AK740" t="str">
            <v>4 MESES</v>
          </cell>
        </row>
        <row r="741">
          <cell r="B741" t="str">
            <v>735-2021</v>
          </cell>
          <cell r="C741" t="str">
            <v>CO1.PCCNTR.2790427</v>
          </cell>
          <cell r="D741" t="str">
            <v>5 5. Contratación directa</v>
          </cell>
          <cell r="E741" t="str">
            <v>UAECD-CD-728-2021</v>
          </cell>
          <cell r="K741">
            <v>44434</v>
          </cell>
          <cell r="L741" t="str">
            <v>LUIS JAVIER CLEVES GONZÁLEZ</v>
          </cell>
          <cell r="M741" t="str">
            <v xml:space="preserve">33 33-Servicios Apoyo a la Gestion de la Entidad (servicios administrativos) </v>
          </cell>
          <cell r="N741" t="str">
            <v>BRAYAN SNEIDER PINZON RAMIREZ</v>
          </cell>
          <cell r="O741">
            <v>1090471251</v>
          </cell>
          <cell r="P741">
            <v>0</v>
          </cell>
          <cell r="Q741" t="str">
            <v xml:space="preserve">1 1. Natural </v>
          </cell>
          <cell r="R741" t="str">
            <v>26 26-Persona Natural</v>
          </cell>
          <cell r="S741" t="str">
            <v>calle 21 # 2-56</v>
          </cell>
          <cell r="T741" t="str">
            <v>PEREIRA</v>
          </cell>
          <cell r="U741">
            <v>3013809200</v>
          </cell>
          <cell r="V741" t="str">
            <v>bbrayan2006@hotmail.com</v>
          </cell>
          <cell r="W741" t="str">
            <v>2-Técnico</v>
          </cell>
          <cell r="Y741" t="str">
            <v>Prestación de servicios de apoyo a la gestión para el proceso de gestión catastral territorial en actividades técnicas de los procesos de actualización y conservación catastral</v>
          </cell>
          <cell r="Z741" t="str">
            <v>7775 - Implementación y prestación de los servicios de gestión y/u operación catastral oficial con fines multipropósito en 20 entidades territoriales</v>
          </cell>
          <cell r="AA741" t="str">
            <v>(3-3-1-16-05-52-7775-000)</v>
          </cell>
          <cell r="AB741">
            <v>7775</v>
          </cell>
          <cell r="AC741">
            <v>1106</v>
          </cell>
          <cell r="AG741">
            <v>44407</v>
          </cell>
          <cell r="AH741">
            <v>14000000</v>
          </cell>
          <cell r="AK741" t="str">
            <v>4 MESES</v>
          </cell>
        </row>
        <row r="742">
          <cell r="B742" t="str">
            <v>736-2021</v>
          </cell>
          <cell r="C742" t="str">
            <v>CO1.PCCNTR.2790605</v>
          </cell>
          <cell r="D742" t="str">
            <v>5 5. Contratación directa</v>
          </cell>
          <cell r="E742" t="str">
            <v>UAECD-CD-729-2021</v>
          </cell>
          <cell r="K742">
            <v>44438</v>
          </cell>
          <cell r="L742" t="str">
            <v>LUIS JAVIER CLEVES GONZÁLEZ</v>
          </cell>
          <cell r="M742" t="str">
            <v xml:space="preserve">31 31-Servicios Profesionales </v>
          </cell>
          <cell r="N742" t="str">
            <v>OSCAR JAVIER SUAREZ BARRERA</v>
          </cell>
          <cell r="O742">
            <v>79794859</v>
          </cell>
          <cell r="P742">
            <v>3</v>
          </cell>
          <cell r="Q742" t="str">
            <v xml:space="preserve">1 1. Natural </v>
          </cell>
          <cell r="R742" t="str">
            <v>26 26-Persona Natural</v>
          </cell>
          <cell r="S742" t="str">
            <v>KR 16 # 159 - 37</v>
          </cell>
          <cell r="T742" t="str">
            <v>SANTA ROSA DE CABAL</v>
          </cell>
          <cell r="U742">
            <v>6784668</v>
          </cell>
          <cell r="V742" t="str">
            <v>SUARGEO@GMAIL.COM</v>
          </cell>
          <cell r="W742" t="str">
            <v>1-Profesional</v>
          </cell>
          <cell r="Y742" t="str">
            <v>Prestación de servicios profesionales para el proceso de gestión catastral territorial en la articulación y atención de las solicitudes de información cartográfica y validar la calidad de la información</v>
          </cell>
          <cell r="Z742" t="str">
            <v>7775 - Implementación y prestación de los servicios de gestión y/u operación catastral oficial con fines multipropósito en 20 entidades territoriales</v>
          </cell>
          <cell r="AA742" t="str">
            <v>(3-3-1-16-05-52-7775-000)</v>
          </cell>
          <cell r="AB742">
            <v>7775</v>
          </cell>
          <cell r="AC742">
            <v>1157</v>
          </cell>
          <cell r="AG742">
            <v>44420</v>
          </cell>
          <cell r="AH742">
            <v>17763916</v>
          </cell>
          <cell r="AJ742" t="str">
            <v>Inversión</v>
          </cell>
          <cell r="AK742" t="str">
            <v>4 MESES</v>
          </cell>
        </row>
        <row r="743">
          <cell r="B743" t="str">
            <v>737-2021</v>
          </cell>
          <cell r="C743" t="str">
            <v>CO1.PCCNTR.2778324</v>
          </cell>
          <cell r="D743" t="str">
            <v>5 5. Contratación directa</v>
          </cell>
          <cell r="E743" t="str">
            <v>UAECD-CD-716-2021</v>
          </cell>
          <cell r="K743">
            <v>44434</v>
          </cell>
          <cell r="L743" t="str">
            <v>LUIS JAVIER CLEVES GONZÁLEZ</v>
          </cell>
          <cell r="M743" t="str">
            <v xml:space="preserve">31 31-Servicios Profesionales </v>
          </cell>
          <cell r="N743" t="str">
            <v>YARLEDY OLARTE ALZATE</v>
          </cell>
          <cell r="O743">
            <v>1128627154</v>
          </cell>
          <cell r="P743">
            <v>3</v>
          </cell>
          <cell r="Q743" t="str">
            <v xml:space="preserve">1 1. Natural </v>
          </cell>
          <cell r="R743" t="str">
            <v>26 26-Persona Natural</v>
          </cell>
          <cell r="S743" t="str">
            <v>CL 76 27B 12</v>
          </cell>
          <cell r="T743" t="str">
            <v>BOGOTA</v>
          </cell>
          <cell r="U743" t="str">
            <v>7654202
3217711668</v>
          </cell>
          <cell r="V743" t="str">
            <v>olalzate.yarledy@gmail.com</v>
          </cell>
          <cell r="W743" t="str">
            <v>1-Profesional</v>
          </cell>
          <cell r="Y743" t="str">
            <v>Prestación de servicios profesionales para el proceso de integración de información en el ajuste y/o revisión de productos cartográficos.</v>
          </cell>
          <cell r="Z743" t="str">
            <v>7839 - Fortalecimiento de la Infraestructura de Datos Espaciales de Bogotá como herramienta para la integración de la información de las entidades distritales para la toma de decisiones”</v>
          </cell>
          <cell r="AA743" t="str">
            <v>(3-3-1-16-05-53-7839-000)</v>
          </cell>
          <cell r="AB743">
            <v>7839</v>
          </cell>
          <cell r="AC743">
            <v>1031</v>
          </cell>
          <cell r="AG743">
            <v>44393</v>
          </cell>
          <cell r="AH743">
            <v>16763250</v>
          </cell>
          <cell r="AK743" t="str">
            <v>5 MESES</v>
          </cell>
        </row>
        <row r="744">
          <cell r="B744" t="str">
            <v>738-2021</v>
          </cell>
          <cell r="C744" t="str">
            <v>CO1.PCCNTR.2787101</v>
          </cell>
          <cell r="D744" t="str">
            <v>5 5. Contratación directa</v>
          </cell>
          <cell r="E744" t="str">
            <v>UAECD-CD-725-2021</v>
          </cell>
          <cell r="K744">
            <v>44434</v>
          </cell>
          <cell r="L744" t="str">
            <v>LUIS JAVIER CLEVES GONZÁLEZ</v>
          </cell>
          <cell r="M744" t="str">
            <v xml:space="preserve">31 31-Servicios Profesionales </v>
          </cell>
          <cell r="N744" t="str">
            <v>HARRY EDWIN MATALLANA ROYERTH</v>
          </cell>
          <cell r="O744">
            <v>80011063</v>
          </cell>
          <cell r="P744">
            <v>2</v>
          </cell>
          <cell r="Q744" t="str">
            <v xml:space="preserve">1 1. Natural </v>
          </cell>
          <cell r="R744" t="str">
            <v>26 26-Persona Natural</v>
          </cell>
          <cell r="S744" t="str">
            <v>KR 91 22 21</v>
          </cell>
          <cell r="T744" t="str">
            <v>BOGOTA</v>
          </cell>
          <cell r="U744">
            <v>5513668</v>
          </cell>
          <cell r="V744" t="str">
            <v>ing.haemaro@hotmail.com</v>
          </cell>
          <cell r="W744" t="str">
            <v>1-Profesional</v>
          </cell>
          <cell r="Y744" t="str">
            <v>Prestacion de servicios profesionales para el proceso de integracion de informacion en el ajuste y/o revision de productos cartograficos.</v>
          </cell>
          <cell r="Z744" t="str">
            <v>7839 - Fortalecimiento de la Infraestructura de Datos Espaciales de Bogotá como herramienta para la integración de la información de las entidades distritales para la toma de decisiones”</v>
          </cell>
          <cell r="AA744" t="str">
            <v>(3-3-1-16-05-53-7839-000)</v>
          </cell>
          <cell r="AB744">
            <v>7839</v>
          </cell>
          <cell r="AC744">
            <v>1029</v>
          </cell>
          <cell r="AG744">
            <v>44393</v>
          </cell>
          <cell r="AH744">
            <v>16763250</v>
          </cell>
          <cell r="AK744" t="str">
            <v>5 MESES</v>
          </cell>
        </row>
        <row r="745">
          <cell r="K745">
            <v>0</v>
          </cell>
          <cell r="P745" t="e">
            <v>#N/A</v>
          </cell>
          <cell r="Q745" t="e">
            <v>#N/A</v>
          </cell>
          <cell r="R745" t="e">
            <v>#N/A</v>
          </cell>
          <cell r="S745" t="e">
            <v>#N/A</v>
          </cell>
          <cell r="U745" t="e">
            <v>#N/A</v>
          </cell>
          <cell r="V745" t="e">
            <v>#N/A</v>
          </cell>
          <cell r="W745" t="e">
            <v>#N/A</v>
          </cell>
          <cell r="AA745" t="e">
            <v>#N/A</v>
          </cell>
          <cell r="AB745" t="e">
            <v>#N/A</v>
          </cell>
        </row>
        <row r="746">
          <cell r="B746" t="str">
            <v>740-2021</v>
          </cell>
          <cell r="C746" t="str">
            <v>CO1.PCCNTR.2761864</v>
          </cell>
          <cell r="D746" t="str">
            <v>5 5. Contratación directa</v>
          </cell>
          <cell r="E746" t="str">
            <v>UAECD-CD-696-2021</v>
          </cell>
          <cell r="K746">
            <v>44434</v>
          </cell>
          <cell r="L746" t="str">
            <v>LUIS JAVIER CLEVES GONZÁLEZ</v>
          </cell>
          <cell r="M746" t="str">
            <v xml:space="preserve">31 31-Servicios Profesionales </v>
          </cell>
          <cell r="N746" t="str">
            <v>JUAN CARLOS SERRATO REYES</v>
          </cell>
          <cell r="O746">
            <v>93386226</v>
          </cell>
          <cell r="P746">
            <v>2</v>
          </cell>
          <cell r="Q746" t="str">
            <v xml:space="preserve">1 1. Natural </v>
          </cell>
          <cell r="R746" t="str">
            <v>26 26-Persona Natural</v>
          </cell>
          <cell r="S746" t="str">
            <v>Cra 19 # 28N 60, Santillana del mar</v>
          </cell>
          <cell r="T746" t="str">
            <v>BOGOTA</v>
          </cell>
          <cell r="U746">
            <v>3113078001</v>
          </cell>
          <cell r="V746" t="str">
            <v>serratojuan@gmail.com</v>
          </cell>
          <cell r="W746" t="str">
            <v>1-Profesional</v>
          </cell>
          <cell r="Y746" t="str">
            <v>Prestación de servicios profesionales para el proceso de integración de información en la articulación de la información del sistema del arbolado urbano.</v>
          </cell>
          <cell r="Z746" t="str">
            <v>7839 - Fortalecimiento de la Infraestructura de Datos Espaciales de Bogotá como herramienta para la integración de la información de las entidades distritales para la toma de decisiones”</v>
          </cell>
          <cell r="AA746" t="str">
            <v>(3-3-1-16-05-53-7839-000)</v>
          </cell>
          <cell r="AB746">
            <v>7839</v>
          </cell>
          <cell r="AC746">
            <v>1128</v>
          </cell>
          <cell r="AG746">
            <v>44410</v>
          </cell>
          <cell r="AH746">
            <v>47581920</v>
          </cell>
          <cell r="AK746" t="str">
            <v>5 MESES</v>
          </cell>
        </row>
        <row r="747">
          <cell r="B747" t="str">
            <v>741-2021</v>
          </cell>
          <cell r="C747" t="str">
            <v>CO1.PCCNTR.2793439</v>
          </cell>
          <cell r="D747" t="str">
            <v>5 5. Contratación directa</v>
          </cell>
          <cell r="E747" t="str">
            <v>UAECD-CD-736-2021</v>
          </cell>
          <cell r="K747">
            <v>44435</v>
          </cell>
          <cell r="L747" t="str">
            <v>LUIS JAVIER CLEVES GONZÁLEZ</v>
          </cell>
          <cell r="M747" t="str">
            <v xml:space="preserve">33 33-Servicios Apoyo a la Gestion de la Entidad (servicios administrativos) </v>
          </cell>
          <cell r="N747" t="str">
            <v>DAMIAN STIVEN GONZALEZ VALENCIA</v>
          </cell>
          <cell r="O747">
            <v>1112229629</v>
          </cell>
          <cell r="P747">
            <v>4</v>
          </cell>
          <cell r="Q747" t="str">
            <v xml:space="preserve">1 1. Natural </v>
          </cell>
          <cell r="R747" t="str">
            <v>26 26-Persona Natural</v>
          </cell>
          <cell r="S747" t="str">
            <v>KR 16 No. 6-31 Pradera</v>
          </cell>
          <cell r="T747" t="str">
            <v>PALMIRA</v>
          </cell>
          <cell r="U747">
            <v>3218668059</v>
          </cell>
          <cell r="V747" t="str">
            <v>ztiven27g@hotmail.com</v>
          </cell>
          <cell r="W747" t="str">
            <v>3-Auxiliar</v>
          </cell>
          <cell r="Y747" t="str">
            <v>Prestación de servicios de apoyo a la gestión para el proceso de gestión catastral territorial en actividades técnicas de los procesos de actualización y conservación catastral.</v>
          </cell>
          <cell r="Z747" t="str">
            <v>7775 - Implementación y prestación de los servicios de gestión y/u operación catastral oficial con fines multipropósito en 20 entidades territoriales</v>
          </cell>
          <cell r="AA747" t="str">
            <v>(3-3-1-16-05-52-7775-000)</v>
          </cell>
          <cell r="AB747">
            <v>7775</v>
          </cell>
          <cell r="AC747">
            <v>1166</v>
          </cell>
          <cell r="AG747">
            <v>44420</v>
          </cell>
          <cell r="AH747">
            <v>14000000</v>
          </cell>
          <cell r="AK747" t="str">
            <v>4 MESES</v>
          </cell>
        </row>
        <row r="748">
          <cell r="B748" t="str">
            <v>742-2021</v>
          </cell>
          <cell r="C748" t="str">
            <v>CO1.PCCNTR.2793366</v>
          </cell>
          <cell r="D748" t="str">
            <v>5 5. Contratación directa</v>
          </cell>
          <cell r="E748" t="str">
            <v>UAECD-CD-737-2021</v>
          </cell>
          <cell r="K748">
            <v>44434</v>
          </cell>
          <cell r="L748" t="str">
            <v>LUIS JAVIER CLEVES GONZÁLEZ</v>
          </cell>
          <cell r="M748" t="str">
            <v xml:space="preserve">33 33-Servicios Apoyo a la Gestion de la Entidad (servicios administrativos) </v>
          </cell>
          <cell r="N748" t="str">
            <v>EDUAN LEWIS TACAN REVELO</v>
          </cell>
          <cell r="O748">
            <v>94315615</v>
          </cell>
          <cell r="P748">
            <v>4</v>
          </cell>
          <cell r="Q748" t="str">
            <v xml:space="preserve">1 1. Natural </v>
          </cell>
          <cell r="R748" t="str">
            <v>26 26-Persona Natural</v>
          </cell>
          <cell r="S748" t="str">
            <v xml:space="preserve">DG 64 # 33-182 PALMIRA </v>
          </cell>
          <cell r="T748" t="str">
            <v>PALMIRA</v>
          </cell>
          <cell r="U748">
            <v>3166407435</v>
          </cell>
          <cell r="V748" t="str">
            <v>edulewis_18@hotmail.com</v>
          </cell>
          <cell r="W748" t="str">
            <v>3-Auxiliar</v>
          </cell>
          <cell r="Y748" t="str">
            <v>Prestación de servicios de apoyo a la gestión para el proceso de gestión catastral territorial en actividades técnicas de los procesos de actualización y conservación catastral</v>
          </cell>
          <cell r="Z748" t="str">
            <v>7775 - Implementación y prestación de los servicios de gestión y/u operación catastral oficial con fines multipropósito en 20 entidades territoriales</v>
          </cell>
          <cell r="AA748" t="str">
            <v>(3-3-1-16-05-52-7775-000)</v>
          </cell>
          <cell r="AB748">
            <v>7775</v>
          </cell>
          <cell r="AC748">
            <v>1167</v>
          </cell>
          <cell r="AG748">
            <v>44420</v>
          </cell>
          <cell r="AH748">
            <v>14000000</v>
          </cell>
          <cell r="AK748" t="str">
            <v>4 MESES</v>
          </cell>
        </row>
        <row r="749">
          <cell r="B749" t="str">
            <v>743-2021</v>
          </cell>
          <cell r="C749" t="str">
            <v>CO1.PCCNTR.2793818</v>
          </cell>
          <cell r="D749" t="str">
            <v>5 5. Contratación directa</v>
          </cell>
          <cell r="E749" t="str">
            <v>UAECD-CD-738-2021</v>
          </cell>
          <cell r="K749">
            <v>44434</v>
          </cell>
          <cell r="L749" t="str">
            <v>LUIS JAVIER CLEVES GONZÁLEZ</v>
          </cell>
          <cell r="M749" t="str">
            <v xml:space="preserve">33 33-Servicios Apoyo a la Gestion de la Entidad (servicios administrativos) </v>
          </cell>
          <cell r="N749" t="str">
            <v>HEIDY ALEXANDRA SAA IDROBO</v>
          </cell>
          <cell r="O749">
            <v>29671876</v>
          </cell>
          <cell r="P749">
            <v>9</v>
          </cell>
          <cell r="Q749" t="str">
            <v xml:space="preserve">1 1. Natural </v>
          </cell>
          <cell r="R749" t="str">
            <v>26 26-Persona Natural</v>
          </cell>
          <cell r="S749" t="str">
            <v>KR25 A SUR 10-42</v>
          </cell>
          <cell r="T749" t="str">
            <v>PALMIRA</v>
          </cell>
          <cell r="U749">
            <v>3188798833</v>
          </cell>
          <cell r="V749" t="str">
            <v>heidysaa@hotmail.com</v>
          </cell>
          <cell r="W749" t="str">
            <v>2-Técnico</v>
          </cell>
          <cell r="Y749" t="str">
            <v>Prestación de servicios de apoyo a la gestión para el proceso de gestión catastral territorial en actividades técnicas de los procesos de actualización y conservación catastral</v>
          </cell>
          <cell r="Z749" t="str">
            <v>7775 - Implementación y prestación de los servicios de gestión y/u operación catastral oficial con fines multipropósito en 20 entidades territoriales</v>
          </cell>
          <cell r="AA749" t="str">
            <v>(3-3-1-16-05-52-7775-000)</v>
          </cell>
          <cell r="AB749">
            <v>7775</v>
          </cell>
          <cell r="AC749">
            <v>1168</v>
          </cell>
          <cell r="AG749">
            <v>44420</v>
          </cell>
          <cell r="AH749">
            <v>14000000</v>
          </cell>
          <cell r="AK749" t="str">
            <v>4 MESES</v>
          </cell>
        </row>
        <row r="750">
          <cell r="B750" t="str">
            <v>744-2021</v>
          </cell>
          <cell r="C750" t="str">
            <v>CO1.PCCNTR.2794222</v>
          </cell>
          <cell r="D750" t="str">
            <v>5 5. Contratación directa</v>
          </cell>
          <cell r="E750" t="str">
            <v>UAECD-CD-739-2021</v>
          </cell>
          <cell r="K750">
            <v>44439</v>
          </cell>
          <cell r="L750" t="str">
            <v>LUIS JAVIER CLEVES GONZÁLEZ</v>
          </cell>
          <cell r="M750" t="str">
            <v xml:space="preserve">33 33-Servicios Apoyo a la Gestion de la Entidad (servicios administrativos) </v>
          </cell>
          <cell r="N750" t="str">
            <v>DANIEL PEREA ESCOBAR</v>
          </cell>
          <cell r="O750">
            <v>1143872296</v>
          </cell>
          <cell r="P750">
            <v>4</v>
          </cell>
          <cell r="Q750" t="str">
            <v xml:space="preserve">1 1. Natural </v>
          </cell>
          <cell r="R750" t="str">
            <v>26 26-Persona Natural</v>
          </cell>
          <cell r="S750" t="str">
            <v>Carrera 44 #26-32 PALMIRA</v>
          </cell>
          <cell r="T750" t="str">
            <v>PALMIRA</v>
          </cell>
          <cell r="U750">
            <v>3205172230</v>
          </cell>
          <cell r="V750" t="str">
            <v>danielperea97@hotmail.com</v>
          </cell>
          <cell r="W750" t="str">
            <v>2-Técnico</v>
          </cell>
          <cell r="Y750" t="str">
            <v>Prestación de servicios de apoyo a la gestión como auxiliar de levantamientos topográficos para el proceso de gestión catastral territorial en la realización de levantamientos planimétricos y altimétricos de los predios.</v>
          </cell>
          <cell r="Z750" t="str">
            <v>7775 - Implementación y prestación de los servicios de gestión y/u operación catastral oficial con fines multipropósito en 20 entidades territoriales</v>
          </cell>
          <cell r="AA750" t="str">
            <v>(3-3-1-16-05-52-7775-000)</v>
          </cell>
          <cell r="AB750">
            <v>7775</v>
          </cell>
          <cell r="AC750">
            <v>1067</v>
          </cell>
          <cell r="AG750">
            <v>44405</v>
          </cell>
          <cell r="AH750">
            <v>10000000</v>
          </cell>
          <cell r="AK750" t="str">
            <v>4 MESES</v>
          </cell>
        </row>
        <row r="751">
          <cell r="B751" t="str">
            <v>745-2021</v>
          </cell>
          <cell r="C751" t="str">
            <v>CO1.PCCNTR.2796646</v>
          </cell>
          <cell r="D751" t="str">
            <v>5 5. Contratación directa</v>
          </cell>
          <cell r="E751" t="str">
            <v>UAECD-CD-740-2021-01</v>
          </cell>
          <cell r="K751">
            <v>44438</v>
          </cell>
          <cell r="L751" t="str">
            <v>LUIS JAVIER CLEVES GONZÁLEZ</v>
          </cell>
          <cell r="M751" t="str">
            <v xml:space="preserve">31 31-Servicios Profesionales </v>
          </cell>
          <cell r="N751" t="str">
            <v>DARIO ALEXANDER DIAZ VILLEGAS</v>
          </cell>
          <cell r="O751">
            <v>76325261</v>
          </cell>
          <cell r="P751">
            <v>8</v>
          </cell>
          <cell r="Q751" t="str">
            <v xml:space="preserve">1 1. Natural </v>
          </cell>
          <cell r="R751" t="str">
            <v>26 26-Persona Natural</v>
          </cell>
          <cell r="S751" t="str">
            <v>CARRERA 59 · 45-48</v>
          </cell>
          <cell r="T751" t="str">
            <v>PALMIRA</v>
          </cell>
          <cell r="U751">
            <v>3217833525</v>
          </cell>
          <cell r="V751" t="str">
            <v>EXLADV@GMAIL.COM</v>
          </cell>
          <cell r="W751" t="str">
            <v>1-Profesional</v>
          </cell>
          <cell r="Y751" t="str">
            <v>Prestación de servicios profesionales para el proceso de gestión catastral territorial en la actualización cartográfica de los cambios en la dinámica de los municipios</v>
          </cell>
          <cell r="Z751" t="str">
            <v>7775 - Implementación y prestación de los servicios de gestión y/u operación catastral oficial con fines multipropósito en 20 entidades territoriales</v>
          </cell>
          <cell r="AA751" t="str">
            <v>(3-3-1-16-05-52-7775-000)</v>
          </cell>
          <cell r="AB751">
            <v>7775</v>
          </cell>
          <cell r="AC751">
            <v>1144</v>
          </cell>
          <cell r="AG751">
            <v>44419</v>
          </cell>
          <cell r="AH751">
            <v>20000000</v>
          </cell>
          <cell r="AK751" t="str">
            <v>4 MESES</v>
          </cell>
        </row>
        <row r="752">
          <cell r="B752" t="str">
            <v>746-2021</v>
          </cell>
          <cell r="C752" t="str">
            <v>CO1.PCCNTR.2794435</v>
          </cell>
          <cell r="D752" t="str">
            <v>5 5. Contratación directa</v>
          </cell>
          <cell r="E752" t="str">
            <v>UAECD-CD-741-2021</v>
          </cell>
          <cell r="K752">
            <v>44434</v>
          </cell>
          <cell r="L752" t="str">
            <v>LUIS JAVIER CLEVES GONZÁLEZ</v>
          </cell>
          <cell r="M752" t="str">
            <v xml:space="preserve">33 33-Servicios Apoyo a la Gestion de la Entidad (servicios administrativos) </v>
          </cell>
          <cell r="N752" t="str">
            <v>YAMILETH SINISTERRA ARBOLEDA</v>
          </cell>
          <cell r="O752">
            <v>29672687</v>
          </cell>
          <cell r="P752">
            <v>8</v>
          </cell>
          <cell r="Q752" t="str">
            <v xml:space="preserve">1 1. Natural </v>
          </cell>
          <cell r="R752" t="str">
            <v>26 26-Persona Natural</v>
          </cell>
          <cell r="S752" t="str">
            <v>CL 71b #19-57 PALMIRA</v>
          </cell>
          <cell r="T752" t="str">
            <v>PALMIRA</v>
          </cell>
          <cell r="U752">
            <v>3137922183</v>
          </cell>
          <cell r="V752" t="str">
            <v>y-ami-31@hotmail.com</v>
          </cell>
          <cell r="W752" t="str">
            <v>3-Auxiliar</v>
          </cell>
          <cell r="Y752" t="str">
            <v>Prestación de servicios de apoyo a la gestión como auxiliar del proceso de gestión catastral territorial</v>
          </cell>
          <cell r="Z752" t="str">
            <v>7775 - Implementación y prestación de los servicios de gestión y/u operación catastral oficial con fines multipropósito en 20 entidades territoriales</v>
          </cell>
          <cell r="AA752" t="str">
            <v>(3-3-1-16-05-52-7775-000)</v>
          </cell>
          <cell r="AB752">
            <v>7775</v>
          </cell>
          <cell r="AC752">
            <v>1162</v>
          </cell>
          <cell r="AG752">
            <v>44420</v>
          </cell>
          <cell r="AH752">
            <v>7548000</v>
          </cell>
          <cell r="AK752" t="str">
            <v>4 MESES</v>
          </cell>
        </row>
        <row r="753">
          <cell r="B753" t="str">
            <v>747-2021</v>
          </cell>
          <cell r="C753" t="str">
            <v>CO1.PCCNTR.2783309</v>
          </cell>
          <cell r="D753" t="str">
            <v>5 5. Contratación directa</v>
          </cell>
          <cell r="E753" t="str">
            <v>UAECD-CD-705-2021</v>
          </cell>
          <cell r="K753">
            <v>44434</v>
          </cell>
          <cell r="L753" t="str">
            <v>LUIS JAVIER CLEVES GONZÁLEZ</v>
          </cell>
          <cell r="M753" t="str">
            <v xml:space="preserve">31 31-Servicios Profesionales </v>
          </cell>
          <cell r="N753" t="str">
            <v>JHONSON SEBASTIAN ARENAS SOLER</v>
          </cell>
          <cell r="O753">
            <v>1016077556</v>
          </cell>
          <cell r="P753">
            <v>3</v>
          </cell>
          <cell r="Q753" t="str">
            <v xml:space="preserve">1 1. Natural </v>
          </cell>
          <cell r="R753" t="str">
            <v>26 26-Persona Natural</v>
          </cell>
          <cell r="S753" t="str">
            <v>KR 81B # 6B - 50, CASA 159</v>
          </cell>
          <cell r="T753" t="str">
            <v>BOGOTA</v>
          </cell>
          <cell r="U753">
            <v>3208411747</v>
          </cell>
          <cell r="V753" t="str">
            <v>sebastian21arenas@gmail.com</v>
          </cell>
          <cell r="W753" t="str">
            <v>1-Profesional</v>
          </cell>
          <cell r="Y753" t="str">
            <v>Prestación de servicios profesionales para el proceso de integración de información en el alistamiento y disposición de insumos para la estructuración de bases de datos geográficas y productos cartográficos.</v>
          </cell>
          <cell r="Z753" t="str">
            <v>7839 - Fortalecimiento de la Infraestructura de Datos Espaciales de Bogotá como herramienta para la integración de la información de las entidades distritales para la toma de decisiones”</v>
          </cell>
          <cell r="AA753" t="str">
            <v>(3-3-1-16-05-53-7839-000)</v>
          </cell>
          <cell r="AB753">
            <v>7839</v>
          </cell>
          <cell r="AC753">
            <v>1026</v>
          </cell>
          <cell r="AG753">
            <v>44392</v>
          </cell>
          <cell r="AH753">
            <v>15860640</v>
          </cell>
          <cell r="AK753" t="str">
            <v>5 MESES</v>
          </cell>
        </row>
        <row r="754">
          <cell r="B754" t="str">
            <v>748-2021</v>
          </cell>
          <cell r="C754" t="str">
            <v>CO1.PCCNTR.2790598</v>
          </cell>
          <cell r="D754" t="str">
            <v>5 5. Contratación directa</v>
          </cell>
          <cell r="E754" t="str">
            <v>UAECD-CD-731-2021</v>
          </cell>
          <cell r="K754">
            <v>44434</v>
          </cell>
          <cell r="L754" t="str">
            <v>LUIS JAVIER CLEVES GONZÁLEZ</v>
          </cell>
          <cell r="M754" t="str">
            <v xml:space="preserve">31 31-Servicios Profesionales </v>
          </cell>
          <cell r="N754" t="str">
            <v>JAIRO IVÁN MONROY CORREA</v>
          </cell>
          <cell r="O754">
            <v>77158759</v>
          </cell>
          <cell r="P754">
            <v>0</v>
          </cell>
          <cell r="Q754" t="str">
            <v xml:space="preserve">1 1. Natural </v>
          </cell>
          <cell r="R754" t="str">
            <v>26 26-Persona Natural</v>
          </cell>
          <cell r="S754" t="str">
            <v>Av Jimenez # 7A 17 BOGOTA</v>
          </cell>
          <cell r="T754" t="str">
            <v>BOGOTA</v>
          </cell>
          <cell r="U754">
            <v>3205348405</v>
          </cell>
          <cell r="V754" t="str">
            <v>jairoivan.monroy@gmail.com</v>
          </cell>
          <cell r="W754" t="str">
            <v>1-Profesional</v>
          </cell>
          <cell r="Y754" t="str">
            <v>Prestación de servicios profesionales para soportar la Capa de servidores  almacenamiento y virtualización para Catastro Multipropósito</v>
          </cell>
          <cell r="Z754" t="str">
            <v>7775 - Implementación y prestación de los servicios de gestión y/u operación catastral oficial con fines multipropósito en 20 entidades territoriales</v>
          </cell>
          <cell r="AA754" t="str">
            <v>(3-3-1-16-05-52-7775-000)</v>
          </cell>
          <cell r="AB754">
            <v>7775</v>
          </cell>
          <cell r="AC754">
            <v>988</v>
          </cell>
          <cell r="AG754">
            <v>44378</v>
          </cell>
          <cell r="AH754">
            <v>47580000</v>
          </cell>
          <cell r="AK754" t="str">
            <v>6 MESES</v>
          </cell>
        </row>
        <row r="755">
          <cell r="B755" t="str">
            <v>749-2021</v>
          </cell>
          <cell r="C755" t="str">
            <v>CO1.PCCNTR.2791426</v>
          </cell>
          <cell r="D755" t="str">
            <v>5 5. Contratación directa</v>
          </cell>
          <cell r="E755" t="str">
            <v>UAECD-CD-733-2021</v>
          </cell>
          <cell r="K755">
            <v>44434</v>
          </cell>
          <cell r="L755" t="str">
            <v>LUIS JAVIER CLEVES GONZÁLEZ</v>
          </cell>
          <cell r="M755" t="str">
            <v xml:space="preserve">31 31-Servicios Profesionales </v>
          </cell>
          <cell r="N755" t="str">
            <v>ARIMAN LOPEZ MURILLO</v>
          </cell>
          <cell r="O755">
            <v>19446409</v>
          </cell>
          <cell r="P755">
            <v>2</v>
          </cell>
          <cell r="Q755" t="str">
            <v xml:space="preserve">1 1. Natural </v>
          </cell>
          <cell r="R755" t="str">
            <v>26 26-Persona Natural</v>
          </cell>
          <cell r="S755" t="str">
            <v>KR 46 152 29 AP 238 IN 10</v>
          </cell>
          <cell r="T755" t="str">
            <v>BOGOTA</v>
          </cell>
          <cell r="U755" t="str">
            <v>2584117 - 3002033124</v>
          </cell>
          <cell r="V755" t="str">
            <v>arlomu@gmail.com</v>
          </cell>
          <cell r="W755" t="str">
            <v>1-Profesional</v>
          </cell>
          <cell r="Y755" t="str">
            <v>Prestación de servicios profesionales para el proceso de disposición de información en la elaboración de informes técnicos de los avalúos comerciales y requerimientos valuatorios.</v>
          </cell>
          <cell r="Z755" t="str">
            <v>7840 - Fortalecimiento de la gestión catastral con enfoque multipropósito en Bogotá D.C</v>
          </cell>
          <cell r="AA755" t="str">
            <v>(3-3-1-16-05-53-7840-000)</v>
          </cell>
          <cell r="AB755">
            <v>7840</v>
          </cell>
          <cell r="AC755">
            <v>1073</v>
          </cell>
          <cell r="AG755">
            <v>44400</v>
          </cell>
          <cell r="AH755">
            <v>31612066</v>
          </cell>
          <cell r="AK755" t="str">
            <v>4 MESES</v>
          </cell>
        </row>
        <row r="756">
          <cell r="B756" t="str">
            <v>750-2021</v>
          </cell>
          <cell r="C756" t="str">
            <v>CO1.PCCNTR.2790572</v>
          </cell>
          <cell r="D756" t="str">
            <v>5 5. Contratación directa</v>
          </cell>
          <cell r="E756" t="str">
            <v>UAECD-CD-730-2021</v>
          </cell>
          <cell r="K756">
            <v>44434</v>
          </cell>
          <cell r="L756" t="str">
            <v>LUIS JAVIER CLEVES GONZÁLEZ</v>
          </cell>
          <cell r="M756" t="str">
            <v xml:space="preserve">31 31-Servicios Profesionales </v>
          </cell>
          <cell r="N756" t="str">
            <v>MILTON RODRIGUEZ CHAVARRO</v>
          </cell>
          <cell r="O756">
            <v>79393016</v>
          </cell>
          <cell r="P756">
            <v>0</v>
          </cell>
          <cell r="Q756" t="str">
            <v xml:space="preserve">1 1. Natural </v>
          </cell>
          <cell r="R756" t="str">
            <v>26 26-Persona Natural</v>
          </cell>
          <cell r="S756" t="str">
            <v>CR 6 # 30d-38 sur BOGOTA</v>
          </cell>
          <cell r="T756" t="str">
            <v>BOGOTA</v>
          </cell>
          <cell r="U756">
            <v>3005003994</v>
          </cell>
          <cell r="V756" t="str">
            <v>miltonro12@gmail.com</v>
          </cell>
          <cell r="W756" t="str">
            <v>1-Profesional</v>
          </cell>
          <cell r="Y756" t="str">
            <v>Prestación de servicios profesionales para el proceso de disposición de información en la elaboración de informes técnicos de los avalúos comerciales y requerimientos valuatorios.</v>
          </cell>
          <cell r="Z756" t="str">
            <v>7840 - Fortalecimiento de la gestión catastral con enfoque multipropósito en Bogotá D.C</v>
          </cell>
          <cell r="AA756" t="str">
            <v>(3-3-1-16-05-53-7840-000)</v>
          </cell>
          <cell r="AB756">
            <v>7840</v>
          </cell>
          <cell r="AC756">
            <v>1071</v>
          </cell>
          <cell r="AG756">
            <v>44400</v>
          </cell>
          <cell r="AH756">
            <v>26564761</v>
          </cell>
          <cell r="AK756" t="str">
            <v>4 MESES</v>
          </cell>
        </row>
        <row r="757">
          <cell r="B757" t="str">
            <v>751-2021</v>
          </cell>
          <cell r="C757" t="str">
            <v>CO1.PCCNTR.2792020</v>
          </cell>
          <cell r="D757" t="str">
            <v>5 5. Contratación directa</v>
          </cell>
          <cell r="E757" t="str">
            <v>UAECD-CD-734-2021</v>
          </cell>
          <cell r="K757">
            <v>44434</v>
          </cell>
          <cell r="L757" t="str">
            <v>LUIS JAVIER CLEVES GONZÁLEZ</v>
          </cell>
          <cell r="M757" t="str">
            <v xml:space="preserve">31 31-Servicios Profesionales </v>
          </cell>
          <cell r="N757" t="str">
            <v>JUAN SEBASTIAN PULIDO AVILA</v>
          </cell>
          <cell r="O757">
            <v>1020741264</v>
          </cell>
          <cell r="P757">
            <v>0</v>
          </cell>
          <cell r="Q757" t="str">
            <v xml:space="preserve">1 1. Natural </v>
          </cell>
          <cell r="R757" t="str">
            <v>26 26-Persona Natural</v>
          </cell>
          <cell r="S757" t="str">
            <v>CL 166 55D 15 BL 19 AP 201</v>
          </cell>
          <cell r="T757" t="str">
            <v>BOGOTA</v>
          </cell>
          <cell r="U757">
            <v>3102706875</v>
          </cell>
          <cell r="V757" t="str">
            <v>ing_juanse@outlook.es</v>
          </cell>
          <cell r="W757" t="str">
            <v>1-Profesional</v>
          </cell>
          <cell r="Y757" t="str">
            <v>Prestación de servicios profesionales para el proceso de disposición de información en la elaboración de informes técnicos de los avalúos comerciales y requerimientos valuatorios.</v>
          </cell>
          <cell r="Z757" t="str">
            <v>7840 - Fortalecimiento de la gestión catastral con enfoque multipropósito en Bogotá D.C</v>
          </cell>
          <cell r="AA757" t="str">
            <v>(3-3-1-16-05-53-7840-000)</v>
          </cell>
          <cell r="AB757">
            <v>7840</v>
          </cell>
          <cell r="AC757">
            <v>1072</v>
          </cell>
          <cell r="AG757">
            <v>44400</v>
          </cell>
          <cell r="AH757">
            <v>26564761</v>
          </cell>
          <cell r="AK757" t="str">
            <v>4 MESES</v>
          </cell>
        </row>
        <row r="758">
          <cell r="B758" t="str">
            <v>752-2021</v>
          </cell>
          <cell r="C758" t="str">
            <v>CO1.PCCNTR.2794689</v>
          </cell>
          <cell r="D758" t="str">
            <v>5 5. Contratación directa</v>
          </cell>
          <cell r="E758" t="str">
            <v>UAECD-CD-742-2021</v>
          </cell>
          <cell r="K758">
            <v>44435</v>
          </cell>
          <cell r="L758" t="str">
            <v>LUIS JAVIER CLEVES GONZÁLEZ</v>
          </cell>
          <cell r="M758" t="str">
            <v xml:space="preserve">33 33-Servicios Apoyo a la Gestion de la Entidad (servicios administrativos) </v>
          </cell>
          <cell r="N758" t="str">
            <v>MARIA CRISTINA AGUADO DOMÍNGUEZ</v>
          </cell>
          <cell r="O758">
            <v>67021415</v>
          </cell>
          <cell r="P758">
            <v>7</v>
          </cell>
          <cell r="Q758" t="str">
            <v xml:space="preserve">1 1. Natural </v>
          </cell>
          <cell r="R758" t="str">
            <v>26 26-Persona Natural</v>
          </cell>
          <cell r="S758" t="str">
            <v>CARRERA 69 12A 42 TR 2 AP 1210</v>
          </cell>
          <cell r="T758" t="str">
            <v>PALMIRA</v>
          </cell>
          <cell r="U758">
            <v>3058115065</v>
          </cell>
          <cell r="V758" t="str">
            <v>aguado.mcris@gmail.com</v>
          </cell>
          <cell r="W758" t="str">
            <v>2-Técnico</v>
          </cell>
          <cell r="Y758" t="str">
            <v>Prestación de servicios de apoyo a la gestión para el proceso de gestión catastral territorial en actividades técnicas de los procesos de actualización y conservación catastral.</v>
          </cell>
          <cell r="Z758" t="str">
            <v>7775 - Implementación y prestación de los servicios de gestión y/u operación catastral oficial con fines multipropósito en 20 entidades territoriales</v>
          </cell>
          <cell r="AA758" t="str">
            <v>(3-3-1-16-05-52-7775-000)</v>
          </cell>
          <cell r="AB758">
            <v>7775</v>
          </cell>
          <cell r="AC758">
            <v>1155</v>
          </cell>
          <cell r="AG758">
            <v>44420</v>
          </cell>
          <cell r="AH758">
            <v>14000000</v>
          </cell>
          <cell r="AK758" t="str">
            <v>4 MESES</v>
          </cell>
        </row>
        <row r="759">
          <cell r="B759" t="str">
            <v>753-2021</v>
          </cell>
          <cell r="C759" t="str">
            <v>CO1.PCCNTR.2796679</v>
          </cell>
          <cell r="D759" t="str">
            <v>5 5. Contratación directa</v>
          </cell>
          <cell r="E759" t="str">
            <v>UAECD-CD-744-2021</v>
          </cell>
          <cell r="K759">
            <v>44438</v>
          </cell>
          <cell r="L759" t="str">
            <v>LUIS JAVIER CLEVES GONZÁLEZ</v>
          </cell>
          <cell r="M759" t="str">
            <v xml:space="preserve">33 33-Servicios Apoyo a la Gestion de la Entidad (servicios administrativos) </v>
          </cell>
          <cell r="N759" t="str">
            <v>JHEISON  FERNEY SANDOVAL GOMEZ</v>
          </cell>
          <cell r="O759">
            <v>1090390903</v>
          </cell>
          <cell r="P759">
            <v>6</v>
          </cell>
          <cell r="Q759" t="str">
            <v xml:space="preserve">1 1. Natural </v>
          </cell>
          <cell r="R759" t="str">
            <v>26 26-Persona Natural</v>
          </cell>
          <cell r="S759" t="str">
            <v>KR 151G 143 40 BILBAO SUBA</v>
          </cell>
          <cell r="T759" t="str">
            <v>DOSQUEBRADAS</v>
          </cell>
          <cell r="U759">
            <v>3209709385</v>
          </cell>
          <cell r="V759" t="str">
            <v>sandoval.ferney1988@gmail.com</v>
          </cell>
          <cell r="W759" t="str">
            <v>2-Técnico</v>
          </cell>
          <cell r="Y759" t="str">
            <v>Prestación de servicios de apoyo a la gestión para el proceso de gestión catastral territorial en actividades técnicas de los procesos de actualización y conservación catastral.</v>
          </cell>
          <cell r="Z759" t="str">
            <v>7775 - Implementación y prestación de los servicios de gestión y/u operación catastral oficial con fines multipropósito en 20 entidades territoriales</v>
          </cell>
          <cell r="AA759" t="str">
            <v>(3-3-1-16-05-52-7775-000)</v>
          </cell>
          <cell r="AB759">
            <v>7775</v>
          </cell>
          <cell r="AC759">
            <v>1101</v>
          </cell>
          <cell r="AG759">
            <v>44407</v>
          </cell>
          <cell r="AH759">
            <v>14000000</v>
          </cell>
          <cell r="AK759" t="str">
            <v>4 MESES</v>
          </cell>
        </row>
        <row r="760">
          <cell r="B760" t="str">
            <v>754-2021</v>
          </cell>
          <cell r="C760" t="str">
            <v>CO1.PCCNTR.2796760</v>
          </cell>
          <cell r="D760" t="str">
            <v>5 5. Contratación directa</v>
          </cell>
          <cell r="E760" t="str">
            <v>UAECD-CD-743-2021</v>
          </cell>
          <cell r="K760">
            <v>44438</v>
          </cell>
          <cell r="L760" t="str">
            <v>LUIS JAVIER CLEVES GONZÁLEZ</v>
          </cell>
          <cell r="M760" t="str">
            <v xml:space="preserve">31 31-Servicios Profesionales </v>
          </cell>
          <cell r="N760" t="str">
            <v>JONATHAN ANDRES RAMIREZ HOYOS</v>
          </cell>
          <cell r="O760">
            <v>1112225260</v>
          </cell>
          <cell r="P760">
            <v>2</v>
          </cell>
          <cell r="Q760" t="str">
            <v xml:space="preserve">1 1. Natural </v>
          </cell>
          <cell r="R760" t="str">
            <v>26 26-Persona Natural</v>
          </cell>
          <cell r="S760" t="str">
            <v>CL 5B # 24-97 PALMIRA</v>
          </cell>
          <cell r="T760" t="str">
            <v>PALMIRA</v>
          </cell>
          <cell r="U760">
            <v>3147763315</v>
          </cell>
          <cell r="V760" t="str">
            <v>ingenieroramirezhoyos@gmail.com</v>
          </cell>
          <cell r="W760" t="str">
            <v>1-Profesional</v>
          </cell>
          <cell r="Y760" t="str">
            <v>Prestación de servicios profesionales para el proceso de gestión catastral territorial en la actualización cartográfica de los cambios en la dinámica de los municipios.</v>
          </cell>
          <cell r="Z760" t="str">
            <v>7775 - Implementación y prestación de los servicios de gestión y/u operación catastral oficial con fines multipropósito en 20 entidades territoriales</v>
          </cell>
          <cell r="AA760" t="str">
            <v>(3-3-1-16-05-52-7775-000)</v>
          </cell>
          <cell r="AB760">
            <v>7775</v>
          </cell>
          <cell r="AC760">
            <v>1148</v>
          </cell>
          <cell r="AG760">
            <v>44419</v>
          </cell>
          <cell r="AH760">
            <v>20000000</v>
          </cell>
          <cell r="AK760" t="str">
            <v>4 MESES</v>
          </cell>
        </row>
        <row r="761">
          <cell r="B761" t="str">
            <v>755-2021</v>
          </cell>
          <cell r="C761" t="str">
            <v>OC 74954</v>
          </cell>
          <cell r="D761" t="str">
            <v>10 10. Acuerdo Marco de Precios</v>
          </cell>
          <cell r="E761" t="str">
            <v>CCENEG019-1-219</v>
          </cell>
          <cell r="J761" t="str">
            <v>OC 74954</v>
          </cell>
          <cell r="K761">
            <v>44434</v>
          </cell>
          <cell r="L761" t="str">
            <v>LUIS JAVIER CLEVES GONZÁLEZ</v>
          </cell>
          <cell r="M761" t="str">
            <v xml:space="preserve">42 42-Suministro de Bienes en general </v>
          </cell>
          <cell r="N761" t="str">
            <v>SPARTA SHOES S.A.S</v>
          </cell>
          <cell r="O761">
            <v>900315346</v>
          </cell>
          <cell r="P761">
            <v>0</v>
          </cell>
          <cell r="Q761" t="str">
            <v>2 2. Jurídica</v>
          </cell>
          <cell r="R761" t="str">
            <v>25-Sociedad por Acciones Simplificadas - SAS</v>
          </cell>
          <cell r="S761" t="str">
            <v xml:space="preserve">DG 17C SUR 25 26 </v>
          </cell>
          <cell r="T761" t="str">
            <v>BOGOTA</v>
          </cell>
          <cell r="U761">
            <v>2782458</v>
          </cell>
          <cell r="V761">
            <v>0</v>
          </cell>
          <cell r="W761">
            <v>0</v>
          </cell>
          <cell r="Y761" t="str">
            <v>Suministro de dotación para los servidores públicos de la UAECD.  - Calzado Dama</v>
          </cell>
          <cell r="Z761" t="str">
            <v xml:space="preserve">Dotación  </v>
          </cell>
          <cell r="AA761" t="str">
            <v>(3-1-2-02-01-01-00006)</v>
          </cell>
          <cell r="AB761">
            <v>983</v>
          </cell>
          <cell r="AC761">
            <v>1076</v>
          </cell>
          <cell r="AG761">
            <v>44294</v>
          </cell>
          <cell r="AH761">
            <v>1007482</v>
          </cell>
          <cell r="AK761" t="str">
            <v>1 mes y 14 días</v>
          </cell>
        </row>
        <row r="762">
          <cell r="B762" t="str">
            <v>756-2021</v>
          </cell>
          <cell r="C762" t="str">
            <v>OC 74956</v>
          </cell>
          <cell r="D762" t="str">
            <v>10 10. Acuerdo Marco de Precios</v>
          </cell>
          <cell r="E762" t="str">
            <v>CCENEG019-1-219</v>
          </cell>
          <cell r="J762" t="str">
            <v>OC 74956</v>
          </cell>
          <cell r="K762">
            <v>44434</v>
          </cell>
          <cell r="L762" t="str">
            <v>LUIS JAVIER CLEVES GONZÁLEZ</v>
          </cell>
          <cell r="M762" t="str">
            <v xml:space="preserve">42 42-Suministro de Bienes en general </v>
          </cell>
          <cell r="N762" t="str">
            <v>UNION TEMPORAL VESTUARIO 2019</v>
          </cell>
          <cell r="O762">
            <v>901348947</v>
          </cell>
          <cell r="P762">
            <v>2</v>
          </cell>
          <cell r="Q762" t="str">
            <v>2 2. Jurídica</v>
          </cell>
          <cell r="R762" t="str">
            <v>1 1-Unión Temporal</v>
          </cell>
          <cell r="S762" t="str">
            <v>AV CL 17 No. 62-41</v>
          </cell>
          <cell r="T762" t="str">
            <v>BOGOTA</v>
          </cell>
          <cell r="U762">
            <v>3115166058</v>
          </cell>
          <cell r="V762" t="str">
            <v>utvestuario2019@gmail.com</v>
          </cell>
          <cell r="Y762" t="str">
            <v>Suministro de dotación para los servidores públicos de la UAECD.  - Ropa Caballero</v>
          </cell>
          <cell r="Z762" t="str">
            <v xml:space="preserve">Dotación  </v>
          </cell>
          <cell r="AA762" t="str">
            <v>(3-1-2-02-01-01-00006)</v>
          </cell>
          <cell r="AB762">
            <v>983</v>
          </cell>
          <cell r="AC762">
            <v>1076</v>
          </cell>
          <cell r="AG762">
            <v>44294</v>
          </cell>
          <cell r="AH762">
            <v>5378580</v>
          </cell>
          <cell r="AK762" t="str">
            <v>1 mes y 14 días</v>
          </cell>
        </row>
        <row r="763">
          <cell r="B763" t="str">
            <v>757-2021</v>
          </cell>
          <cell r="C763" t="str">
            <v>OC 74957</v>
          </cell>
          <cell r="D763" t="str">
            <v>10 10. Acuerdo Marco de Precios</v>
          </cell>
          <cell r="E763" t="str">
            <v>CCENEG019-1-219</v>
          </cell>
          <cell r="J763" t="str">
            <v>OC 74957</v>
          </cell>
          <cell r="K763">
            <v>44434</v>
          </cell>
          <cell r="L763" t="str">
            <v>LUIS JAVIER CLEVES GONZÁLEZ</v>
          </cell>
          <cell r="M763" t="str">
            <v xml:space="preserve">42 42-Suministro de Bienes en general </v>
          </cell>
          <cell r="N763" t="str">
            <v>CELMY LTDA</v>
          </cell>
          <cell r="O763">
            <v>830043996</v>
          </cell>
          <cell r="P763">
            <v>6</v>
          </cell>
          <cell r="Q763" t="str">
            <v>2 2. Jurídica</v>
          </cell>
          <cell r="R763" t="str">
            <v>6 6-Sociedad Ltda.</v>
          </cell>
          <cell r="S763" t="str">
            <v>KR 61 BIS 99 32</v>
          </cell>
          <cell r="T763" t="str">
            <v>BOGOTA</v>
          </cell>
          <cell r="U763">
            <v>6010096</v>
          </cell>
          <cell r="V763" t="str">
            <v>celmyltda@celmyltda.com</v>
          </cell>
          <cell r="W763">
            <v>0</v>
          </cell>
          <cell r="Y763" t="str">
            <v>Suministro de dotación para los servidores públicos de la UAECD.  - Ropa Dama</v>
          </cell>
          <cell r="Z763" t="str">
            <v xml:space="preserve">Dotación  </v>
          </cell>
          <cell r="AA763" t="str">
            <v>(3-1-2-02-01-01-00006)</v>
          </cell>
          <cell r="AB763">
            <v>983</v>
          </cell>
          <cell r="AC763">
            <v>1076</v>
          </cell>
          <cell r="AG763">
            <v>44294</v>
          </cell>
          <cell r="AH763">
            <v>2476928</v>
          </cell>
          <cell r="AK763" t="str">
            <v>1 mes y 14 días</v>
          </cell>
        </row>
        <row r="764">
          <cell r="B764" t="str">
            <v>758-2021</v>
          </cell>
          <cell r="C764" t="str">
            <v>OC 74958</v>
          </cell>
          <cell r="D764" t="str">
            <v>10 10. Acuerdo Marco de Precios</v>
          </cell>
          <cell r="E764" t="str">
            <v>CCENEG019-1-219</v>
          </cell>
          <cell r="J764" t="str">
            <v>OC 74958</v>
          </cell>
          <cell r="K764">
            <v>44434</v>
          </cell>
          <cell r="L764" t="str">
            <v>LUIS JAVIER CLEVES GONZÁLEZ</v>
          </cell>
          <cell r="M764" t="str">
            <v xml:space="preserve">42 42-Suministro de Bienes en general </v>
          </cell>
          <cell r="N764" t="str">
            <v>SPARTA SHOES S.A.S</v>
          </cell>
          <cell r="O764">
            <v>900315346</v>
          </cell>
          <cell r="P764">
            <v>0</v>
          </cell>
          <cell r="Q764" t="str">
            <v>2 2. Jurídica</v>
          </cell>
          <cell r="R764" t="str">
            <v>25-Sociedad por Acciones Simplificadas - SAS</v>
          </cell>
          <cell r="S764" t="str">
            <v xml:space="preserve">DG 17C SUR 25 26 </v>
          </cell>
          <cell r="T764" t="str">
            <v>BOGOTA</v>
          </cell>
          <cell r="U764">
            <v>2782458</v>
          </cell>
          <cell r="V764">
            <v>0</v>
          </cell>
          <cell r="W764">
            <v>0</v>
          </cell>
          <cell r="Y764" t="str">
            <v>Suministro de dotación para los servidores públicos de la UAECD.  - Calzado Caballero</v>
          </cell>
          <cell r="Z764" t="str">
            <v xml:space="preserve">Dotación  </v>
          </cell>
          <cell r="AA764" t="str">
            <v>(3-1-2-02-01-01-00006)</v>
          </cell>
          <cell r="AB764">
            <v>983</v>
          </cell>
          <cell r="AC764">
            <v>1076</v>
          </cell>
          <cell r="AG764">
            <v>44294</v>
          </cell>
          <cell r="AH764">
            <v>1117148</v>
          </cell>
          <cell r="AK764" t="str">
            <v>1 mes y 14 días</v>
          </cell>
        </row>
        <row r="765">
          <cell r="B765" t="str">
            <v>759-2021</v>
          </cell>
          <cell r="C765" t="str">
            <v>CO1.PCCNTR.2797697</v>
          </cell>
          <cell r="D765" t="str">
            <v>5 5. Contratación directa</v>
          </cell>
          <cell r="E765" t="str">
            <v>UAECD-CD-747-2021</v>
          </cell>
          <cell r="K765">
            <v>44435</v>
          </cell>
          <cell r="L765" t="str">
            <v>LUIS JAVIER CLEVES GONZÁLEZ</v>
          </cell>
          <cell r="M765" t="str">
            <v xml:space="preserve">31 31-Servicios Profesionales </v>
          </cell>
          <cell r="N765" t="str">
            <v>XIMENA DEL PILAR MONROY MORA</v>
          </cell>
          <cell r="O765">
            <v>52966259</v>
          </cell>
          <cell r="P765">
            <v>5</v>
          </cell>
          <cell r="Q765" t="str">
            <v xml:space="preserve">1 1. Natural </v>
          </cell>
          <cell r="R765" t="str">
            <v>26 26-Persona Natural</v>
          </cell>
          <cell r="S765" t="str">
            <v>CL 152 B No. 58 C 49 BOGOTA</v>
          </cell>
          <cell r="T765" t="str">
            <v>BOGOTA</v>
          </cell>
          <cell r="U765">
            <v>3811700</v>
          </cell>
          <cell r="V765" t="str">
            <v>xmonroy@minhacienda.gov.co</v>
          </cell>
          <cell r="W765" t="str">
            <v>1-Profesional</v>
          </cell>
          <cell r="Y765" t="str">
            <v>Prestación de servicios profesionales para la articulación y fortalecimiento del proceso de gestión contractual de la UAECD.</v>
          </cell>
          <cell r="Z765" t="str">
            <v>7841 - Fortalecimiento Institucional de la Unidad Administrativa Especial de Catastro Distrital - UAECD</v>
          </cell>
          <cell r="AA765" t="str">
            <v>(3-3-1-16-05-56-7841-000)</v>
          </cell>
          <cell r="AB765">
            <v>7841</v>
          </cell>
          <cell r="AC765">
            <v>1191</v>
          </cell>
          <cell r="AG765">
            <v>44427</v>
          </cell>
          <cell r="AH765">
            <v>52847652</v>
          </cell>
          <cell r="AK765" t="str">
            <v>4 MESES</v>
          </cell>
        </row>
        <row r="766">
          <cell r="B766" t="str">
            <v>760-2021</v>
          </cell>
          <cell r="C766" t="str">
            <v>CO1.PCCNTR.2777932</v>
          </cell>
          <cell r="D766" t="str">
            <v>2 2.1 Selección abreviada - Subasta Inversa</v>
          </cell>
          <cell r="E766" t="str">
            <v>UAECD -SASI-004-2021</v>
          </cell>
          <cell r="F766">
            <v>44399</v>
          </cell>
          <cell r="G766">
            <v>98591500</v>
          </cell>
          <cell r="H766">
            <v>314</v>
          </cell>
          <cell r="I766">
            <v>44412</v>
          </cell>
          <cell r="J766">
            <v>358</v>
          </cell>
          <cell r="K766">
            <v>44426</v>
          </cell>
          <cell r="L766" t="str">
            <v>LUIS JAVIER CLEVES GONZÁLEZ</v>
          </cell>
          <cell r="M766" t="str">
            <v>30 30-Servicios de Mantenimiento y/o Reparación</v>
          </cell>
          <cell r="N766" t="str">
            <v>COLSOF S.A.S</v>
          </cell>
          <cell r="O766">
            <v>800015583</v>
          </cell>
          <cell r="P766">
            <v>1</v>
          </cell>
          <cell r="Q766" t="str">
            <v>2 2. Jurídica</v>
          </cell>
          <cell r="R766" t="str">
            <v>5 5-Sociedad Anónima</v>
          </cell>
          <cell r="S766" t="str">
            <v>Vía Siberia-Cota 100 mts. Bodega 44-45 Complejo Logístico Industrial de Siberia (CLIS), Vuelta Grande</v>
          </cell>
          <cell r="T766" t="str">
            <v>BOGOTA</v>
          </cell>
          <cell r="U766">
            <v>2912000</v>
          </cell>
          <cell r="V766" t="str">
            <v>sgomez@colsof.com.co</v>
          </cell>
          <cell r="W766">
            <v>0</v>
          </cell>
          <cell r="Y766" t="str">
            <v>Prestación de servicios de garantía  soporte y mantenimiento para los equipos activos de red de la UAECD.</v>
          </cell>
          <cell r="Z766" t="str">
            <v>7841 - Fortalecimiento Institucional de la Unidad Administrativa Especial de Catastro Distrital - UAECD</v>
          </cell>
          <cell r="AA766" t="str">
            <v>(3-3-1-16-05-56-7841-000)</v>
          </cell>
          <cell r="AB766">
            <v>7841</v>
          </cell>
          <cell r="AC766">
            <v>841</v>
          </cell>
          <cell r="AG766">
            <v>44344</v>
          </cell>
          <cell r="AH766">
            <v>98568000</v>
          </cell>
          <cell r="AK766" t="str">
            <v>12 MESES</v>
          </cell>
        </row>
        <row r="767">
          <cell r="B767" t="str">
            <v>761-2021</v>
          </cell>
          <cell r="C767" t="str">
            <v>CO1.PCCNTR.2777733</v>
          </cell>
          <cell r="D767" t="str">
            <v>2 2.1 Selección abreviada - Subasta Inversa</v>
          </cell>
          <cell r="E767" t="str">
            <v>UAECD -SASI-004-2021</v>
          </cell>
          <cell r="F767">
            <v>44399</v>
          </cell>
          <cell r="G767">
            <v>87407880</v>
          </cell>
          <cell r="H767">
            <v>314</v>
          </cell>
          <cell r="I767">
            <v>44412</v>
          </cell>
          <cell r="J767">
            <v>358</v>
          </cell>
          <cell r="K767">
            <v>44426</v>
          </cell>
          <cell r="L767" t="str">
            <v>LUIS JAVIER CLEVES GONZÁLEZ</v>
          </cell>
          <cell r="M767" t="str">
            <v>30 30-Servicios de Mantenimiento y/o Reparación</v>
          </cell>
          <cell r="N767" t="str">
            <v>REDCOMPUTO LIMITADA</v>
          </cell>
          <cell r="O767">
            <v>830016004</v>
          </cell>
          <cell r="P767">
            <v>0</v>
          </cell>
          <cell r="Q767" t="str">
            <v>2 2. Jurídica</v>
          </cell>
          <cell r="R767" t="str">
            <v>6 6-Sociedad Ltda.</v>
          </cell>
          <cell r="S767" t="str">
            <v>KR 31 A 25B 55</v>
          </cell>
          <cell r="T767" t="str">
            <v>BOGOTA</v>
          </cell>
          <cell r="U767" t="str">
            <v>3680100
2688655</v>
          </cell>
          <cell r="V767" t="str">
            <v>comercial@redcomputo.com.co</v>
          </cell>
          <cell r="W767">
            <v>0</v>
          </cell>
          <cell r="Y767" t="str">
            <v>Prestación de servicios de garantía  soporte y mantenimiento para los equipos activos de red de la UAECD.</v>
          </cell>
          <cell r="Z767" t="str">
            <v>7841 - Fortalecimiento Institucional de la Unidad Administrativa Especial de Catastro Distrital - UAECD</v>
          </cell>
          <cell r="AA767" t="str">
            <v>(3-3-1-16-05-56-7841-000)</v>
          </cell>
          <cell r="AB767">
            <v>7841</v>
          </cell>
          <cell r="AC767">
            <v>842</v>
          </cell>
          <cell r="AG767">
            <v>44344</v>
          </cell>
          <cell r="AH767">
            <v>87400000</v>
          </cell>
          <cell r="AK767" t="str">
            <v>12 MESES</v>
          </cell>
        </row>
        <row r="768">
          <cell r="B768" t="str">
            <v>762-2021</v>
          </cell>
          <cell r="C768" t="str">
            <v>CO1.PCCNTR.2800405</v>
          </cell>
          <cell r="D768" t="str">
            <v>5 5. Contratación directa</v>
          </cell>
          <cell r="E768" t="str">
            <v>UAECD-CD-748-2021</v>
          </cell>
          <cell r="K768">
            <v>44440</v>
          </cell>
          <cell r="L768" t="str">
            <v>LUIS JAVIER CLEVES GONZÁLEZ</v>
          </cell>
          <cell r="M768" t="str">
            <v xml:space="preserve">31 31-Servicios Profesionales </v>
          </cell>
          <cell r="N768" t="str">
            <v>NESTOR FABIO LEYVA FARFAN</v>
          </cell>
          <cell r="O768">
            <v>79101059</v>
          </cell>
          <cell r="P768">
            <v>5</v>
          </cell>
          <cell r="Q768" t="str">
            <v xml:space="preserve">1 1. Natural </v>
          </cell>
          <cell r="R768" t="str">
            <v>26 26-Persona Natural</v>
          </cell>
          <cell r="S768" t="str">
            <v>CL 81 113 46 IN 21 CON CIUDADELA COLSUBSIDIO</v>
          </cell>
          <cell r="T768" t="str">
            <v>BOGOTA</v>
          </cell>
          <cell r="U768">
            <v>3112665453</v>
          </cell>
          <cell r="V768" t="str">
            <v>funes21@gmail.com</v>
          </cell>
          <cell r="W768" t="str">
            <v>1-Profesional</v>
          </cell>
          <cell r="Y768" t="str">
            <v>Prestación de servicios profesionales para el proceso de captura de información en el control técnico y de calidad en temas valuatorios.</v>
          </cell>
          <cell r="Z768" t="str">
            <v>7840 - Fortalecimiento de la gestión catastral con enfoque multipropósito en Bogotá D.C</v>
          </cell>
          <cell r="AA768" t="str">
            <v>(3-3-1-16-05-53-7840-000)</v>
          </cell>
          <cell r="AB768">
            <v>7840</v>
          </cell>
          <cell r="AC768">
            <v>1220</v>
          </cell>
          <cell r="AG768">
            <v>44432</v>
          </cell>
          <cell r="AH768">
            <v>28549152</v>
          </cell>
          <cell r="AK768" t="str">
            <v>4 MESES</v>
          </cell>
        </row>
        <row r="769">
          <cell r="B769" t="str">
            <v>763-2021</v>
          </cell>
          <cell r="C769" t="str">
            <v>CO1.PCCNTR.2810000</v>
          </cell>
          <cell r="D769" t="str">
            <v>5 5. Contratación directa</v>
          </cell>
          <cell r="E769" t="str">
            <v>UAECD-CD-759-2021</v>
          </cell>
          <cell r="K769">
            <v>44441</v>
          </cell>
          <cell r="L769" t="str">
            <v>LUIS JAVIER CLEVES GONZÁLEZ</v>
          </cell>
          <cell r="M769" t="str">
            <v xml:space="preserve">49 49-Otros Servicios </v>
          </cell>
          <cell r="N769" t="str">
            <v>INSTITUTO COLOMBIANO DE NORMAS TÉCNICAS Y CERTIFICACIÓN</v>
          </cell>
          <cell r="O769">
            <v>860012336</v>
          </cell>
          <cell r="P769">
            <v>1</v>
          </cell>
          <cell r="Q769" t="str">
            <v>2 2. Jurídica</v>
          </cell>
          <cell r="R769" t="str">
            <v>5 5-Sociedad Anónima</v>
          </cell>
          <cell r="S769" t="str">
            <v>CR 37 52 95</v>
          </cell>
          <cell r="T769" t="str">
            <v>BOGOTA</v>
          </cell>
          <cell r="U769">
            <v>6078888</v>
          </cell>
          <cell r="V769" t="str">
            <v>cliente@icontec.org</v>
          </cell>
          <cell r="Y769" t="str">
            <v>COMPRAVENTA DE NORMAS ISO</v>
          </cell>
          <cell r="Z769" t="str">
            <v>7839 - Fortalecimiento de la Infraestructura de Datos Espaciales de Bogotá como herramienta para la integración de la información de las entidades distritales para la toma de decisiones”</v>
          </cell>
          <cell r="AA769" t="str">
            <v>(3-3-1-16-05-53-7839-000)</v>
          </cell>
          <cell r="AB769">
            <v>7839</v>
          </cell>
          <cell r="AC769">
            <v>1061</v>
          </cell>
          <cell r="AG769">
            <v>44398</v>
          </cell>
          <cell r="AH769">
            <v>6784500</v>
          </cell>
          <cell r="AK769" t="str">
            <v>30 días</v>
          </cell>
        </row>
        <row r="770">
          <cell r="B770" t="str">
            <v>764-2021</v>
          </cell>
          <cell r="C770" t="str">
            <v>CO1.PCCNTR.2800102</v>
          </cell>
          <cell r="D770" t="str">
            <v>5 5. Contratación directa</v>
          </cell>
          <cell r="E770" t="str">
            <v>UAECD-CD-745-2021</v>
          </cell>
          <cell r="K770">
            <v>44440</v>
          </cell>
          <cell r="L770" t="str">
            <v>LUIS JAVIER CLEVES GONZÁLEZ</v>
          </cell>
          <cell r="M770" t="str">
            <v xml:space="preserve">31 31-Servicios Profesionales </v>
          </cell>
          <cell r="N770" t="str">
            <v>NATALIA ANDREA NIÑO PINILLA</v>
          </cell>
          <cell r="O770">
            <v>1032392701</v>
          </cell>
          <cell r="P770">
            <v>3</v>
          </cell>
          <cell r="Q770" t="str">
            <v xml:space="preserve">1 1. Natural </v>
          </cell>
          <cell r="R770" t="str">
            <v>26 26-Persona Natural</v>
          </cell>
          <cell r="S770" t="str">
            <v>CL 78 F 111 D 28 BRR VILLAS DE GRANADA</v>
          </cell>
          <cell r="T770" t="str">
            <v>BOGOTA</v>
          </cell>
          <cell r="U770">
            <v>3187164063</v>
          </cell>
          <cell r="V770" t="str">
            <v>natalia_nino@ingenieros.com</v>
          </cell>
          <cell r="W770" t="str">
            <v>1-Profesional</v>
          </cell>
          <cell r="Y770" t="str">
            <v>Prestacion de servicios profesionales para la analitica de datos de la IDE</v>
          </cell>
          <cell r="Z770" t="str">
            <v>7839 - Fortalecimiento de la Infraestructura de Datos Espaciales de Bogotá como herramienta para la integración de la información de las entidades distritales para la toma de decisiones”</v>
          </cell>
          <cell r="AA770" t="str">
            <v>(3-3-1-16-05-53-7839-000)</v>
          </cell>
          <cell r="AB770">
            <v>7839</v>
          </cell>
          <cell r="AC770">
            <v>1074</v>
          </cell>
          <cell r="AG770">
            <v>44400</v>
          </cell>
          <cell r="AH770">
            <v>43616760</v>
          </cell>
          <cell r="AK770" t="str">
            <v>5 MESES</v>
          </cell>
        </row>
        <row r="771">
          <cell r="B771" t="str">
            <v>765-2021</v>
          </cell>
          <cell r="C771" t="str">
            <v>CO1.PCCNTR.2806189</v>
          </cell>
          <cell r="D771" t="str">
            <v>5 5. Contratación directa</v>
          </cell>
          <cell r="E771" t="str">
            <v>UAECD-CD-753-2021</v>
          </cell>
          <cell r="K771">
            <v>44440</v>
          </cell>
          <cell r="L771" t="str">
            <v>LUIS JAVIER CLEVES GONZÁLEZ</v>
          </cell>
          <cell r="M771" t="str">
            <v xml:space="preserve">33 33-Servicios Apoyo a la Gestion de la Entidad (servicios administrativos) </v>
          </cell>
          <cell r="N771" t="str">
            <v>ANDREA VANESSA LOZANO RAMÍREZ</v>
          </cell>
          <cell r="O771">
            <v>1113651471</v>
          </cell>
          <cell r="P771">
            <v>1</v>
          </cell>
          <cell r="Q771" t="str">
            <v xml:space="preserve">1 1. Natural </v>
          </cell>
          <cell r="R771" t="str">
            <v>26 26-Persona Natural</v>
          </cell>
          <cell r="S771" t="str">
            <v>CL 65 C # 31 C - 68 VALLE DEL CAUCA</v>
          </cell>
          <cell r="T771" t="str">
            <v>PALMIRA</v>
          </cell>
          <cell r="U771">
            <v>3153524139</v>
          </cell>
          <cell r="V771" t="str">
            <v>avlozano17@misena.edu.co</v>
          </cell>
          <cell r="W771" t="str">
            <v>2-Técnico</v>
          </cell>
          <cell r="Y771" t="str">
            <v>Prestación de servicios de apoyo a la gestión para el proceso de gestión catastral territorial en actividades técnicas de los procesos de actualización y conservación catastral.</v>
          </cell>
          <cell r="Z771" t="str">
            <v>7775 - Implementación y prestación de los servicios de gestión y/u operación catastral oficial con fines multipropósito en 20 entidades territoriales</v>
          </cell>
          <cell r="AA771" t="str">
            <v>(3-3-1-16-05-52-7775-000)</v>
          </cell>
          <cell r="AB771">
            <v>7775</v>
          </cell>
          <cell r="AC771">
            <v>1163</v>
          </cell>
          <cell r="AG771">
            <v>44420</v>
          </cell>
          <cell r="AH771">
            <v>14000000</v>
          </cell>
          <cell r="AK771" t="str">
            <v>4 MESES</v>
          </cell>
        </row>
        <row r="772">
          <cell r="B772" t="str">
            <v>766-2021</v>
          </cell>
          <cell r="C772" t="str">
            <v>CO1.PCCNTR.2811157</v>
          </cell>
          <cell r="D772" t="str">
            <v>5 5. Contratación directa</v>
          </cell>
          <cell r="E772" t="str">
            <v>UAECD-CD-752-2021</v>
          </cell>
          <cell r="K772">
            <v>44441</v>
          </cell>
          <cell r="L772" t="str">
            <v>LUIS JAVIER CLEVES GONZÁLEZ</v>
          </cell>
          <cell r="M772" t="str">
            <v xml:space="preserve">31 31-Servicios Profesionales </v>
          </cell>
          <cell r="N772" t="str">
            <v>EVIER DE JESUS DAVILA GUEVARA</v>
          </cell>
          <cell r="O772">
            <v>7516912</v>
          </cell>
          <cell r="P772">
            <v>3</v>
          </cell>
          <cell r="Q772" t="str">
            <v xml:space="preserve">1 1. Natural </v>
          </cell>
          <cell r="R772" t="str">
            <v>26 26-Persona Natural</v>
          </cell>
          <cell r="S772" t="str">
            <v>CL32 N 2375 VALLE DEL CAUCA</v>
          </cell>
          <cell r="T772" t="str">
            <v>PALMIRA</v>
          </cell>
          <cell r="U772">
            <v>3103996851</v>
          </cell>
          <cell r="V772" t="str">
            <v>evieringeniero@hotmail.com</v>
          </cell>
          <cell r="W772" t="str">
            <v>1-Profesional</v>
          </cell>
          <cell r="Y772" t="str">
            <v>Prestación de servicios profesionales para el proceso de gestión catastral territorial en actividades de los componentes técnico y económico</v>
          </cell>
          <cell r="Z772" t="str">
            <v>7775 - Implementación y prestación de los servicios de gestión y/u operación catastral oficial con fines multipropósito en 20 entidades territoriales</v>
          </cell>
          <cell r="AA772" t="str">
            <v>(3-3-1-16-05-52-7775-000)</v>
          </cell>
          <cell r="AB772">
            <v>7775</v>
          </cell>
          <cell r="AC772">
            <v>525</v>
          </cell>
          <cell r="AG772">
            <v>44274</v>
          </cell>
          <cell r="AH772">
            <v>17850000</v>
          </cell>
          <cell r="AK772" t="str">
            <v>3 MESES</v>
          </cell>
        </row>
        <row r="773">
          <cell r="B773" t="str">
            <v>767-2021</v>
          </cell>
          <cell r="C773" t="str">
            <v>CO1.PCCNTR.2808672</v>
          </cell>
          <cell r="D773" t="str">
            <v>5 5. Contratación directa</v>
          </cell>
          <cell r="E773" t="str">
            <v>UAECD-CD-751-2021-01</v>
          </cell>
          <cell r="K773">
            <v>44445</v>
          </cell>
          <cell r="L773" t="str">
            <v>LUIS JAVIER CLEVES GONZÁLEZ</v>
          </cell>
          <cell r="M773" t="str">
            <v xml:space="preserve">33 33-Servicios Apoyo a la Gestion de la Entidad (servicios administrativos) </v>
          </cell>
          <cell r="N773" t="str">
            <v>IVAN FERNANDO MEDINA IRURITA</v>
          </cell>
          <cell r="O773">
            <v>94325413</v>
          </cell>
          <cell r="P773">
            <v>6</v>
          </cell>
          <cell r="Q773" t="str">
            <v xml:space="preserve">1 1. Natural </v>
          </cell>
          <cell r="R773" t="str">
            <v>26 26-Persona Natural</v>
          </cell>
          <cell r="S773" t="str">
            <v>CR 27 58 12 AP 101 BRR LAS MERCEDES  VALLEDEL CAUCA</v>
          </cell>
          <cell r="T773" t="str">
            <v>PALMIRA</v>
          </cell>
          <cell r="U773">
            <v>3156434926</v>
          </cell>
          <cell r="V773" t="str">
            <v>ifemei@hotmail.com</v>
          </cell>
          <cell r="W773" t="str">
            <v>2-Técnico</v>
          </cell>
          <cell r="Y773" t="str">
            <v>Prestación de servicios de apoyo a la gestión para el proceso de gestión catastral territorial en actividades técnicas de los procesos de actualización y conservación catastral</v>
          </cell>
          <cell r="Z773" t="str">
            <v>7775 - Implementación y prestación de los servicios de gestión y/u operación catastral oficial con fines multipropósito en 20 entidades territoriales</v>
          </cell>
          <cell r="AA773" t="str">
            <v>(3-3-1-16-05-52-7775-000)</v>
          </cell>
          <cell r="AB773">
            <v>7775</v>
          </cell>
          <cell r="AC773">
            <v>1170</v>
          </cell>
          <cell r="AG773">
            <v>44420</v>
          </cell>
          <cell r="AH773">
            <v>14000000</v>
          </cell>
          <cell r="AK773" t="str">
            <v>4 MESES</v>
          </cell>
        </row>
        <row r="774">
          <cell r="B774" t="str">
            <v>768-2021</v>
          </cell>
          <cell r="C774" t="str">
            <v>CO1.PCCNTR.2811293</v>
          </cell>
          <cell r="D774" t="str">
            <v>5 5. Contratación directa</v>
          </cell>
          <cell r="E774" t="str">
            <v>UAECD-CD-761-2021</v>
          </cell>
          <cell r="K774">
            <v>44441</v>
          </cell>
          <cell r="L774" t="str">
            <v>LUIS JAVIER CLEVES GONZÁLEZ</v>
          </cell>
          <cell r="M774" t="str">
            <v xml:space="preserve">31 31-Servicios Profesionales </v>
          </cell>
          <cell r="N774" t="str">
            <v>MARIA FERNANDA RUEDA RUEDA</v>
          </cell>
          <cell r="O774">
            <v>1005549116</v>
          </cell>
          <cell r="P774">
            <v>2</v>
          </cell>
          <cell r="Q774" t="str">
            <v xml:space="preserve">1 1. Natural </v>
          </cell>
          <cell r="R774" t="str">
            <v>26 26-Persona Natural</v>
          </cell>
          <cell r="S774" t="str">
            <v>DG 83 73 15 TO 9 AP 302</v>
          </cell>
          <cell r="T774" t="str">
            <v>BOGOTA</v>
          </cell>
          <cell r="U774">
            <v>3202708498</v>
          </cell>
          <cell r="V774" t="str">
            <v>mrueda1102@gmail.com</v>
          </cell>
          <cell r="W774" t="str">
            <v>1-Profesional</v>
          </cell>
          <cell r="Y774" t="str">
            <v>Prestación de servicios profesionales al proceso de comunicaciones para el desarrollo y seguimiento de  actividades de difusión de Catastro Multipropósito.</v>
          </cell>
          <cell r="Z774" t="str">
            <v>7775 - Implementación y prestación de los servicios de gestión y/u operación catastral oficial con fines multipropósito en 20 entidades territoriales</v>
          </cell>
          <cell r="AA774" t="str">
            <v>(3-3-1-16-05-52-7775-000)</v>
          </cell>
          <cell r="AB774">
            <v>7775</v>
          </cell>
          <cell r="AC774">
            <v>1215</v>
          </cell>
          <cell r="AG774">
            <v>44432</v>
          </cell>
          <cell r="AH774">
            <v>12688512</v>
          </cell>
          <cell r="AK774" t="str">
            <v>4 MESES</v>
          </cell>
        </row>
        <row r="775">
          <cell r="B775" t="str">
            <v>769-2021</v>
          </cell>
          <cell r="C775" t="str">
            <v>CO1.PCCNTR.2808507</v>
          </cell>
          <cell r="D775" t="str">
            <v>5 5. Contratación directa</v>
          </cell>
          <cell r="E775" t="str">
            <v>UAECD-CD-760-2021</v>
          </cell>
          <cell r="K775">
            <v>44441</v>
          </cell>
          <cell r="L775" t="str">
            <v>LUIS JAVIER CLEVES GONZÁLEZ</v>
          </cell>
          <cell r="M775" t="str">
            <v xml:space="preserve">31 31-Servicios Profesionales </v>
          </cell>
          <cell r="N775" t="str">
            <v>EDWIN STIVEN RIVERA VELANDIA</v>
          </cell>
          <cell r="O775">
            <v>1018475775</v>
          </cell>
          <cell r="P775">
            <v>4</v>
          </cell>
          <cell r="Q775" t="str">
            <v xml:space="preserve">1 1. Natural </v>
          </cell>
          <cell r="R775" t="str">
            <v>26 26-Persona Natural</v>
          </cell>
          <cell r="S775" t="str">
            <v>CR 72 B 9 83</v>
          </cell>
          <cell r="T775" t="str">
            <v>BOGOTA</v>
          </cell>
          <cell r="U775">
            <v>320952422</v>
          </cell>
          <cell r="V775" t="str">
            <v>esriverav1@gmail.com</v>
          </cell>
          <cell r="W775" t="str">
            <v>1-Profesional</v>
          </cell>
          <cell r="Y775" t="str">
            <v>Prestación de servicios profesionales para el proceso de integración de información en el ajuste y/o revisión de productos cartográficos</v>
          </cell>
          <cell r="Z775" t="str">
            <v>7839 - Fortalecimiento de la Infraestructura de Datos Espaciales de Bogotá como herramienta para la integración de la información de las entidades distritales para la toma de decisiones”</v>
          </cell>
          <cell r="AA775" t="str">
            <v>(3-3-1-16-05-53-7839-000)</v>
          </cell>
          <cell r="AB775">
            <v>7839</v>
          </cell>
          <cell r="AC775">
            <v>1030</v>
          </cell>
          <cell r="AG775">
            <v>44393</v>
          </cell>
          <cell r="AH775">
            <v>16763250</v>
          </cell>
          <cell r="AK775" t="str">
            <v>5 MESES</v>
          </cell>
        </row>
        <row r="776">
          <cell r="B776" t="str">
            <v>770-2021</v>
          </cell>
          <cell r="C776" t="str">
            <v>CO1.PCCNTR.2800455</v>
          </cell>
          <cell r="D776" t="str">
            <v>5 5. Contratación directa</v>
          </cell>
          <cell r="E776" t="str">
            <v>UAECD-CD-749-2021</v>
          </cell>
          <cell r="K776">
            <v>44441</v>
          </cell>
          <cell r="L776" t="str">
            <v>LUIS JAVIER CLEVES GONZÁLEZ</v>
          </cell>
          <cell r="M776" t="str">
            <v xml:space="preserve">31 31-Servicios Profesionales </v>
          </cell>
          <cell r="N776" t="str">
            <v>JOSE MANUEL AGUILAR RUIZ</v>
          </cell>
          <cell r="O776">
            <v>80175138</v>
          </cell>
          <cell r="P776">
            <v>1</v>
          </cell>
          <cell r="Q776" t="str">
            <v xml:space="preserve">1 1. Natural </v>
          </cell>
          <cell r="R776" t="str">
            <v>26 26-Persona Natural</v>
          </cell>
          <cell r="S776" t="str">
            <v>CL 64 C 106 A 73 P 2 BRR EL MUELLE</v>
          </cell>
          <cell r="T776" t="str">
            <v>BOGOTA</v>
          </cell>
          <cell r="U776">
            <v>3114469261</v>
          </cell>
          <cell r="V776" t="str">
            <v>josemanuel.aguilarruiz@gmail.com</v>
          </cell>
          <cell r="W776" t="str">
            <v>1-Profesional</v>
          </cell>
          <cell r="Y776" t="str">
            <v>Prestación de servicios profesionales para el proceso de integración de información en el ajuste y/o revisión de productos cartográficos</v>
          </cell>
          <cell r="Z776" t="str">
            <v>7839 - Fortalecimiento de la Infraestructura de Datos Espaciales de Bogotá como herramienta para la integración de la información de las entidades distritales para la toma de decisiones”</v>
          </cell>
          <cell r="AA776" t="str">
            <v>(3-3-1-16-05-53-7839-000)</v>
          </cell>
          <cell r="AB776">
            <v>7839</v>
          </cell>
          <cell r="AC776">
            <v>1032</v>
          </cell>
          <cell r="AG776">
            <v>44393</v>
          </cell>
          <cell r="AH776">
            <v>16763250</v>
          </cell>
          <cell r="AK776" t="str">
            <v>5 MESES</v>
          </cell>
        </row>
        <row r="777">
          <cell r="B777" t="str">
            <v>771-2021</v>
          </cell>
          <cell r="C777" t="str">
            <v>CO1.PCCNTR.2797748</v>
          </cell>
          <cell r="D777" t="str">
            <v>5 5. Contratación directa</v>
          </cell>
          <cell r="E777" t="str">
            <v>UAECD-CD-746-2021</v>
          </cell>
          <cell r="K777">
            <v>44445</v>
          </cell>
          <cell r="L777" t="str">
            <v>LUIS JAVIER CLEVES GONZÁLEZ</v>
          </cell>
          <cell r="M777" t="str">
            <v xml:space="preserve">31 31-Servicios Profesionales </v>
          </cell>
          <cell r="N777" t="str">
            <v>SERGIO ALEJANDRO ROJAS BARBOSA</v>
          </cell>
          <cell r="O777">
            <v>80896709</v>
          </cell>
          <cell r="P777">
            <v>9</v>
          </cell>
          <cell r="Q777" t="str">
            <v xml:space="preserve">1 1. Natural </v>
          </cell>
          <cell r="R777" t="str">
            <v>26 26-Persona Natural</v>
          </cell>
          <cell r="S777" t="str">
            <v>TV 73 H BIS 70 55 SUR BRR SIERRA MORENA</v>
          </cell>
          <cell r="T777" t="str">
            <v>BOGOTA</v>
          </cell>
          <cell r="U777">
            <v>3115907825</v>
          </cell>
          <cell r="V777" t="str">
            <v>seralejo2004@yahoo.es</v>
          </cell>
          <cell r="W777" t="str">
            <v>1-Profesional</v>
          </cell>
          <cell r="Y777" t="str">
            <v>Prestación de servicios profesionales para el proceso de integración de información en el desarrollo de aplicaciones funcionales  bases de datos y servicios web.</v>
          </cell>
          <cell r="Z777" t="str">
            <v>7839 - Fortalecimiento de la Infraestructura de Datos Espaciales de Bogotá como herramienta para la integración de la información de las entidades distritales para la toma de decisiones”</v>
          </cell>
          <cell r="AA777" t="str">
            <v>(3-3-1-16-05-53-7839-000)</v>
          </cell>
          <cell r="AB777">
            <v>7839</v>
          </cell>
          <cell r="AC777">
            <v>1181</v>
          </cell>
          <cell r="AG777">
            <v>44425</v>
          </cell>
          <cell r="AH777">
            <v>23511000</v>
          </cell>
          <cell r="AK777" t="str">
            <v>3 MESES</v>
          </cell>
        </row>
        <row r="778">
          <cell r="B778" t="str">
            <v>772-2021</v>
          </cell>
          <cell r="C778" t="str">
            <v>CO1.PCCNTR.2820768</v>
          </cell>
          <cell r="D778" t="str">
            <v>5 5. Contratación directa</v>
          </cell>
          <cell r="E778" t="str">
            <v>UAECD-CD-772-2021</v>
          </cell>
          <cell r="K778">
            <v>44445</v>
          </cell>
          <cell r="L778" t="str">
            <v>LUIS JAVIER CLEVES GONZÁLEZ</v>
          </cell>
          <cell r="M778" t="str">
            <v xml:space="preserve">31 31-Servicios Profesionales </v>
          </cell>
          <cell r="N778" t="str">
            <v>ANDRES FELIPE RAMIREZ RODRIGUEZ</v>
          </cell>
          <cell r="O778">
            <v>1144063182</v>
          </cell>
          <cell r="P778">
            <v>6</v>
          </cell>
          <cell r="Q778" t="str">
            <v xml:space="preserve">1 1. Natural </v>
          </cell>
          <cell r="R778" t="str">
            <v>26 26-Persona Natural</v>
          </cell>
          <cell r="S778" t="str">
            <v>CR 97 45 134 VALLE DEL CAUCA</v>
          </cell>
          <cell r="T778" t="str">
            <v>PALMIRA</v>
          </cell>
          <cell r="U778">
            <v>3165688532</v>
          </cell>
          <cell r="V778" t="str">
            <v>andresramirez9307@hotmail.com</v>
          </cell>
          <cell r="W778" t="str">
            <v>1-Profesional</v>
          </cell>
          <cell r="Y778" t="str">
            <v>Prestación de servicios profesionales para el proceso de gestión catastral territorial en la actualización cartográfica de los cambios en la dinámica de los municipios</v>
          </cell>
          <cell r="Z778" t="str">
            <v>7775 - Implementación y prestación de los servicios de gestión y/u operación catastral oficial con fines multipropósito en 20 entidades territoriales</v>
          </cell>
          <cell r="AA778" t="str">
            <v>(3-3-1-16-05-52-7775-000)</v>
          </cell>
          <cell r="AB778">
            <v>7775</v>
          </cell>
          <cell r="AC778">
            <v>1142</v>
          </cell>
          <cell r="AG778">
            <v>44419</v>
          </cell>
          <cell r="AH778">
            <v>20000000</v>
          </cell>
          <cell r="AK778" t="str">
            <v>4 MESES</v>
          </cell>
        </row>
        <row r="779">
          <cell r="B779" t="str">
            <v>773-2021</v>
          </cell>
          <cell r="C779" t="str">
            <v>CO1.PCCNTR.2820591</v>
          </cell>
          <cell r="D779" t="str">
            <v>5 5. Contratación directa</v>
          </cell>
          <cell r="E779" t="str">
            <v>UAECD-CD-773-2021</v>
          </cell>
          <cell r="K779">
            <v>44445</v>
          </cell>
          <cell r="L779" t="str">
            <v>LUIS JAVIER CLEVES GONZÁLEZ</v>
          </cell>
          <cell r="M779" t="str">
            <v xml:space="preserve">31 31-Servicios Profesionales </v>
          </cell>
          <cell r="N779" t="str">
            <v>CRISTIAN RAY DE JESÚS MARTÍNEZ LINARES</v>
          </cell>
          <cell r="O779">
            <v>1144132909</v>
          </cell>
          <cell r="P779">
            <v>1</v>
          </cell>
          <cell r="Q779" t="str">
            <v xml:space="preserve">1 1. Natural </v>
          </cell>
          <cell r="R779" t="str">
            <v>26 26-Persona Natural</v>
          </cell>
          <cell r="S779" t="str">
            <v>CL 9 D 53 A SUR 28 VALLE DEL CAUCA</v>
          </cell>
          <cell r="T779" t="str">
            <v>PALMIRA</v>
          </cell>
          <cell r="U779">
            <v>3184745581</v>
          </cell>
          <cell r="V779" t="str">
            <v>raymar.11@gmail.com</v>
          </cell>
          <cell r="W779" t="str">
            <v>1-Profesional</v>
          </cell>
          <cell r="Y779" t="str">
            <v>Prestación de servicios profesionales para el proceso de gestión catastral territorial en la actualización cartográfica de los cambios en la dinámica de los municipios.</v>
          </cell>
          <cell r="Z779" t="str">
            <v>7775 - Implementación y prestación de los servicios de gestión y/u operación catastral oficial con fines multipropósito en 20 entidades territoriales</v>
          </cell>
          <cell r="AA779" t="str">
            <v>(3-3-1-16-05-52-7775-000)</v>
          </cell>
          <cell r="AB779">
            <v>7775</v>
          </cell>
          <cell r="AC779">
            <v>1156</v>
          </cell>
          <cell r="AG779">
            <v>44420</v>
          </cell>
          <cell r="AH779">
            <v>20000000</v>
          </cell>
          <cell r="AK779" t="str">
            <v>4 MESES</v>
          </cell>
        </row>
        <row r="780">
          <cell r="B780" t="str">
            <v>774-2021</v>
          </cell>
          <cell r="C780" t="str">
            <v>CO1.PCCNTR.2820932</v>
          </cell>
          <cell r="D780" t="str">
            <v>5 5. Contratación directa</v>
          </cell>
          <cell r="E780" t="str">
            <v>UAECD-CD-774-2021</v>
          </cell>
          <cell r="K780">
            <v>44445</v>
          </cell>
          <cell r="L780" t="str">
            <v>LUIS JAVIER CLEVES GONZÁLEZ</v>
          </cell>
          <cell r="M780" t="str">
            <v xml:space="preserve">31 31-Servicios Profesionales </v>
          </cell>
          <cell r="N780" t="str">
            <v>ALBIN OSWALDO RIVERA PAJA</v>
          </cell>
          <cell r="O780">
            <v>1143829143</v>
          </cell>
          <cell r="P780">
            <v>4</v>
          </cell>
          <cell r="Q780" t="str">
            <v xml:space="preserve">1 1. Natural </v>
          </cell>
          <cell r="R780" t="str">
            <v>26 26-Persona Natural</v>
          </cell>
          <cell r="S780" t="str">
            <v>KR 28 A BIS 13 04 P 2 BRR LAS AMERICAS   VALLE DEL CAUCA</v>
          </cell>
          <cell r="T780" t="str">
            <v>PALMIRA</v>
          </cell>
          <cell r="U780">
            <v>3165624940</v>
          </cell>
          <cell r="V780" t="str">
            <v>ingenieriaymodelacionambiental@gmail.com</v>
          </cell>
          <cell r="W780" t="str">
            <v>1-Profesional</v>
          </cell>
          <cell r="Y780" t="str">
            <v>Prestación de servicios profesionales para el proceso de gestión catastral territorial en la actualización cartográfica de los cambios en la dinámica de los municipios.</v>
          </cell>
          <cell r="Z780" t="str">
            <v>7775 - Implementación y prestación de los servicios de gestión y/u operación catastral oficial con fines multipropósito en 20 entidades territoriales</v>
          </cell>
          <cell r="AA780" t="str">
            <v>(3-3-1-16-05-52-7775-000)</v>
          </cell>
          <cell r="AB780">
            <v>7775</v>
          </cell>
          <cell r="AC780">
            <v>876</v>
          </cell>
          <cell r="AG780">
            <v>44356</v>
          </cell>
          <cell r="AH780">
            <v>20000000</v>
          </cell>
          <cell r="AK780" t="str">
            <v>4 MESES</v>
          </cell>
        </row>
        <row r="781">
          <cell r="B781" t="str">
            <v>775-2021</v>
          </cell>
          <cell r="C781" t="str">
            <v>OC 75401</v>
          </cell>
          <cell r="D781" t="str">
            <v>11 11. Instrumento de Agregación de Demanda</v>
          </cell>
          <cell r="E781" t="str">
            <v>CCE-GS-2019-4</v>
          </cell>
          <cell r="J781" t="str">
            <v>OC 75401</v>
          </cell>
          <cell r="K781">
            <v>44441</v>
          </cell>
          <cell r="L781" t="str">
            <v>LUIS JAVIER CLEVES GONZÁLEZ</v>
          </cell>
          <cell r="M781" t="str">
            <v xml:space="preserve">121 121-Compraventa (Bienes Muebles) </v>
          </cell>
          <cell r="N781" t="str">
            <v>FERRICENTROS</v>
          </cell>
          <cell r="O781">
            <v>800237412</v>
          </cell>
          <cell r="P781">
            <v>1</v>
          </cell>
          <cell r="Q781" t="str">
            <v>2 2. Jurídica</v>
          </cell>
          <cell r="R781" t="str">
            <v>25 25-Sociedad por Acciones Simplificadas - SAS</v>
          </cell>
          <cell r="S781" t="str">
            <v>Av caracas 74-25</v>
          </cell>
          <cell r="T781" t="str">
            <v>BOGOTÁ D.C.</v>
          </cell>
          <cell r="U781" t="str">
            <v>6511212 516</v>
          </cell>
          <cell r="V781" t="str">
            <v>licitaciones2@ferricentro.com</v>
          </cell>
          <cell r="Y781" t="str">
            <v>Adquisición de decámetros(Cintas métricas), para la recolección deinformación de campo requeridas para el desarrollode contratos y convenios celebrados por laUAECD.</v>
          </cell>
          <cell r="Z781" t="str">
            <v>7840 - Fortalecimiento de la gestión catastral con enfoque multipropósito en Bogotá D.C</v>
          </cell>
          <cell r="AA781" t="str">
            <v>(3-3-1-16-05-53-7840-000)</v>
          </cell>
          <cell r="AB781">
            <v>7840</v>
          </cell>
          <cell r="AC781">
            <v>1158</v>
          </cell>
          <cell r="AG781">
            <v>44420</v>
          </cell>
          <cell r="AH781">
            <v>9501684</v>
          </cell>
          <cell r="AK781" t="str">
            <v>2 MESES</v>
          </cell>
        </row>
        <row r="782">
          <cell r="B782" t="str">
            <v>776-2021</v>
          </cell>
          <cell r="C782" t="str">
            <v>CO1.PCCNTR.2779637</v>
          </cell>
          <cell r="D782" t="str">
            <v>5 5. Contratación directa</v>
          </cell>
          <cell r="E782" t="str">
            <v>UAECD-CD-719-2021</v>
          </cell>
          <cell r="K782">
            <v>44446</v>
          </cell>
          <cell r="L782" t="str">
            <v>LUIS JAVIER CLEVES GONZÁLEZ</v>
          </cell>
          <cell r="M782" t="str">
            <v xml:space="preserve">31 31-Servicios Profesionales </v>
          </cell>
          <cell r="N782" t="str">
            <v>GUSTAVO ALBERTO CAMACHO CARBONO</v>
          </cell>
          <cell r="O782">
            <v>12555482</v>
          </cell>
          <cell r="P782">
            <v>2</v>
          </cell>
          <cell r="Q782" t="str">
            <v xml:space="preserve">1 1. Natural </v>
          </cell>
          <cell r="R782" t="str">
            <v>26 26-Persona Natural</v>
          </cell>
          <cell r="S782" t="str">
            <v>CL 22 96 C 49 VILLEMAR FONTIBON</v>
          </cell>
          <cell r="T782" t="str">
            <v>BOGOTA</v>
          </cell>
          <cell r="U782">
            <v>316287616</v>
          </cell>
          <cell r="V782" t="str">
            <v>tavocamacho1@hotmail.com</v>
          </cell>
          <cell r="W782" t="str">
            <v>1-Profesional</v>
          </cell>
          <cell r="Y782" t="str">
            <v>Prestación de servicios profesionales para la articulación y análisis en el proceso captura de información para la sensibilización  socialización  participación y trabajo social de actividades en campo.</v>
          </cell>
          <cell r="Z782" t="str">
            <v>7840 - Fortalecimiento de la gestión catastral con enfoque multipropósito en Bogotá D.C</v>
          </cell>
          <cell r="AA782" t="str">
            <v>(3-3-1-16-05-53-7840-000)</v>
          </cell>
          <cell r="AB782">
            <v>7840</v>
          </cell>
          <cell r="AC782">
            <v>1003</v>
          </cell>
          <cell r="AG782">
            <v>44410</v>
          </cell>
          <cell r="AH782">
            <v>31721280</v>
          </cell>
          <cell r="AK782" t="str">
            <v>4 MESES</v>
          </cell>
        </row>
        <row r="783">
          <cell r="B783" t="str">
            <v>777-2021</v>
          </cell>
          <cell r="C783" t="str">
            <v>CO1.PCCNTR.2820934</v>
          </cell>
          <cell r="D783" t="str">
            <v>5 5. Contratación directa</v>
          </cell>
          <cell r="E783" t="str">
            <v>UAECD-CD-767-2021</v>
          </cell>
          <cell r="K783">
            <v>44446</v>
          </cell>
          <cell r="L783" t="str">
            <v>LUIS JAVIER CLEVES GONZÁLEZ</v>
          </cell>
          <cell r="M783" t="str">
            <v xml:space="preserve">31 31-Servicios Profesionales </v>
          </cell>
          <cell r="N783" t="str">
            <v>LUISA FERNANDA URIBE CASTILLO</v>
          </cell>
          <cell r="O783">
            <v>1014260190</v>
          </cell>
          <cell r="P783">
            <v>8</v>
          </cell>
          <cell r="Q783" t="str">
            <v xml:space="preserve">1 1. Natural </v>
          </cell>
          <cell r="R783" t="str">
            <v>26 26-Persona Natural</v>
          </cell>
          <cell r="S783" t="str">
            <v>kr 74 A 67 A 48 BRR BOYACA REAL</v>
          </cell>
          <cell r="T783" t="str">
            <v>BOGOTA</v>
          </cell>
          <cell r="U783">
            <v>3212056437</v>
          </cell>
          <cell r="V783" t="str">
            <v>luiuribe23@gmail.com</v>
          </cell>
          <cell r="W783" t="str">
            <v>1-Profesional</v>
          </cell>
          <cell r="Y783" t="str">
            <v>Prestación de servicios profesionales para la articulación y análisis en el proceso captura de información para la sensibilización  socialización  participación y trabajo social de actividades en campo.</v>
          </cell>
          <cell r="Z783" t="str">
            <v>7839 - Fortalecimiento de la Infraestructura de Datos Espaciales de Bogotá como herramienta para la integración de la información de las entidades distritales para la toma de decisiones”</v>
          </cell>
          <cell r="AA783" t="str">
            <v>(3-3-1-16-05-53-7839-000)</v>
          </cell>
          <cell r="AB783">
            <v>7839</v>
          </cell>
          <cell r="AC783">
            <v>1129</v>
          </cell>
          <cell r="AG783">
            <v>44410</v>
          </cell>
          <cell r="AH783">
            <v>24911580</v>
          </cell>
          <cell r="AK783" t="str">
            <v>6 MESES</v>
          </cell>
        </row>
        <row r="784">
          <cell r="B784" t="str">
            <v>778-2021</v>
          </cell>
          <cell r="C784" t="str">
            <v>CO1.PCCNTR.2823122</v>
          </cell>
          <cell r="D784" t="str">
            <v>5 5. Contratación directa</v>
          </cell>
          <cell r="E784" t="str">
            <v>UAECD-CD-774-2021</v>
          </cell>
          <cell r="K784">
            <v>44446</v>
          </cell>
          <cell r="L784" t="str">
            <v>LUIS JAVIER CLEVES GONZÁLEZ</v>
          </cell>
          <cell r="M784" t="str">
            <v xml:space="preserve">31 31-Servicios Profesionales </v>
          </cell>
          <cell r="N784" t="str">
            <v>ALEXANDER CHAVEZ TABARES</v>
          </cell>
          <cell r="O784">
            <v>16892802</v>
          </cell>
          <cell r="P784">
            <v>5</v>
          </cell>
          <cell r="Q784" t="str">
            <v xml:space="preserve">1 1. Natural </v>
          </cell>
          <cell r="R784" t="str">
            <v>26 26-Persona Natural</v>
          </cell>
          <cell r="S784" t="str">
            <v>CL 50 101 60 BL 10AP503</v>
          </cell>
          <cell r="T784" t="str">
            <v>PALMIRA</v>
          </cell>
          <cell r="U784">
            <v>3206996630</v>
          </cell>
          <cell r="V784" t="str">
            <v>ALCHATA@HOTMAIL.COM</v>
          </cell>
          <cell r="W784" t="str">
            <v>1-Profesional</v>
          </cell>
          <cell r="Y784" t="str">
            <v>Prestación de servicios profesionales para el proceso de gestión catastral territorial en la actualización cartográfica de los cambios en la dinámica de los municipios</v>
          </cell>
          <cell r="Z784" t="str">
            <v>7775 - Implementación y prestación de los servicios de gestión y/u operación catastral oficial con fines multipropósito en 20 entidades territoriales</v>
          </cell>
          <cell r="AA784" t="str">
            <v>(3-3-1-16-05-52-7775-000)</v>
          </cell>
          <cell r="AB784">
            <v>7775</v>
          </cell>
          <cell r="AC784">
            <v>1143</v>
          </cell>
          <cell r="AG784">
            <v>44419</v>
          </cell>
          <cell r="AH784">
            <v>20000000</v>
          </cell>
          <cell r="AK784" t="str">
            <v>4 MESES</v>
          </cell>
        </row>
        <row r="785">
          <cell r="B785" t="str">
            <v>779-2021</v>
          </cell>
          <cell r="C785" t="str">
            <v>CO1.PCCNTR.2826646</v>
          </cell>
          <cell r="D785" t="str">
            <v>5 5. Contratación directa</v>
          </cell>
          <cell r="E785" t="str">
            <v>UAECD-CD-750-2021</v>
          </cell>
          <cell r="K785">
            <v>44446</v>
          </cell>
          <cell r="L785" t="str">
            <v>LUIS JAVIER CLEVES GONZÁLEZ</v>
          </cell>
          <cell r="M785" t="str">
            <v xml:space="preserve">33 33-Servicios Apoyo a la Gestion de la Entidad (servicios administrativos) </v>
          </cell>
          <cell r="N785" t="str">
            <v>CARLOS HUMBERTO GIL CANDELO</v>
          </cell>
          <cell r="O785">
            <v>94329344</v>
          </cell>
          <cell r="P785">
            <v>4</v>
          </cell>
          <cell r="Q785" t="str">
            <v xml:space="preserve">1 1. Natural </v>
          </cell>
          <cell r="R785" t="str">
            <v>26 26-Persona Natural</v>
          </cell>
          <cell r="S785" t="str">
            <v>CL 16 20 C 16 BRR EL SEMBRADOR</v>
          </cell>
          <cell r="T785" t="str">
            <v>PALMIRA</v>
          </cell>
          <cell r="U785">
            <v>3023733214</v>
          </cell>
          <cell r="V785" t="str">
            <v>cahugica@hotmail.com</v>
          </cell>
          <cell r="W785" t="str">
            <v>2-Técnico</v>
          </cell>
          <cell r="Y785" t="str">
            <v>Prestación de servicios de apoyo a la gestión para el proceso de gestión catastral territorial en actividades técnicas de los procesos de actualización y conservación catastral.</v>
          </cell>
          <cell r="Z785" t="str">
            <v>7775 - Implementación y prestación de los servicios de gestión y/u operación catastral oficial con fines multipropósito en 20 entidades territoriales</v>
          </cell>
          <cell r="AA785" t="str">
            <v>(3-3-1-16-05-52-7775-000)</v>
          </cell>
          <cell r="AB785">
            <v>7775</v>
          </cell>
          <cell r="AC785">
            <v>1165</v>
          </cell>
          <cell r="AG785">
            <v>44420</v>
          </cell>
          <cell r="AH785">
            <v>14000000</v>
          </cell>
          <cell r="AK785" t="str">
            <v>4 MESES</v>
          </cell>
        </row>
        <row r="786">
          <cell r="B786" t="str">
            <v>780-2021</v>
          </cell>
          <cell r="C786" t="str">
            <v>CO1.PCCNTR.2826663</v>
          </cell>
          <cell r="D786" t="str">
            <v>5 5. Contratación directa</v>
          </cell>
          <cell r="E786" t="str">
            <v>UAECD-CD-777-2021</v>
          </cell>
          <cell r="K786">
            <v>44447</v>
          </cell>
          <cell r="L786" t="str">
            <v>LUIS JAVIER CLEVES GONZÁLEZ</v>
          </cell>
          <cell r="M786" t="str">
            <v xml:space="preserve">31 31-Servicios Profesionales </v>
          </cell>
          <cell r="N786" t="str">
            <v>WILSON ABEL GONZALEZ ARAUJO</v>
          </cell>
          <cell r="O786">
            <v>1113648235</v>
          </cell>
          <cell r="P786">
            <v>7</v>
          </cell>
          <cell r="Q786" t="str">
            <v xml:space="preserve">1 1. Natural </v>
          </cell>
          <cell r="R786" t="str">
            <v>26 26-Persona Natural</v>
          </cell>
          <cell r="S786" t="str">
            <v>CRA31 51 27 BRR DEPARTAMENTAL VALLE DEL CAUCA</v>
          </cell>
          <cell r="T786" t="str">
            <v>PALMIRA</v>
          </cell>
          <cell r="U786">
            <v>3166170637</v>
          </cell>
          <cell r="V786" t="str">
            <v>WILSONABELITO@HTOMAIL.COM</v>
          </cell>
          <cell r="W786" t="str">
            <v>1-Profesional</v>
          </cell>
          <cell r="Y786" t="str">
            <v>Prestación de servicios profesionales para el proceso de gestión catastral territorial en el seguimiento y articulación de las actuaciones jurídicas derivadas de la gestión u operación catastral que desarrolle la UAECD</v>
          </cell>
          <cell r="Z786" t="str">
            <v>7775 - Implementación y prestación de los servicios de gestión y/u operación catastral oficial con fines multipropósito en 20 entidades territoriales</v>
          </cell>
          <cell r="AA786" t="str">
            <v>(3-3-1-16-05-52-7775-000)</v>
          </cell>
          <cell r="AB786">
            <v>7775</v>
          </cell>
          <cell r="AC786">
            <v>1088</v>
          </cell>
          <cell r="AG786">
            <v>44405</v>
          </cell>
          <cell r="AH786">
            <v>20000000</v>
          </cell>
          <cell r="AK786" t="str">
            <v>4 MESES</v>
          </cell>
        </row>
        <row r="787">
          <cell r="B787" t="str">
            <v>781-2021</v>
          </cell>
          <cell r="C787" t="str">
            <v>CO1.PCCNTR.2820746</v>
          </cell>
          <cell r="D787" t="str">
            <v>5 5. Contratación directa</v>
          </cell>
          <cell r="E787" t="str">
            <v>UAECD-CD-758-2021</v>
          </cell>
          <cell r="K787">
            <v>44446</v>
          </cell>
          <cell r="L787" t="str">
            <v>LUIS JAVIER CLEVES GONZÁLEZ</v>
          </cell>
          <cell r="M787" t="str">
            <v xml:space="preserve">31 31-Servicios Profesionales </v>
          </cell>
          <cell r="N787" t="str">
            <v>MARLON JULIAN DIAZ JARABA</v>
          </cell>
          <cell r="O787">
            <v>1016036135</v>
          </cell>
          <cell r="P787">
            <v>0</v>
          </cell>
          <cell r="Q787" t="str">
            <v xml:space="preserve">1 1. Natural </v>
          </cell>
          <cell r="R787" t="str">
            <v>26 26-Persona Natural</v>
          </cell>
          <cell r="S787" t="str">
            <v>DG 2 SUR 13 75 CUNDINAMARCA  - CAJICA</v>
          </cell>
          <cell r="T787" t="str">
            <v>BOGOTÁ D.C.</v>
          </cell>
          <cell r="U787">
            <v>3202055471</v>
          </cell>
          <cell r="V787" t="str">
            <v>MARLONDIAZ93@YAHOO.COM</v>
          </cell>
          <cell r="W787" t="str">
            <v>1-Profesional</v>
          </cell>
          <cell r="Y787" t="str">
            <v>Prestación de servicios profesionales para el proceso de integración de información en la geocodificación y estructuración de bases de datos geográficas</v>
          </cell>
          <cell r="Z787" t="str">
            <v>7839 - Fortalecimiento de la Infraestructura de Datos Espaciales de Bogotá como herramienta para la integración de la información de las entidades distritales para la toma de decisiones”</v>
          </cell>
          <cell r="AA787" t="str">
            <v>(3-3-1-16-05-53-7839-000)</v>
          </cell>
          <cell r="AB787">
            <v>7839</v>
          </cell>
          <cell r="AC787">
            <v>1124</v>
          </cell>
          <cell r="AG787">
            <v>44410</v>
          </cell>
          <cell r="AH787">
            <v>24911580</v>
          </cell>
          <cell r="AK787" t="str">
            <v>6 MESES</v>
          </cell>
        </row>
        <row r="788">
          <cell r="B788" t="str">
            <v>782-2021</v>
          </cell>
          <cell r="C788" t="str">
            <v>CO1.PCCNTR.2822052</v>
          </cell>
          <cell r="D788" t="str">
            <v>5 5. Contratación directa</v>
          </cell>
          <cell r="E788" t="str">
            <v>UAECD-CD-769-2021</v>
          </cell>
          <cell r="K788">
            <v>44447</v>
          </cell>
          <cell r="L788" t="str">
            <v>LUIS JAVIER CLEVES GONZÁLEZ</v>
          </cell>
          <cell r="M788" t="str">
            <v xml:space="preserve">31 31-Servicios Profesionales </v>
          </cell>
          <cell r="N788" t="str">
            <v>PAULA JIMENA SARMIENTO OSPINA</v>
          </cell>
          <cell r="O788">
            <v>1032468132</v>
          </cell>
          <cell r="P788">
            <v>0</v>
          </cell>
          <cell r="Q788" t="str">
            <v xml:space="preserve">1 1. Natural </v>
          </cell>
          <cell r="R788" t="str">
            <v>26 26-Persona Natural</v>
          </cell>
          <cell r="S788" t="str">
            <v>CL 3 A 75 27 BRR MANDALAY</v>
          </cell>
          <cell r="T788" t="str">
            <v>BOGOTA</v>
          </cell>
          <cell r="U788">
            <v>3193377876</v>
          </cell>
          <cell r="V788" t="str">
            <v>paula.sarmientoo94@gmail.com</v>
          </cell>
          <cell r="W788" t="str">
            <v>1-Profesional</v>
          </cell>
          <cell r="Y788" t="str">
            <v>Prestación de servicios profesionales para el proceso de integración de información en la geocodificación y estructuración de bases de datos geográficas.</v>
          </cell>
          <cell r="Z788" t="str">
            <v>7839 - Fortalecimiento de la Infraestructura de Datos Espaciales de Bogotá como herramienta para la integración de la información de las entidades distritales para la toma de decisiones”</v>
          </cell>
          <cell r="AA788" t="str">
            <v>(3-3-1-16-05-53-7839-000)</v>
          </cell>
          <cell r="AB788">
            <v>7839</v>
          </cell>
          <cell r="AC788">
            <v>1125</v>
          </cell>
          <cell r="AG788">
            <v>44410</v>
          </cell>
          <cell r="AH788">
            <v>24911580</v>
          </cell>
          <cell r="AK788" t="str">
            <v>6 MESES</v>
          </cell>
        </row>
        <row r="789">
          <cell r="B789" t="str">
            <v>783-2021</v>
          </cell>
          <cell r="C789" t="str">
            <v>CO1.PCCNTR.2819799</v>
          </cell>
          <cell r="D789" t="str">
            <v>1 1. Licitación pública</v>
          </cell>
          <cell r="E789" t="str">
            <v>UAECD-LP-02-2021</v>
          </cell>
          <cell r="K789">
            <v>44446</v>
          </cell>
          <cell r="L789" t="str">
            <v>LUIS JAVIER CLEVES GONZÁLEZ</v>
          </cell>
          <cell r="M789" t="str">
            <v xml:space="preserve">43 43-Suministro de Servicio de Vigilancia </v>
          </cell>
          <cell r="N789" t="str">
            <v>COOPERATIVA DE VIGILANTES STARCOOP CTA</v>
          </cell>
          <cell r="O789">
            <v>830101476</v>
          </cell>
          <cell r="P789">
            <v>7</v>
          </cell>
          <cell r="Q789" t="str">
            <v>2 2. Jurídica</v>
          </cell>
          <cell r="R789" t="str">
            <v>10 10-Corporación sin ánimo de lucro, Organización no Gubernamental -ONG-</v>
          </cell>
          <cell r="S789" t="str">
            <v>CL 96 46 19</v>
          </cell>
          <cell r="T789" t="str">
            <v>BOGOTA</v>
          </cell>
          <cell r="U789">
            <v>7562892</v>
          </cell>
          <cell r="V789">
            <v>0</v>
          </cell>
          <cell r="W789">
            <v>0</v>
          </cell>
          <cell r="Y789" t="str">
            <v>Prestación de servicios de vigilancia y seguridad privada para la permanente y adecuada protección de las personas  los bienes muebles e inmuebles de propiedad de la UAECD  así como de aquellos por los que le correspondiere salvaguardar en virtud de disposición legal  contractual o convencional.</v>
          </cell>
          <cell r="Z789" t="str">
            <v xml:space="preserve">Servicios de protección (guardas de seguridad) </v>
          </cell>
          <cell r="AA789" t="str">
            <v>(3-1-2-02-02-03-00005-0001)</v>
          </cell>
          <cell r="AB789">
            <v>0</v>
          </cell>
          <cell r="AC789">
            <v>1008</v>
          </cell>
          <cell r="AG789">
            <v>44385</v>
          </cell>
          <cell r="AH789">
            <v>571172373</v>
          </cell>
          <cell r="AI789">
            <v>1369247150</v>
          </cell>
          <cell r="AK789" t="str">
            <v>28 MESES</v>
          </cell>
        </row>
        <row r="790">
          <cell r="B790" t="str">
            <v>784-2021</v>
          </cell>
          <cell r="C790" t="str">
            <v>CO1.PCCNTR.2828731</v>
          </cell>
          <cell r="D790" t="str">
            <v>5 5. Contratación directa</v>
          </cell>
          <cell r="E790" t="str">
            <v>UAECD-CD-778-2021</v>
          </cell>
          <cell r="K790">
            <v>44447</v>
          </cell>
          <cell r="L790" t="str">
            <v>LUIS JAVIER CLEVES GONZÁLEZ</v>
          </cell>
          <cell r="M790" t="str">
            <v xml:space="preserve">31 31-Servicios Profesionales </v>
          </cell>
          <cell r="N790" t="str">
            <v>JULIANA ANDREA VARON CARVAJAL</v>
          </cell>
          <cell r="O790">
            <v>1020732435</v>
          </cell>
          <cell r="P790">
            <v>5</v>
          </cell>
          <cell r="Q790" t="str">
            <v xml:space="preserve">1 1. Natural </v>
          </cell>
          <cell r="R790" t="str">
            <v>26 26-Persona Natural</v>
          </cell>
          <cell r="S790" t="str">
            <v>CR 39 4461 AP 201 TO 11 CON MIELE VALLE DEL CAUCA</v>
          </cell>
          <cell r="T790" t="str">
            <v>PALMIRA</v>
          </cell>
          <cell r="U790">
            <v>30065911011</v>
          </cell>
          <cell r="V790" t="str">
            <v>JULIANAN.VARONC@GMAIL.COM</v>
          </cell>
          <cell r="W790" t="str">
            <v>1-Profesional</v>
          </cell>
          <cell r="Y790" t="str">
            <v>Prestación de servicios profesionales para el proceso de gestión catastral territorial en el seguimiento y articulación de las actuaciones jurídicas derivadas de la gestión u operación catastral que desarrolle la UAECD</v>
          </cell>
          <cell r="Z790" t="str">
            <v>7775 - Implementación y prestación de los servicios de gestión y/u operación catastral oficial con fines multipropósito en 20 entidades territoriales</v>
          </cell>
          <cell r="AA790" t="str">
            <v>(3-3-1-16-05-52-7775-000)</v>
          </cell>
          <cell r="AB790">
            <v>7775</v>
          </cell>
          <cell r="AC790">
            <v>1046</v>
          </cell>
          <cell r="AG790">
            <v>44396</v>
          </cell>
          <cell r="AH790">
            <v>20000000</v>
          </cell>
          <cell r="AK790" t="str">
            <v>4 MESES</v>
          </cell>
        </row>
        <row r="791">
          <cell r="B791" t="str">
            <v>785-2021</v>
          </cell>
          <cell r="C791" t="str">
            <v>CO1.PCCNTR.2828380</v>
          </cell>
          <cell r="D791" t="str">
            <v>5 5. Contratación directa</v>
          </cell>
          <cell r="E791" t="str">
            <v>UAECD-CD-779-2021</v>
          </cell>
          <cell r="K791">
            <v>44447</v>
          </cell>
          <cell r="L791" t="str">
            <v>LUIS JAVIER CLEVES GONZÁLEZ</v>
          </cell>
          <cell r="M791" t="str">
            <v xml:space="preserve">33 33-Servicios Apoyo a la Gestion de la Entidad (servicios administrativos) </v>
          </cell>
          <cell r="N791" t="str">
            <v>KELLY TATIANA QUINTERO HERNANDEZ</v>
          </cell>
          <cell r="O791">
            <v>1088353143</v>
          </cell>
          <cell r="P791">
            <v>0</v>
          </cell>
          <cell r="Q791" t="str">
            <v xml:space="preserve">1 1. Natural </v>
          </cell>
          <cell r="R791" t="str">
            <v>26 26-Persona Natural</v>
          </cell>
          <cell r="S791" t="str">
            <v>CON MOLIVENTO DE LAS VILLAS 2 MZ 6 CA 22 RISARALDA</v>
          </cell>
          <cell r="T791" t="str">
            <v>DOSQUEBRADAS</v>
          </cell>
          <cell r="U791">
            <v>3183833597</v>
          </cell>
          <cell r="V791" t="str">
            <v>KELLYQUINTEROH@GMAIL.COM</v>
          </cell>
          <cell r="W791" t="str">
            <v>2-Técnico</v>
          </cell>
          <cell r="Y791" t="str">
            <v>Prestación de servicios de apoyo a la gestión para el proceso de gestión catastral territorial en actividades técnicas de los procesos de actualización y conservación catastral.</v>
          </cell>
          <cell r="Z791" t="str">
            <v>7775 - Implementación y prestación de los servicios de gestión y/u operación catastral oficial con fines multipropósito en 20 entidades territoriales</v>
          </cell>
          <cell r="AA791" t="str">
            <v>(3-3-1-16-05-52-7775-000)</v>
          </cell>
          <cell r="AB791">
            <v>7775</v>
          </cell>
          <cell r="AC791">
            <v>1112</v>
          </cell>
          <cell r="AG791">
            <v>44407</v>
          </cell>
          <cell r="AH791">
            <v>14000000</v>
          </cell>
          <cell r="AK791" t="str">
            <v>4 MESES</v>
          </cell>
        </row>
        <row r="792">
          <cell r="B792" t="str">
            <v>786-2021</v>
          </cell>
          <cell r="C792" t="str">
            <v>CO1.PCCNTR.2828196</v>
          </cell>
          <cell r="D792" t="str">
            <v>5 5. Contratación directa</v>
          </cell>
          <cell r="E792" t="str">
            <v>UAECD-CD-780-2021</v>
          </cell>
          <cell r="K792">
            <v>44447</v>
          </cell>
          <cell r="L792" t="str">
            <v>LUIS JAVIER CLEVES GONZÁLEZ</v>
          </cell>
          <cell r="M792" t="str">
            <v xml:space="preserve">33 33-Servicios Apoyo a la Gestion de la Entidad (servicios administrativos) </v>
          </cell>
          <cell r="N792" t="str">
            <v>MARIA DEL PILAR CHARRY MORALES</v>
          </cell>
          <cell r="O792">
            <v>1113630232</v>
          </cell>
          <cell r="P792">
            <v>6</v>
          </cell>
          <cell r="Q792" t="str">
            <v xml:space="preserve">1 1. Natural </v>
          </cell>
          <cell r="R792" t="str">
            <v>26 26-Persona Natural</v>
          </cell>
          <cell r="S792" t="str">
            <v>CR 36 DG 62 A 40 VALLE DEL CAUCA</v>
          </cell>
          <cell r="T792" t="str">
            <v>PALMIRA</v>
          </cell>
          <cell r="U792">
            <v>3112225098</v>
          </cell>
          <cell r="V792" t="str">
            <v>mdelpilarcharry@gmail.com</v>
          </cell>
          <cell r="W792" t="str">
            <v>2-Técnico</v>
          </cell>
          <cell r="Y792" t="str">
            <v>Prestación de servicios de apoyo a la gestión para el proceso de gestión catastral territorial en actividades técnicas de los procesos de actualización y conservación catastral.</v>
          </cell>
          <cell r="Z792" t="str">
            <v>7775 - Implementación y prestación de los servicios de gestión y/u operación catastral oficial con fines multipropósito en 20 entidades territoriales</v>
          </cell>
          <cell r="AA792" t="str">
            <v>(3-3-1-16-05-52-7775-000)</v>
          </cell>
          <cell r="AB792">
            <v>7775</v>
          </cell>
          <cell r="AC792">
            <v>1200</v>
          </cell>
          <cell r="AG792">
            <v>44428</v>
          </cell>
          <cell r="AH792">
            <v>14000000</v>
          </cell>
          <cell r="AK792" t="str">
            <v>4 MESES</v>
          </cell>
        </row>
        <row r="793">
          <cell r="B793" t="str">
            <v>787-2021</v>
          </cell>
          <cell r="C793" t="str">
            <v>CO1.PCCNTR.2828649</v>
          </cell>
          <cell r="D793" t="str">
            <v>5 5. Contratación directa</v>
          </cell>
          <cell r="E793" t="str">
            <v>UAECD-CD-781-2021</v>
          </cell>
          <cell r="K793">
            <v>44447</v>
          </cell>
          <cell r="L793" t="str">
            <v>LUIS JAVIER CLEVES GONZÁLEZ</v>
          </cell>
          <cell r="M793" t="str">
            <v xml:space="preserve">33 33-Servicios Apoyo a la Gestion de la Entidad (servicios administrativos) </v>
          </cell>
          <cell r="N793" t="str">
            <v>RENE MAURICIO COLORADO MUÑOZ</v>
          </cell>
          <cell r="O793">
            <v>94306793</v>
          </cell>
          <cell r="P793">
            <v>9</v>
          </cell>
          <cell r="Q793" t="str">
            <v xml:space="preserve">1 1. Natural </v>
          </cell>
          <cell r="R793" t="str">
            <v>26 26-Persona Natural</v>
          </cell>
          <cell r="S793" t="str">
            <v>CR 23 33 75 BRR URIBE MCP VALLE DEL CAUCA</v>
          </cell>
          <cell r="T793" t="str">
            <v>PALMIRA</v>
          </cell>
          <cell r="U793">
            <v>3182816662</v>
          </cell>
          <cell r="V793" t="str">
            <v>reycolorado4@gmail.com</v>
          </cell>
          <cell r="W793" t="str">
            <v>2-Técnico</v>
          </cell>
          <cell r="Y793" t="str">
            <v>Prestación de servicios de apoyo a la gestión para el proceso de gestión catastral territorial en actividades técnicas de los procesos de actualización y conservación catastral.</v>
          </cell>
          <cell r="Z793" t="str">
            <v>7775 - Implementación y prestación de los servicios de gestión y/u operación catastral oficial con fines multipropósito en 20 entidades territoriales</v>
          </cell>
          <cell r="AA793" t="str">
            <v>(3-3-1-16-05-52-7775-000)</v>
          </cell>
          <cell r="AB793">
            <v>7775</v>
          </cell>
          <cell r="AC793">
            <v>1181</v>
          </cell>
          <cell r="AG793">
            <v>44453</v>
          </cell>
          <cell r="AH793">
            <v>14000000</v>
          </cell>
          <cell r="AK793" t="str">
            <v>4 MESES</v>
          </cell>
        </row>
        <row r="794">
          <cell r="B794" t="str">
            <v>788-2021</v>
          </cell>
          <cell r="C794" t="str">
            <v>CO1.PCCNTR.2828801</v>
          </cell>
          <cell r="D794" t="str">
            <v>5 5. Contratación directa</v>
          </cell>
          <cell r="E794" t="str">
            <v>UAECD-CD-782-2021</v>
          </cell>
          <cell r="K794">
            <v>44447</v>
          </cell>
          <cell r="L794" t="str">
            <v>LUIS JAVIER CLEVES GONZÁLEZ</v>
          </cell>
          <cell r="M794" t="str">
            <v xml:space="preserve">33 33-Servicios Apoyo a la Gestion de la Entidad (servicios administrativos) </v>
          </cell>
          <cell r="N794" t="str">
            <v>GLORIA ELENA AGUIRRE NIÑO</v>
          </cell>
          <cell r="O794">
            <v>31323836</v>
          </cell>
          <cell r="P794">
            <v>1</v>
          </cell>
          <cell r="Q794" t="str">
            <v xml:space="preserve">1 1. Natural </v>
          </cell>
          <cell r="R794" t="str">
            <v>26 26-Persona Natural</v>
          </cell>
          <cell r="S794" t="str">
            <v>CL 42 A 39 39 AP 101 VALLE DEL CAUCA</v>
          </cell>
          <cell r="T794" t="str">
            <v>PALMIRA</v>
          </cell>
          <cell r="U794">
            <v>3183634058</v>
          </cell>
          <cell r="V794" t="str">
            <v>g.ori08@hotmail.es</v>
          </cell>
          <cell r="W794" t="str">
            <v>3-Auxiliar</v>
          </cell>
          <cell r="Y794" t="str">
            <v>Prestación de servicios de apoyo a la gestión como auxiliar del proceso de gestión catastral territorial</v>
          </cell>
          <cell r="Z794" t="str">
            <v>7775 - Implementación y prestación de los servicios de gestión y/u operación catastral oficial con fines multipropósito en 20 entidades territoriales</v>
          </cell>
          <cell r="AA794" t="str">
            <v>(3-3-1-16-05-52-7775-000)</v>
          </cell>
          <cell r="AB794">
            <v>7775</v>
          </cell>
          <cell r="AC794">
            <v>1150</v>
          </cell>
          <cell r="AG794">
            <v>44419</v>
          </cell>
          <cell r="AH794">
            <v>7548000</v>
          </cell>
          <cell r="AK794" t="str">
            <v>4 MESES</v>
          </cell>
        </row>
        <row r="795">
          <cell r="B795" t="str">
            <v>789-2021</v>
          </cell>
          <cell r="C795" t="str">
            <v>CO1.PCCNTR.2828651</v>
          </cell>
          <cell r="D795" t="str">
            <v>5 5. Contratación directa</v>
          </cell>
          <cell r="E795" t="str">
            <v>UAECD-CD-783-2021</v>
          </cell>
          <cell r="K795">
            <v>44451</v>
          </cell>
          <cell r="L795" t="str">
            <v>LUIS JAVIER CLEVES GONZÁLEZ</v>
          </cell>
          <cell r="M795" t="str">
            <v xml:space="preserve">31 31-Servicios Profesionales </v>
          </cell>
          <cell r="N795" t="str">
            <v>DIEGO MAURICIO LONDOÑO CARDONA</v>
          </cell>
          <cell r="O795">
            <v>10020507</v>
          </cell>
          <cell r="P795">
            <v>4</v>
          </cell>
          <cell r="Q795" t="str">
            <v xml:space="preserve">1 1. Natural </v>
          </cell>
          <cell r="R795" t="str">
            <v>26 26-Persona Natural</v>
          </cell>
          <cell r="S795" t="str">
            <v>MZ 2 CA 14 BRR PORTALES DE BIRMANIA RISARALDA</v>
          </cell>
          <cell r="T795" t="str">
            <v>PEREIRA</v>
          </cell>
          <cell r="U795">
            <v>31170204447</v>
          </cell>
          <cell r="V795" t="str">
            <v>diegomauricio748@hotmail.com</v>
          </cell>
          <cell r="W795" t="str">
            <v>1-Profesional</v>
          </cell>
          <cell r="Y795" t="str">
            <v>Prestación de servicios profesionales en materia jurídico catastral del proyecto de gestión catastral territorial</v>
          </cell>
          <cell r="Z795" t="str">
            <v>7775 - Implementación y prestación de los servicios de gestión y/u operación catastral oficial con fines multipropósito en 20 entidades territoriales</v>
          </cell>
          <cell r="AA795" t="str">
            <v>(3-3-1-16-05-52-7775-000)</v>
          </cell>
          <cell r="AB795">
            <v>7775</v>
          </cell>
          <cell r="AC795">
            <v>1242</v>
          </cell>
          <cell r="AG795">
            <v>44378</v>
          </cell>
          <cell r="AH795">
            <v>66614688</v>
          </cell>
          <cell r="AK795" t="str">
            <v>7 MESES</v>
          </cell>
        </row>
        <row r="796">
          <cell r="B796" t="str">
            <v>790-2021</v>
          </cell>
          <cell r="C796" t="str">
            <v>CO1.PCCNTR.2831214</v>
          </cell>
          <cell r="D796" t="str">
            <v>5 5. Contratación directa</v>
          </cell>
          <cell r="E796" t="str">
            <v>UAECD-CD-784-2021</v>
          </cell>
          <cell r="K796">
            <v>44447</v>
          </cell>
          <cell r="L796" t="str">
            <v>LUIS JAVIER CLEVES GONZÁLEZ</v>
          </cell>
          <cell r="M796" t="str">
            <v xml:space="preserve">31 31-Servicios Profesionales </v>
          </cell>
          <cell r="N796" t="str">
            <v>CRISTIAN RODRIGO VERJAN SIERRA</v>
          </cell>
          <cell r="O796">
            <v>1144045595</v>
          </cell>
          <cell r="P796">
            <v>8</v>
          </cell>
          <cell r="Q796" t="str">
            <v xml:space="preserve">1 1. Natural </v>
          </cell>
          <cell r="R796" t="str">
            <v>26 26-Persona Natural</v>
          </cell>
          <cell r="S796" t="str">
            <v>CR 25 33 C 50 VALLE DEL CAUCA</v>
          </cell>
          <cell r="T796" t="str">
            <v>PALMIRA</v>
          </cell>
          <cell r="U796">
            <v>3182669635</v>
          </cell>
          <cell r="V796" t="str">
            <v>cristianverjan19@hotmail.com</v>
          </cell>
          <cell r="W796" t="str">
            <v>1-Profesional</v>
          </cell>
          <cell r="Y796" t="str">
            <v>Prestación de servicios profesionales para el proceso de gestión catastral territorial en la actualización cartográfica de los cambios en la dinámica de los municipios.</v>
          </cell>
          <cell r="Z796" t="str">
            <v>7775 - Implementación y prestación de los servicios de gestión y/u operación catastral oficial con fines multipropósito en 20 entidades territoriales</v>
          </cell>
          <cell r="AA796" t="str">
            <v>(3-3-1-16-05-52-7775-000)</v>
          </cell>
          <cell r="AB796">
            <v>7775</v>
          </cell>
          <cell r="AC796">
            <v>1146</v>
          </cell>
          <cell r="AG796">
            <v>44419</v>
          </cell>
          <cell r="AH796">
            <v>20000000</v>
          </cell>
          <cell r="AK796" t="str">
            <v>4 MESES</v>
          </cell>
        </row>
        <row r="797">
          <cell r="B797" t="str">
            <v>791-2021</v>
          </cell>
          <cell r="C797" t="str">
            <v>CO1.PCCNTR.2830969</v>
          </cell>
          <cell r="D797" t="str">
            <v>5 5. Contratación directa</v>
          </cell>
          <cell r="E797" t="str">
            <v>UAECD-CD-785-2021</v>
          </cell>
          <cell r="K797">
            <v>44447</v>
          </cell>
          <cell r="L797" t="str">
            <v>LUIS JAVIER CLEVES GONZÁLEZ</v>
          </cell>
          <cell r="M797" t="str">
            <v xml:space="preserve">33 33-Servicios Apoyo a la Gestion de la Entidad (servicios administrativos) </v>
          </cell>
          <cell r="N797" t="str">
            <v>JERÓNIMO RUIZ CHICAIZA</v>
          </cell>
          <cell r="O797">
            <v>16865620</v>
          </cell>
          <cell r="P797">
            <v>7</v>
          </cell>
          <cell r="Q797" t="str">
            <v xml:space="preserve">1 1. Natural </v>
          </cell>
          <cell r="R797" t="str">
            <v>26 26-Persona Natural</v>
          </cell>
          <cell r="S797" t="str">
            <v>CR 13 17 25 URB LOS RINCONES VALLE DEL CAUCA</v>
          </cell>
          <cell r="T797" t="str">
            <v>PALMIRA</v>
          </cell>
          <cell r="U797">
            <v>3146832281</v>
          </cell>
          <cell r="V797" t="str">
            <v>jeros042@hotmail.com</v>
          </cell>
          <cell r="W797" t="str">
            <v>2-Técnico</v>
          </cell>
          <cell r="Y797" t="str">
            <v>Prestación de servicios de apoyo a la gestión para el proceso de gestión catastral territorial en actividades técnicas de los procesos de actualización y conservación catastral.</v>
          </cell>
          <cell r="Z797" t="str">
            <v>7775 - Implementación y prestación de los servicios de gestión y/u operación catastral oficial con fines multipropósito en 20 entidades territoriales</v>
          </cell>
          <cell r="AA797" t="str">
            <v>(3-3-1-16-05-52-7775-000)</v>
          </cell>
          <cell r="AB797">
            <v>7775</v>
          </cell>
          <cell r="AC797">
            <v>1182</v>
          </cell>
          <cell r="AG797">
            <v>44453</v>
          </cell>
          <cell r="AH797">
            <v>14000000</v>
          </cell>
          <cell r="AK797" t="str">
            <v>4 MESES</v>
          </cell>
        </row>
        <row r="798">
          <cell r="B798" t="str">
            <v>792-2021</v>
          </cell>
          <cell r="C798" t="str">
            <v>CO1.PCCNTR.2831084</v>
          </cell>
          <cell r="D798" t="str">
            <v>5 5. Contratación directa</v>
          </cell>
          <cell r="E798" t="str">
            <v>UAECD-CD-786-2021</v>
          </cell>
          <cell r="K798">
            <v>44447</v>
          </cell>
          <cell r="L798" t="str">
            <v>LUIS JAVIER CLEVES GONZÁLEZ</v>
          </cell>
          <cell r="M798" t="str">
            <v xml:space="preserve">33 33-Servicios Apoyo a la Gestion de la Entidad (servicios administrativos) </v>
          </cell>
          <cell r="N798" t="str">
            <v>JINA PAOLA PEÑALOZA CASTRO</v>
          </cell>
          <cell r="O798">
            <v>38473501</v>
          </cell>
          <cell r="P798">
            <v>6</v>
          </cell>
          <cell r="Q798" t="str">
            <v xml:space="preserve">1 1. Natural </v>
          </cell>
          <cell r="R798" t="str">
            <v>26 26-Persona Natural</v>
          </cell>
          <cell r="S798" t="str">
            <v>CR 42 4 A 38 BRR BELLAVISTA VALLE DEL CAUCA</v>
          </cell>
          <cell r="T798" t="str">
            <v>PALMIRA</v>
          </cell>
          <cell r="U798">
            <v>3005193493</v>
          </cell>
          <cell r="V798" t="str">
            <v>ARQUIPAO18@GMAIL.COM</v>
          </cell>
          <cell r="W798" t="str">
            <v>2-Técnico</v>
          </cell>
          <cell r="Y798" t="str">
            <v>Prestación de servicios de apoyo a la gestión para el proceso de gestión catastral territorial en actividades técnicas de los procesos de actualización y conservación catastral</v>
          </cell>
          <cell r="Z798" t="str">
            <v>7775 - Implementación y prestación de los servicios de gestión y/u operación catastral oficial con fines multipropósito en 20 entidades territoriales</v>
          </cell>
          <cell r="AA798" t="str">
            <v>(3-3-1-16-05-52-7775-000)</v>
          </cell>
          <cell r="AB798">
            <v>7775</v>
          </cell>
          <cell r="AC798">
            <v>1199</v>
          </cell>
          <cell r="AG798">
            <v>44428</v>
          </cell>
          <cell r="AH798">
            <v>14000000</v>
          </cell>
          <cell r="AK798" t="str">
            <v>4 MESES</v>
          </cell>
        </row>
        <row r="799">
          <cell r="B799" t="str">
            <v>793-2021</v>
          </cell>
          <cell r="C799" t="str">
            <v>CO1.PCCNTR.2806402</v>
          </cell>
          <cell r="D799" t="str">
            <v>5 5. Contratación directa</v>
          </cell>
          <cell r="E799" t="str">
            <v>UAECD-CD-757-2021</v>
          </cell>
          <cell r="K799">
            <v>44447</v>
          </cell>
          <cell r="L799" t="str">
            <v>LUIS JAVIER CLEVES GONZÁLEZ</v>
          </cell>
          <cell r="M799" t="str">
            <v xml:space="preserve">31 31-Servicios Profesionales </v>
          </cell>
          <cell r="N799" t="str">
            <v>DIANA CAROLINA BORDA BELTRAN</v>
          </cell>
          <cell r="O799">
            <v>53051611</v>
          </cell>
          <cell r="P799">
            <v>1</v>
          </cell>
          <cell r="Q799" t="str">
            <v xml:space="preserve">1 1. Natural </v>
          </cell>
          <cell r="R799" t="str">
            <v>26 26-Persona Natural</v>
          </cell>
          <cell r="S799" t="str">
            <v>CRA 114 A 76 11 AP 101 BRR VILLAS DE GRANADA</v>
          </cell>
          <cell r="T799" t="str">
            <v>BOGOTA</v>
          </cell>
          <cell r="U799">
            <v>3107999622</v>
          </cell>
          <cell r="V799" t="str">
            <v>LILIAN07142008@HOTMAIL.COM</v>
          </cell>
          <cell r="W799" t="str">
            <v>1-Profesional</v>
          </cell>
          <cell r="Y799" t="str">
            <v>Prestación de servicios profesionales para el proceso de integración de información en las actividades relacionadas con las estrategias  promoción  gestión estadistica y análisis de datos.</v>
          </cell>
          <cell r="Z799" t="str">
            <v>7839 - Fortalecimiento de la Infraestructura de Datos Espaciales de Bogotá como herramienta para la integración de la información de las entidades distritales para la toma de decisiones”</v>
          </cell>
          <cell r="AA799" t="str">
            <v>(3-3-1-16-05-53-7839-000)</v>
          </cell>
          <cell r="AB799">
            <v>7839</v>
          </cell>
          <cell r="AC799">
            <v>1188</v>
          </cell>
          <cell r="AG799">
            <v>44426</v>
          </cell>
          <cell r="AH799">
            <v>38742420</v>
          </cell>
          <cell r="AK799" t="str">
            <v>5 MESES</v>
          </cell>
        </row>
        <row r="800">
          <cell r="B800" t="str">
            <v>794-2021</v>
          </cell>
          <cell r="C800" t="str">
            <v>CO1.PCCNTR.2815890</v>
          </cell>
          <cell r="D800" t="str">
            <v>5 5. Contratación directa</v>
          </cell>
          <cell r="E800" t="str">
            <v>UAECD-CD-766-2024</v>
          </cell>
          <cell r="K800">
            <v>44447</v>
          </cell>
          <cell r="L800" t="str">
            <v>LUIS JAVIER CLEVES GONZÁLEZ</v>
          </cell>
          <cell r="M800" t="str">
            <v xml:space="preserve">31 31-Servicios Profesionales </v>
          </cell>
          <cell r="N800" t="str">
            <v>ROSA NATHALIA ZAMBRANO MORENO</v>
          </cell>
          <cell r="O800">
            <v>52712111</v>
          </cell>
          <cell r="P800">
            <v>4</v>
          </cell>
          <cell r="Q800" t="str">
            <v xml:space="preserve">1 1. Natural </v>
          </cell>
          <cell r="R800" t="str">
            <v>26 26-Persona Natural</v>
          </cell>
          <cell r="S800" t="str">
            <v>CR 83 145 86 BL 9 AP 302</v>
          </cell>
          <cell r="T800" t="str">
            <v>BOGOTA</v>
          </cell>
          <cell r="U800">
            <v>3114593506</v>
          </cell>
          <cell r="V800" t="str">
            <v>natazamm@gmail.com</v>
          </cell>
          <cell r="W800" t="str">
            <v>1-Profesional</v>
          </cell>
          <cell r="Y800" t="str">
            <v>Prestación de servicios profesionales para el proceso de integración de información en la verificación y/o comprobación del ajuste de productos cartográficos.</v>
          </cell>
          <cell r="Z800" t="str">
            <v>7839 - Fortalecimiento de la Infraestructura de Datos Espaciales de Bogotá como herramienta para la integración de la información de las entidades distritales para la toma de decisiones”</v>
          </cell>
          <cell r="AA800" t="str">
            <v>(3-3-1-16-05-53-7839-000)</v>
          </cell>
          <cell r="AB800">
            <v>7839</v>
          </cell>
          <cell r="AC800">
            <v>1025</v>
          </cell>
          <cell r="AG800">
            <v>44392</v>
          </cell>
          <cell r="AH800">
            <v>19825800</v>
          </cell>
          <cell r="AK800" t="str">
            <v>5 MESES</v>
          </cell>
        </row>
        <row r="801">
          <cell r="B801" t="str">
            <v>795-2021</v>
          </cell>
          <cell r="C801" t="str">
            <v>oc 75564</v>
          </cell>
          <cell r="D801" t="str">
            <v>10 10. Acuerdo Marco de Precios</v>
          </cell>
          <cell r="E801" t="str">
            <v>CCE-715-1-AMP-2018</v>
          </cell>
          <cell r="K801">
            <v>44446</v>
          </cell>
          <cell r="L801" t="str">
            <v>LUIS JAVIER CLEVES GONZÁLEZ</v>
          </cell>
          <cell r="M801" t="str">
            <v xml:space="preserve">42 42-Suministro de Bienes en general </v>
          </cell>
          <cell r="N801" t="str">
            <v>ORGANIZACIÓN TERPEL</v>
          </cell>
          <cell r="O801">
            <v>830095213</v>
          </cell>
          <cell r="P801">
            <v>0</v>
          </cell>
          <cell r="Q801" t="str">
            <v>2 2. Jurídica</v>
          </cell>
          <cell r="R801" t="str">
            <v>6 6-Sociedad Ltda.</v>
          </cell>
          <cell r="S801" t="str">
            <v>CL 103 14 A 53 PISO 6</v>
          </cell>
          <cell r="T801" t="str">
            <v>BOGOTA</v>
          </cell>
          <cell r="U801" t="e">
            <v>#N/A</v>
          </cell>
          <cell r="V801" t="str">
            <v>colombiacompraefic@terpel.com</v>
          </cell>
          <cell r="Y801" t="str">
            <v>Suministrar el combustible para el parque automotor de la UAECD.</v>
          </cell>
          <cell r="Z801" t="str">
            <v xml:space="preserve">Productos de hornos de coque, de refinación de petróleo y combustible </v>
          </cell>
          <cell r="AA801" t="str">
            <v>(3-1-2-02-01-02-00003)</v>
          </cell>
          <cell r="AB801">
            <v>0</v>
          </cell>
          <cell r="AC801">
            <v>1216</v>
          </cell>
          <cell r="AG801">
            <v>44432</v>
          </cell>
          <cell r="AH801">
            <v>70000000</v>
          </cell>
          <cell r="AK801" t="str">
            <v>8 MESES</v>
          </cell>
        </row>
        <row r="802">
          <cell r="B802" t="str">
            <v>796-2021</v>
          </cell>
          <cell r="C802" t="str">
            <v>CO1.PCCNTR.2817700</v>
          </cell>
          <cell r="D802" t="str">
            <v>5 5. Contratación directa</v>
          </cell>
          <cell r="E802" t="str">
            <v>UAECD-CD-771-2021</v>
          </cell>
          <cell r="K802">
            <v>44447</v>
          </cell>
          <cell r="L802" t="str">
            <v>LUIS JAVIER CLEVES GONZÁLEZ</v>
          </cell>
          <cell r="M802" t="str">
            <v xml:space="preserve">31 31-Servicios Profesionales </v>
          </cell>
          <cell r="N802" t="str">
            <v>OMAR SAUL PARRADO AGUDELO</v>
          </cell>
          <cell r="O802">
            <v>79813516</v>
          </cell>
          <cell r="P802">
            <v>0</v>
          </cell>
          <cell r="Q802" t="str">
            <v xml:space="preserve">1 1. Natural </v>
          </cell>
          <cell r="R802" t="str">
            <v>26 26-Persona Natural</v>
          </cell>
          <cell r="S802" t="str">
            <v>kr 7 75 51 OF 13 1</v>
          </cell>
          <cell r="T802" t="str">
            <v>BOGOTA</v>
          </cell>
          <cell r="U802">
            <v>3158513317</v>
          </cell>
          <cell r="V802" t="str">
            <v>infoterpel@terpel.com</v>
          </cell>
          <cell r="W802" t="str">
            <v>1-Profesional</v>
          </cell>
          <cell r="Y802" t="str">
            <v>Prestación de servicios profesionales a la UAECD en el desarrollo de las actividades de los procesos de Gestión Financiera y de Servicios Administrativos.</v>
          </cell>
          <cell r="Z802" t="str">
            <v xml:space="preserve">Otros servicios profesionales y técnicos n.c.p. </v>
          </cell>
          <cell r="AA802" t="str">
            <v>(3-1-2-02-02-02-03-0003-0013)</v>
          </cell>
          <cell r="AB802">
            <v>0</v>
          </cell>
          <cell r="AC802">
            <v>1237</v>
          </cell>
          <cell r="AG802">
            <v>44432</v>
          </cell>
          <cell r="AH802">
            <v>34893408</v>
          </cell>
          <cell r="AK802" t="str">
            <v>4 MESES</v>
          </cell>
        </row>
        <row r="803">
          <cell r="B803" t="str">
            <v>797-2021</v>
          </cell>
          <cell r="C803" t="str">
            <v>CO1.PCCNTR.2837831</v>
          </cell>
          <cell r="D803" t="str">
            <v>5 5. Contratación directa</v>
          </cell>
          <cell r="E803" t="str">
            <v>UAECD-CD-789-2021</v>
          </cell>
          <cell r="K803">
            <v>44452</v>
          </cell>
          <cell r="L803" t="str">
            <v>LUIS JAVIER CLEVES GONZÁLEZ</v>
          </cell>
          <cell r="M803" t="str">
            <v xml:space="preserve">31 31-Servicios Profesionales </v>
          </cell>
          <cell r="N803" t="str">
            <v>SAMMY WELLS LASCANO</v>
          </cell>
          <cell r="O803">
            <v>80064331</v>
          </cell>
          <cell r="P803">
            <v>9</v>
          </cell>
          <cell r="Q803" t="str">
            <v xml:space="preserve">1 1. Natural </v>
          </cell>
          <cell r="R803" t="str">
            <v>26 26-Persona Natural</v>
          </cell>
          <cell r="S803" t="str">
            <v>CR 40 6 12 TO 2 AP 405</v>
          </cell>
          <cell r="T803" t="str">
            <v>BOGOTA</v>
          </cell>
          <cell r="U803">
            <v>3017681127</v>
          </cell>
          <cell r="V803" t="str">
            <v>sawela@gmail.com</v>
          </cell>
          <cell r="W803" t="str">
            <v>1-Profesional</v>
          </cell>
          <cell r="Y803" t="str">
            <v>Prestación de servicios profesionales para el proceso de gestión catastral territorial en la actualización cartográfica de los cambios en la dinámica de los municipios.</v>
          </cell>
          <cell r="Z803" t="str">
            <v>7775 - Implementación y prestación de los servicios de gestión y/u operación catastral oficial con fines multipropósito en 20 entidades territoriales</v>
          </cell>
          <cell r="AA803" t="str">
            <v>(3-3-1-16-05-52-7775-000)</v>
          </cell>
          <cell r="AB803">
            <v>7775</v>
          </cell>
          <cell r="AC803">
            <v>813</v>
          </cell>
          <cell r="AG803">
            <v>44341</v>
          </cell>
          <cell r="AH803">
            <v>13322936</v>
          </cell>
          <cell r="AK803" t="str">
            <v>4 MESES</v>
          </cell>
        </row>
        <row r="804">
          <cell r="B804" t="str">
            <v>798-2021</v>
          </cell>
          <cell r="C804" t="str">
            <v>CO1.PCCNTR.2837524</v>
          </cell>
          <cell r="D804" t="str">
            <v>5 5. Contratación directa</v>
          </cell>
          <cell r="E804" t="str">
            <v>UAECD-CD-790-2021</v>
          </cell>
          <cell r="K804">
            <v>44452</v>
          </cell>
          <cell r="L804" t="str">
            <v>LUIS JAVIER CLEVES GONZÁLEZ</v>
          </cell>
          <cell r="M804" t="str">
            <v xml:space="preserve">31 31-Servicios Profesionales </v>
          </cell>
          <cell r="N804" t="str">
            <v>HERMES JULIAN SALINAS PAREDES</v>
          </cell>
          <cell r="O804">
            <v>1113620506</v>
          </cell>
          <cell r="P804">
            <v>6</v>
          </cell>
          <cell r="Q804" t="str">
            <v xml:space="preserve">1 1. Natural </v>
          </cell>
          <cell r="R804" t="str">
            <v>26 26-Persona Natural</v>
          </cell>
          <cell r="S804" t="str">
            <v>CR 33 53 31 BRR MIRRIÑAO VALLE DEL CAUCA</v>
          </cell>
          <cell r="T804" t="str">
            <v>PALMIRA</v>
          </cell>
          <cell r="U804">
            <v>3043769323</v>
          </cell>
          <cell r="V804" t="str">
            <v>ingtopografico.hjsp@gmail.com</v>
          </cell>
          <cell r="W804" t="str">
            <v>1-Profesional</v>
          </cell>
          <cell r="Y804" t="str">
            <v>Prestación de servicios profesionales para el proceso de gestión catastral territorial en la actualización cartográfica de los cambios en la dinámica de los municipio</v>
          </cell>
          <cell r="Z804" t="str">
            <v>7775 - Implementación y prestación de los servicios de gestión y/u operación catastral oficial con fines multipropósito en 20 entidades territoriales</v>
          </cell>
          <cell r="AA804" t="str">
            <v>(3-3-1-16-05-52-7775-000)</v>
          </cell>
          <cell r="AB804">
            <v>7775</v>
          </cell>
          <cell r="AC804">
            <v>1147</v>
          </cell>
          <cell r="AG804">
            <v>44419</v>
          </cell>
          <cell r="AH804">
            <v>20000000</v>
          </cell>
          <cell r="AK804" t="str">
            <v>4 MESES</v>
          </cell>
        </row>
        <row r="805">
          <cell r="B805" t="str">
            <v>799-2021</v>
          </cell>
          <cell r="C805" t="str">
            <v>CO1.PCCNTR.2836601</v>
          </cell>
          <cell r="D805" t="str">
            <v>5 5. Contratación directa</v>
          </cell>
          <cell r="E805" t="str">
            <v>UAECD-CD-787-2021</v>
          </cell>
          <cell r="K805">
            <v>44452</v>
          </cell>
          <cell r="L805" t="str">
            <v>LUIS JAVIER CLEVES GONZÁLEZ</v>
          </cell>
          <cell r="M805" t="str">
            <v xml:space="preserve">33 33-Servicios Apoyo a la Gestion de la Entidad (servicios administrativos) </v>
          </cell>
          <cell r="N805" t="str">
            <v>NIDIA JOHANA VALDES HOLGUIN</v>
          </cell>
          <cell r="O805">
            <v>1113643492</v>
          </cell>
          <cell r="P805">
            <v>0</v>
          </cell>
          <cell r="Q805" t="str">
            <v xml:space="preserve">1 1. Natural </v>
          </cell>
          <cell r="R805" t="str">
            <v>26 26-Persona Natural</v>
          </cell>
          <cell r="S805" t="str">
            <v>CL 35 A 3 A 47 BRR LAS PALMERAS VALLE DEL CAUCA</v>
          </cell>
          <cell r="T805" t="str">
            <v>PALMIRA</v>
          </cell>
          <cell r="U805">
            <v>3185542611</v>
          </cell>
          <cell r="V805" t="str">
            <v>njvaldesh@unal.edu.co</v>
          </cell>
          <cell r="W805" t="str">
            <v>2-Técnico</v>
          </cell>
          <cell r="Y805" t="str">
            <v>Prestación de servicios de apoyo a la gestión para el proceso de gestión catastral territorial en actividades técnicas de los procesos de actualización y conservación catastral.</v>
          </cell>
          <cell r="Z805" t="str">
            <v>7775 - Implementación y prestación de los servicios de gestión y/u operación catastral oficial con fines multipropósito en 20 entidades territoriales</v>
          </cell>
          <cell r="AA805" t="str">
            <v>(3-3-1-16-05-52-7775-000)</v>
          </cell>
          <cell r="AB805">
            <v>7775</v>
          </cell>
          <cell r="AC805">
            <v>1201</v>
          </cell>
          <cell r="AG805">
            <v>44428</v>
          </cell>
          <cell r="AH805">
            <v>14000000</v>
          </cell>
          <cell r="AK805" t="str">
            <v>4 MESES</v>
          </cell>
        </row>
        <row r="806">
          <cell r="B806" t="str">
            <v>800-2021</v>
          </cell>
          <cell r="C806" t="str">
            <v>CO1.PCCNTR.2836701</v>
          </cell>
          <cell r="D806" t="str">
            <v>5 5. Contratación directa</v>
          </cell>
          <cell r="E806" t="str">
            <v>UAECD-CD-788-2021</v>
          </cell>
          <cell r="K806">
            <v>44452</v>
          </cell>
          <cell r="L806" t="str">
            <v>LUIS JAVIER CLEVES GONZÁLEZ</v>
          </cell>
          <cell r="M806" t="str">
            <v xml:space="preserve">31 31-Servicios Profesionales </v>
          </cell>
          <cell r="N806" t="str">
            <v>LUIS JORGE MONCADA SOSA</v>
          </cell>
          <cell r="O806">
            <v>80006531</v>
          </cell>
          <cell r="P806">
            <v>8</v>
          </cell>
          <cell r="Q806" t="str">
            <v xml:space="preserve">1 1. Natural </v>
          </cell>
          <cell r="R806" t="str">
            <v>26 26-Persona Natural</v>
          </cell>
          <cell r="S806" t="str">
            <v>CL 42 85E-38 TO 2 APTO 303 CALI</v>
          </cell>
          <cell r="T806" t="str">
            <v>PALMIRA</v>
          </cell>
          <cell r="U806">
            <v>3002596457</v>
          </cell>
          <cell r="V806" t="str">
            <v>jorge.moncada.sosa@gmail.com</v>
          </cell>
          <cell r="W806" t="str">
            <v>1-Profesional</v>
          </cell>
          <cell r="Y806" t="str">
            <v>Prestación de servicios profesionales para el proceso de gestión catastral territorial en la actualización cartográfica de los cambios en la dinámica de los municipios.</v>
          </cell>
          <cell r="Z806" t="str">
            <v>7775 - Implementación y prestación de los servicios de gestión y/u operación catastral oficial con fines multipropósito en 20 entidades territoriales</v>
          </cell>
          <cell r="AA806" t="str">
            <v>(3-3-1-16-05-52-7775-000)</v>
          </cell>
          <cell r="AB806">
            <v>7775</v>
          </cell>
          <cell r="AC806">
            <v>12222</v>
          </cell>
          <cell r="AG806">
            <v>44432</v>
          </cell>
          <cell r="AH806">
            <v>20000000</v>
          </cell>
          <cell r="AK806" t="str">
            <v>4 MESES</v>
          </cell>
        </row>
        <row r="807">
          <cell r="B807" t="str">
            <v>801-2021</v>
          </cell>
          <cell r="C807" t="str">
            <v>CO1.PCCNTR.2838413</v>
          </cell>
          <cell r="D807" t="str">
            <v>5 5. Contratación directa</v>
          </cell>
          <cell r="E807" t="str">
            <v>UAECD-CD-788-2021</v>
          </cell>
          <cell r="K807">
            <v>44452</v>
          </cell>
          <cell r="L807" t="str">
            <v>LUIS JAVIER CLEVES GONZÁLEZ</v>
          </cell>
          <cell r="M807" t="str">
            <v xml:space="preserve">33 33-Servicios Apoyo a la Gestion de la Entidad (servicios administrativos) </v>
          </cell>
          <cell r="N807" t="str">
            <v>KAREN MARITZA GARAY REY</v>
          </cell>
          <cell r="O807">
            <v>1069733234</v>
          </cell>
          <cell r="P807">
            <v>8</v>
          </cell>
          <cell r="Q807" t="str">
            <v xml:space="preserve">1 1. Natural </v>
          </cell>
          <cell r="R807" t="str">
            <v>26 26-Persona Natural</v>
          </cell>
          <cell r="S807" t="str">
            <v>CL 42 85 E 38 TO 2 AP 303 VALLE DEL CAUCA</v>
          </cell>
          <cell r="T807" t="str">
            <v>CALI</v>
          </cell>
          <cell r="U807">
            <v>3002596457</v>
          </cell>
          <cell r="V807" t="str">
            <v>jorgeingetopo@gmail.com</v>
          </cell>
          <cell r="W807" t="str">
            <v>1-Profesional</v>
          </cell>
          <cell r="Y807" t="str">
            <v>Prestación de servicios de apoyo a la gestión para el proceso de gestión catastral territorial en actividades técnicas para el reconocimiento predial como parte de la actualización y conservación catastral.</v>
          </cell>
          <cell r="Z807" t="str">
            <v>7775 - Implementación y prestación de los servicios de gestión y/u operación catastral oficial con fines multipropósito en 20 entidades territoriales</v>
          </cell>
          <cell r="AA807" t="str">
            <v>(3-3-1-16-05-52-7775-000)</v>
          </cell>
          <cell r="AB807">
            <v>7775</v>
          </cell>
          <cell r="AC807">
            <v>1222</v>
          </cell>
          <cell r="AG807">
            <v>44432</v>
          </cell>
          <cell r="AH807">
            <v>14000000</v>
          </cell>
          <cell r="AK807" t="str">
            <v>4 MESES</v>
          </cell>
        </row>
        <row r="808">
          <cell r="K808">
            <v>0</v>
          </cell>
          <cell r="P808" t="e">
            <v>#N/A</v>
          </cell>
          <cell r="Q808" t="e">
            <v>#N/A</v>
          </cell>
          <cell r="R808" t="e">
            <v>#N/A</v>
          </cell>
          <cell r="S808" t="e">
            <v>#N/A</v>
          </cell>
          <cell r="U808" t="e">
            <v>#N/A</v>
          </cell>
          <cell r="V808" t="e">
            <v>#N/A</v>
          </cell>
          <cell r="W808" t="e">
            <v>#N/A</v>
          </cell>
          <cell r="AA808" t="e">
            <v>#N/A</v>
          </cell>
          <cell r="AB808" t="e">
            <v>#N/A</v>
          </cell>
        </row>
        <row r="809">
          <cell r="B809" t="str">
            <v>803-2021</v>
          </cell>
          <cell r="C809" t="str">
            <v>CO1.PCCNTR.2828607</v>
          </cell>
          <cell r="D809" t="str">
            <v>5 5. Contratación directa</v>
          </cell>
          <cell r="E809" t="str">
            <v>UAECD-CD-768-2021</v>
          </cell>
          <cell r="K809">
            <v>44452</v>
          </cell>
          <cell r="L809" t="str">
            <v>LUIS JAVIER CLEVES GONZÁLEZ</v>
          </cell>
          <cell r="M809" t="str">
            <v xml:space="preserve">31 31-Servicios Profesionales </v>
          </cell>
          <cell r="N809" t="str">
            <v>MILTON FERNEY NUÑEZ RODRIGUEZ</v>
          </cell>
          <cell r="O809">
            <v>1030538820</v>
          </cell>
          <cell r="P809">
            <v>3</v>
          </cell>
          <cell r="Q809" t="str">
            <v xml:space="preserve">1 1. Natural </v>
          </cell>
          <cell r="R809" t="str">
            <v>26 26-Persona Natural</v>
          </cell>
          <cell r="S809" t="str">
            <v>KR 72 G 40 84 SUR BRR LA CHUCUA</v>
          </cell>
          <cell r="T809" t="str">
            <v>BOGOTA</v>
          </cell>
          <cell r="U809">
            <v>3012220465</v>
          </cell>
          <cell r="V809" t="str">
            <v>miltonferneyn@gmail.com</v>
          </cell>
          <cell r="W809" t="str">
            <v>1-Profesional</v>
          </cell>
          <cell r="Y809" t="str">
            <v>Prestación de servicios profesionales para el proceso de integración de información en la geocodificación y estructuración de bases de datos geograficas</v>
          </cell>
          <cell r="Z809" t="str">
            <v>7839 - Fortalecimiento de la Infraestructura de Datos Espaciales de Bogotá como herramienta para la integración de la información de las entidades distritales para la toma de decisiones”</v>
          </cell>
          <cell r="AA809" t="str">
            <v>(3-3-1-16-05-53-7839-000)</v>
          </cell>
          <cell r="AB809">
            <v>7839</v>
          </cell>
          <cell r="AC809">
            <v>1123</v>
          </cell>
          <cell r="AG809">
            <v>44410</v>
          </cell>
          <cell r="AH809">
            <v>24911580</v>
          </cell>
          <cell r="AK809" t="str">
            <v>6 MESES</v>
          </cell>
        </row>
        <row r="810">
          <cell r="B810" t="str">
            <v>804-2021</v>
          </cell>
          <cell r="C810" t="str">
            <v>CO1.PCCNTR.2841713</v>
          </cell>
          <cell r="D810" t="str">
            <v>5 5. Contratación directa</v>
          </cell>
          <cell r="E810" t="str">
            <v>UAECD-CD-770-2021</v>
          </cell>
          <cell r="K810">
            <v>44453</v>
          </cell>
          <cell r="L810" t="str">
            <v>LUIS JAVIER CLEVES GONZÁLEZ</v>
          </cell>
          <cell r="M810" t="str">
            <v xml:space="preserve">31 31-Servicios Profesionales </v>
          </cell>
          <cell r="N810" t="str">
            <v>SANDRA MILENA ORDOÑEZ SANTANA</v>
          </cell>
          <cell r="O810">
            <v>1010166094</v>
          </cell>
          <cell r="P810">
            <v>2</v>
          </cell>
          <cell r="Q810" t="str">
            <v xml:space="preserve">1 1. Natural </v>
          </cell>
          <cell r="R810" t="str">
            <v>26 26-Persona Natural</v>
          </cell>
          <cell r="S810" t="str">
            <v>CR 4 A 13 A 22</v>
          </cell>
          <cell r="T810" t="str">
            <v>BOGOTÁ D.C.</v>
          </cell>
          <cell r="U810">
            <v>3132847881</v>
          </cell>
          <cell r="V810" t="str">
            <v>Ingenieraambientalmilena@gmail.com</v>
          </cell>
          <cell r="W810" t="str">
            <v>1-Profesional</v>
          </cell>
          <cell r="Y810" t="str">
            <v>Prestación de servicios profesionales para el proceso de integración de información en la geocodificación y estructuración de bases de datos geográficas</v>
          </cell>
          <cell r="Z810" t="str">
            <v>7839 - Fortalecimiento de la Infraestructura de Datos Espaciales de Bogotá como herramienta para la integración de la información de las entidades distritales para la toma de decisiones”</v>
          </cell>
          <cell r="AA810" t="str">
            <v>(3-3-1-16-05-53-7839-000)</v>
          </cell>
          <cell r="AB810">
            <v>7839</v>
          </cell>
          <cell r="AC810">
            <v>1126</v>
          </cell>
          <cell r="AG810">
            <v>44410</v>
          </cell>
          <cell r="AH810">
            <v>24911580</v>
          </cell>
          <cell r="AK810" t="str">
            <v>6 MESES</v>
          </cell>
        </row>
        <row r="811">
          <cell r="B811" t="str">
            <v>805-2021</v>
          </cell>
          <cell r="C811" t="str">
            <v>OC 75826</v>
          </cell>
          <cell r="D811" t="str">
            <v>10 10. Acuerdo Marco de Precios</v>
          </cell>
          <cell r="E811" t="str">
            <v>NUBE PUBLICA 3</v>
          </cell>
          <cell r="K811">
            <v>44449</v>
          </cell>
          <cell r="L811" t="str">
            <v>LUIS JAVIER CLEVES GONZÁLEZ</v>
          </cell>
          <cell r="M811" t="str">
            <v xml:space="preserve">49 49-Otros Servicios </v>
          </cell>
          <cell r="N811" t="str">
            <v>SERVIINFORMACIÓN</v>
          </cell>
          <cell r="O811">
            <v>830062674</v>
          </cell>
          <cell r="P811">
            <v>0</v>
          </cell>
          <cell r="Q811" t="str">
            <v>2 2. Jurídica</v>
          </cell>
          <cell r="R811" t="str">
            <v>25 25-Sociedad por Acciones Simplificadas - SAS</v>
          </cell>
          <cell r="S811" t="str">
            <v>CL 84 24 78</v>
          </cell>
          <cell r="T811" t="str">
            <v>BOGOTÁ D.C.</v>
          </cell>
          <cell r="U811" t="str">
            <v>2562030
3184152943</v>
          </cell>
          <cell r="V811" t="str">
            <v>juan.comailo@serviinformacion.com</v>
          </cell>
          <cell r="W811">
            <v>0</v>
          </cell>
          <cell r="Y811" t="str">
            <v>Prestación de servicios de Nube Pública III de google para soportar el componente del Data Lake Nube Pública III</v>
          </cell>
          <cell r="Z811" t="str">
            <v>7839 - Fortalecimiento de la Infraestructura de Datos Espaciales de Bogotá como herramienta para la integración de la información de las entidades distritales para la toma de decisiones”</v>
          </cell>
          <cell r="AA811" t="str">
            <v>(3-3-1-16-05-53-7839-000)</v>
          </cell>
          <cell r="AB811">
            <v>7839</v>
          </cell>
          <cell r="AC811">
            <v>1255</v>
          </cell>
          <cell r="AG811">
            <v>44445</v>
          </cell>
          <cell r="AH811">
            <v>79468063</v>
          </cell>
          <cell r="AK811" t="str">
            <v>8 MESES</v>
          </cell>
        </row>
        <row r="812">
          <cell r="B812" t="str">
            <v>806-2021</v>
          </cell>
          <cell r="C812" t="str">
            <v>CO1.PCCNTR.2845111</v>
          </cell>
          <cell r="D812" t="str">
            <v>5 5. Contratación directa</v>
          </cell>
          <cell r="E812" t="str">
            <v>UAECD-CD-792-2021</v>
          </cell>
          <cell r="K812">
            <v>44454</v>
          </cell>
          <cell r="L812" t="str">
            <v>LUIS JAVIER CLEVES GONZÁLEZ</v>
          </cell>
          <cell r="M812" t="str">
            <v xml:space="preserve">33 33-Servicios Apoyo a la Gestion de la Entidad (servicios administrativos) </v>
          </cell>
          <cell r="N812" t="str">
            <v>DIEGO DAVID GONZÁLEZ ARÉVALO</v>
          </cell>
          <cell r="O812">
            <v>1014224464</v>
          </cell>
          <cell r="P812">
            <v>8</v>
          </cell>
          <cell r="Q812" t="str">
            <v xml:space="preserve">1 1. Natural </v>
          </cell>
          <cell r="R812" t="str">
            <v>26 26-Persona Natural</v>
          </cell>
          <cell r="S812" t="str">
            <v>CL 70A BIS A 157 96 AP 22 BRR LAFAENA</v>
          </cell>
          <cell r="T812" t="str">
            <v>BOGOTÁ D.C.</v>
          </cell>
          <cell r="U812">
            <v>3213278741</v>
          </cell>
          <cell r="V812" t="str">
            <v>diegodonzales@gmail.com</v>
          </cell>
          <cell r="W812" t="str">
            <v>2-Técnico</v>
          </cell>
          <cell r="Y812" t="str">
            <v>Prestación de servicios de apoyo a la gestión para el proceso de gestión catastral territorial en actividades técnicas para el reconocimiento predial como parte de la actualización y conservación catastral.</v>
          </cell>
          <cell r="Z812" t="str">
            <v>7775 - Implementación y prestación de los servicios de gestión y/u operación catastral oficial con fines multipropósito en 20 entidades territoriales</v>
          </cell>
          <cell r="AA812" t="str">
            <v>(3-3-1-16-05-52-7775-000)</v>
          </cell>
          <cell r="AB812">
            <v>7775</v>
          </cell>
          <cell r="AC812">
            <v>1152</v>
          </cell>
          <cell r="AG812">
            <v>44419</v>
          </cell>
          <cell r="AH812">
            <v>14000000</v>
          </cell>
          <cell r="AK812" t="str">
            <v>4 MESES</v>
          </cell>
        </row>
        <row r="813">
          <cell r="B813" t="str">
            <v>807-2021</v>
          </cell>
          <cell r="C813" t="str">
            <v>OC 75908</v>
          </cell>
          <cell r="D813" t="str">
            <v>11 11. Instrumento de Agregación de Demanda</v>
          </cell>
          <cell r="E813" t="str">
            <v>NUBE PUBLICA 3</v>
          </cell>
          <cell r="K813">
            <v>44453</v>
          </cell>
          <cell r="L813" t="str">
            <v>LUIS JAVIER CLEVES GONZÁLEZ</v>
          </cell>
          <cell r="M813" t="str">
            <v xml:space="preserve">49 49-Otros Servicios </v>
          </cell>
          <cell r="N813" t="str">
            <v>SERVIINFORMACIÓN</v>
          </cell>
          <cell r="O813">
            <v>830062674</v>
          </cell>
          <cell r="P813">
            <v>0</v>
          </cell>
          <cell r="Q813" t="str">
            <v>2 2. Jurídica</v>
          </cell>
          <cell r="R813" t="str">
            <v>25 25-Sociedad por Acciones Simplificadas - SAS</v>
          </cell>
          <cell r="S813" t="str">
            <v>CL 84 24 78</v>
          </cell>
          <cell r="T813" t="str">
            <v>BOGOTÁ D.C.</v>
          </cell>
          <cell r="U813" t="str">
            <v>2562030
3184152943</v>
          </cell>
          <cell r="V813" t="str">
            <v>juan.comailo@serviinformacion.com</v>
          </cell>
          <cell r="W813">
            <v>0</v>
          </cell>
          <cell r="Y813" t="str">
            <v>Prestación del servicio para el proceso de integración de información en el componente de Data Lake y elementos de procesamiento y análitica de datos</v>
          </cell>
          <cell r="Z813" t="str">
            <v>7839 - Fortalecimiento de la Infraestructura de Datos Espaciales de Bogotá como herramienta para la integración de la información de las entidades distritales para la toma de decisiones”</v>
          </cell>
          <cell r="AA813" t="str">
            <v>(3-3-1-16-05-53-7839-000)</v>
          </cell>
          <cell r="AB813">
            <v>7839</v>
          </cell>
          <cell r="AC813">
            <v>1134</v>
          </cell>
          <cell r="AH813">
            <v>629245153</v>
          </cell>
          <cell r="AK813" t="str">
            <v>8 MESES</v>
          </cell>
        </row>
        <row r="814">
          <cell r="B814" t="str">
            <v>808-2021</v>
          </cell>
          <cell r="C814" t="str">
            <v>CO1.PCCNTR.2847714</v>
          </cell>
          <cell r="D814" t="str">
            <v>4 4. Mínima cuantía</v>
          </cell>
          <cell r="E814" t="str">
            <v>UAECD-MC-005-2021</v>
          </cell>
          <cell r="F814">
            <v>44438</v>
          </cell>
          <cell r="G814">
            <v>11623601</v>
          </cell>
          <cell r="I814">
            <v>44447</v>
          </cell>
          <cell r="K814">
            <v>44453</v>
          </cell>
          <cell r="L814" t="str">
            <v>LUIS JAVIER CLEVES GONZÁLEZ</v>
          </cell>
          <cell r="M814" t="str">
            <v xml:space="preserve">49 49-Otros Servicios </v>
          </cell>
          <cell r="N814" t="str">
            <v>NUEVA TRANSPORTADORA SIGLO XXI SAS</v>
          </cell>
          <cell r="O814">
            <v>830018460</v>
          </cell>
          <cell r="P814">
            <v>5</v>
          </cell>
          <cell r="Q814" t="str">
            <v>2 2. Jurídica</v>
          </cell>
          <cell r="R814" t="str">
            <v>25 25-Sociedad por Acciones Simplificadas - SAS</v>
          </cell>
          <cell r="S814" t="str">
            <v>Cr 34 No. 6 A -07 de</v>
          </cell>
          <cell r="T814" t="str">
            <v>BOGOTÁ D.C.</v>
          </cell>
          <cell r="U814" t="str">
            <v>2776230 – 5628623 - 3504664136</v>
          </cell>
          <cell r="V814" t="str">
            <v>licitaciones@siglo21.com.co; nts21ltda@hotmail.com</v>
          </cell>
          <cell r="Y814" t="str">
            <v>Prestación de servicios de guarda  custodia y transporte de medios magnéticos.</v>
          </cell>
          <cell r="Z814" t="str">
            <v xml:space="preserve">Servicios de copia y reproducción </v>
          </cell>
          <cell r="AA814" t="str">
            <v>(3-1-2-02-02-03-00005-0003)</v>
          </cell>
          <cell r="AB814">
            <v>0</v>
          </cell>
          <cell r="AC814">
            <v>1173</v>
          </cell>
          <cell r="AG814">
            <v>44420</v>
          </cell>
          <cell r="AH814">
            <v>6538794</v>
          </cell>
          <cell r="AK814" t="str">
            <v>12 MESES</v>
          </cell>
        </row>
        <row r="815">
          <cell r="B815" t="str">
            <v>809-2021</v>
          </cell>
          <cell r="C815" t="str">
            <v>CO1.PCCNTR.2826672</v>
          </cell>
          <cell r="D815" t="str">
            <v>5 5. Contratación directa</v>
          </cell>
          <cell r="E815" t="str">
            <v>UAECD-CD-776-2021</v>
          </cell>
          <cell r="K815">
            <v>44454</v>
          </cell>
          <cell r="L815" t="str">
            <v>LUIS JAVIER CLEVES GONZÁLEZ</v>
          </cell>
          <cell r="M815" t="str">
            <v xml:space="preserve">31 31-Servicios Profesionales </v>
          </cell>
          <cell r="N815" t="str">
            <v>VICTOR OSMAR VERGARA TORRES</v>
          </cell>
          <cell r="O815">
            <v>79649471</v>
          </cell>
          <cell r="P815">
            <v>1</v>
          </cell>
          <cell r="Q815" t="str">
            <v xml:space="preserve">1 1. Natural </v>
          </cell>
          <cell r="R815" t="str">
            <v>26 26-Persona Natural</v>
          </cell>
          <cell r="S815" t="str">
            <v>CL 141 BIS 16 A 39 AP 301</v>
          </cell>
          <cell r="T815" t="str">
            <v>BOGOTA</v>
          </cell>
          <cell r="U815">
            <v>3002909733</v>
          </cell>
          <cell r="V815" t="str">
            <v>osmarvergara@gmail.com</v>
          </cell>
          <cell r="W815" t="str">
            <v>1-Profesional</v>
          </cell>
          <cell r="Y815" t="str">
            <v>Prestación de servicios profesionales para la ejecución del Programa Anual de Auditorías aprobado y Plan Estratégico Institucional  en temas catastrales  estratégicos  administrativos y operativos según asignación.</v>
          </cell>
          <cell r="Z815" t="str">
            <v>7841 - Fortalecimiento Institucional de la Unidad Administrativa Especial de Catastro Distrital - UAECD</v>
          </cell>
          <cell r="AA815" t="str">
            <v>(3-3-1-16-05-56-7841-000)</v>
          </cell>
          <cell r="AB815">
            <v>7841</v>
          </cell>
          <cell r="AC815">
            <v>1033</v>
          </cell>
          <cell r="AG815">
            <v>44393</v>
          </cell>
          <cell r="AH815">
            <v>31721280</v>
          </cell>
          <cell r="AK815" t="str">
            <v>5 MESES</v>
          </cell>
        </row>
        <row r="816">
          <cell r="B816" t="str">
            <v>810-2021</v>
          </cell>
          <cell r="C816" t="str">
            <v>CO1.PCCNTR.2851965</v>
          </cell>
          <cell r="D816" t="str">
            <v>5 5. Contratación directa</v>
          </cell>
          <cell r="E816" t="str">
            <v>UAECD-CD-794-2021</v>
          </cell>
          <cell r="K816">
            <v>44454</v>
          </cell>
          <cell r="L816" t="str">
            <v>LUIS JAVIER CLEVES GONZÁLEZ</v>
          </cell>
          <cell r="M816" t="str">
            <v xml:space="preserve">49 49-Otros Servicios </v>
          </cell>
          <cell r="N816" t="str">
            <v>CERTIFICATION QUALITY RESOURCES S.A.S</v>
          </cell>
          <cell r="O816">
            <v>830040274</v>
          </cell>
          <cell r="P816">
            <v>3</v>
          </cell>
          <cell r="Q816" t="str">
            <v>2 2. Jurídica</v>
          </cell>
          <cell r="R816" t="str">
            <v>25 25-Sociedad por Acciones Simplificadas - SAS</v>
          </cell>
          <cell r="S816" t="str">
            <v>CL 98 70 91 CEN EMPRESARIAL PONTEVEDRA OF 914 91</v>
          </cell>
          <cell r="T816" t="str">
            <v>BOGOTA</v>
          </cell>
          <cell r="U816">
            <v>3204894143</v>
          </cell>
          <cell r="V816" t="str">
            <v>bogotamanagers@cqr.com.co</v>
          </cell>
          <cell r="W816">
            <v>0</v>
          </cell>
          <cell r="Y816" t="str">
            <v>Prestación de servicios para realizar la auditoría de seguimiento al sistema de gestión de calidad de la UAECD.</v>
          </cell>
          <cell r="Z816" t="str">
            <v>7841 - Fortalecimiento Institucional de la Unidad Administrativa Especial de Catastro Distrital - UAECD</v>
          </cell>
          <cell r="AA816" t="str">
            <v>(3-3-1-16-05-56-7841-000)</v>
          </cell>
          <cell r="AB816">
            <v>7841</v>
          </cell>
          <cell r="AC816">
            <v>1130</v>
          </cell>
          <cell r="AG816">
            <v>44410</v>
          </cell>
          <cell r="AH816">
            <v>12782980</v>
          </cell>
          <cell r="AK816" t="str">
            <v>15 MESES</v>
          </cell>
        </row>
        <row r="817">
          <cell r="B817" t="str">
            <v>811-2021</v>
          </cell>
          <cell r="C817" t="str">
            <v>CO1.PCCNTR.2856766</v>
          </cell>
          <cell r="D817" t="str">
            <v>5 5. Contratación directa</v>
          </cell>
          <cell r="E817" t="str">
            <v>UAECD-CD-796-2021</v>
          </cell>
          <cell r="K817">
            <v>44462</v>
          </cell>
          <cell r="L817" t="str">
            <v>LUIS JAVIER CLEVES GONZÁLEZ</v>
          </cell>
          <cell r="M817" t="str">
            <v xml:space="preserve">33 33-Servicios Apoyo a la Gestion de la Entidad (servicios administrativos) </v>
          </cell>
          <cell r="N817" t="str">
            <v>BRAYAN STIVEN AUDOR FACUNDO</v>
          </cell>
          <cell r="O817">
            <v>1080363847</v>
          </cell>
          <cell r="P817">
            <v>0</v>
          </cell>
          <cell r="Q817" t="str">
            <v xml:space="preserve">1 1. Natural </v>
          </cell>
          <cell r="R817" t="str">
            <v>26 26-Persona Natural</v>
          </cell>
          <cell r="S817" t="str">
            <v>CL 50 17 37</v>
          </cell>
          <cell r="T817" t="str">
            <v>BOGOTA</v>
          </cell>
          <cell r="U817">
            <v>3138345503</v>
          </cell>
          <cell r="V817" t="str">
            <v>bsaudorf@gmail.com</v>
          </cell>
          <cell r="W817" t="str">
            <v>2-Técnico</v>
          </cell>
          <cell r="Y817" t="str">
            <v>Prestación de servicios de apoyo a la gestión para el proceso de gestión catastral territorial en actividades técnicas para el reconocimiento predial como parte de la actualización y conservación catastral.</v>
          </cell>
          <cell r="Z817" t="str">
            <v>7775 - Implementación y prestación de los servicios de gestión y/u operación catastral oficial con fines multipropósito en 20 entidades territoriales</v>
          </cell>
          <cell r="AA817" t="str">
            <v>(3-3-1-16-05-52-7775-000)</v>
          </cell>
          <cell r="AB817">
            <v>7775</v>
          </cell>
          <cell r="AC817">
            <v>1154</v>
          </cell>
          <cell r="AG817">
            <v>44419</v>
          </cell>
          <cell r="AH817">
            <v>14000000</v>
          </cell>
          <cell r="AK817" t="str">
            <v>4 MESES</v>
          </cell>
        </row>
        <row r="818">
          <cell r="B818" t="str">
            <v>812-2021</v>
          </cell>
          <cell r="C818" t="str">
            <v>CO1.PCCNTR.2858917</v>
          </cell>
          <cell r="D818" t="str">
            <v>5 5. Contratación directa</v>
          </cell>
          <cell r="E818" t="str">
            <v>UAECD-CD-797-2021</v>
          </cell>
          <cell r="K818">
            <v>44459</v>
          </cell>
          <cell r="L818" t="str">
            <v>LUIS JAVIER CLEVES GONZÁLEZ</v>
          </cell>
          <cell r="M818" t="str">
            <v xml:space="preserve">33 33-Servicios Apoyo a la Gestion de la Entidad (servicios administrativos) </v>
          </cell>
          <cell r="N818" t="str">
            <v>LINA MARIA REYES SANCHEZ</v>
          </cell>
          <cell r="O818">
            <v>41951330</v>
          </cell>
          <cell r="P818">
            <v>5</v>
          </cell>
          <cell r="Q818" t="str">
            <v xml:space="preserve">1 1. Natural </v>
          </cell>
          <cell r="R818" t="str">
            <v>26 26-Persona Natural</v>
          </cell>
          <cell r="S818" t="str">
            <v>BRR CIUDAD DORADA MZ 4419 QUINDIO</v>
          </cell>
          <cell r="T818" t="str">
            <v>ARMENIA</v>
          </cell>
          <cell r="U818">
            <v>3148757887</v>
          </cell>
          <cell r="V818" t="str">
            <v>limaresa8@hotmail.com</v>
          </cell>
          <cell r="W818" t="str">
            <v>2-Técnico</v>
          </cell>
          <cell r="Y818" t="str">
            <v>Prestación de servicios de apoyo a la gestión para el proceso de gestión catastral territorial en actividades operativas encaminadas a la atención del ciudadano.</v>
          </cell>
          <cell r="Z818" t="str">
            <v>7775 - Implementación y prestación de los servicios de gestión y/u operación catastral oficial con fines multipropósito en 20 entidades territoriales</v>
          </cell>
          <cell r="AA818" t="str">
            <v>(3-3-1-16-05-52-7775-000)</v>
          </cell>
          <cell r="AB818">
            <v>7775</v>
          </cell>
          <cell r="AC818">
            <v>1252</v>
          </cell>
          <cell r="AG818">
            <v>44440</v>
          </cell>
          <cell r="AH818">
            <v>7771712</v>
          </cell>
          <cell r="AK818" t="str">
            <v>4 MESES</v>
          </cell>
        </row>
        <row r="819">
          <cell r="B819" t="str">
            <v>813-2021</v>
          </cell>
          <cell r="C819" t="str">
            <v>CO1.PCCNTR.2859018</v>
          </cell>
          <cell r="D819" t="str">
            <v>5 5. Contratación directa</v>
          </cell>
          <cell r="E819" t="str">
            <v>UAECD-CD-798-2021</v>
          </cell>
          <cell r="K819">
            <v>44460</v>
          </cell>
          <cell r="L819" t="str">
            <v>LUIS JAVIER CLEVES GONZÁLEZ</v>
          </cell>
          <cell r="M819" t="str">
            <v xml:space="preserve">33 33-Servicios Apoyo a la Gestion de la Entidad (servicios administrativos) </v>
          </cell>
          <cell r="N819" t="str">
            <v>SANTIAGO BRICEÑO TORRES</v>
          </cell>
          <cell r="O819">
            <v>1094968075</v>
          </cell>
          <cell r="P819">
            <v>1</v>
          </cell>
          <cell r="Q819" t="str">
            <v xml:space="preserve">1 1. Natural </v>
          </cell>
          <cell r="R819" t="str">
            <v>26 26-Persona Natural</v>
          </cell>
          <cell r="S819" t="str">
            <v>BRR CIUDAD DORADA MZ 26 19 QUINDIO</v>
          </cell>
          <cell r="T819" t="str">
            <v>ARMENIA</v>
          </cell>
          <cell r="U819">
            <v>3059207362</v>
          </cell>
          <cell r="V819" t="str">
            <v>santiagobricenotorres15@gmail.com</v>
          </cell>
          <cell r="W819" t="str">
            <v>2-Técnico</v>
          </cell>
          <cell r="Y819" t="str">
            <v>Prestación de servicios de apoyo a la gestión para el proceso de gestión catastral territorial en actividades operativas encaminadas a la atención del ciudadano.</v>
          </cell>
          <cell r="Z819" t="str">
            <v>7775 - Implementación y prestación de los servicios de gestión y/u operación catastral oficial con fines multipropósito en 20 entidades territoriales</v>
          </cell>
          <cell r="AA819" t="str">
            <v>(3-3-1-16-05-52-7775-000)</v>
          </cell>
          <cell r="AB819">
            <v>7775</v>
          </cell>
          <cell r="AC819">
            <v>1253</v>
          </cell>
          <cell r="AG819">
            <v>44440</v>
          </cell>
          <cell r="AH819">
            <v>7771712</v>
          </cell>
          <cell r="AK819" t="str">
            <v>4 MESES</v>
          </cell>
        </row>
        <row r="820">
          <cell r="B820" t="str">
            <v>814-2021</v>
          </cell>
          <cell r="C820" t="str">
            <v>CO1.PCCNTR.2875341</v>
          </cell>
          <cell r="D820" t="str">
            <v>5 5. Contratación directa</v>
          </cell>
          <cell r="E820" t="str">
            <v>UAECD-CD-799-2021</v>
          </cell>
          <cell r="K820">
            <v>44462</v>
          </cell>
          <cell r="L820" t="str">
            <v>LUIS JAVIER CLEVES GONZÁLEZ</v>
          </cell>
          <cell r="M820" t="str">
            <v xml:space="preserve">31 31-Servicios Profesionales </v>
          </cell>
          <cell r="N820" t="str">
            <v>EVELYN JISETH ROMAN MONTES</v>
          </cell>
          <cell r="O820">
            <v>1151939736</v>
          </cell>
          <cell r="P820">
            <v>2</v>
          </cell>
          <cell r="Q820" t="str">
            <v xml:space="preserve">1 1. Natural </v>
          </cell>
          <cell r="R820" t="str">
            <v>26 26-Persona Natural</v>
          </cell>
          <cell r="S820" t="str">
            <v>AV 2 B NORTE 30 10 AP 401 A BRR PRADOS DEL NORTE</v>
          </cell>
          <cell r="T820" t="str">
            <v>PALMIRA</v>
          </cell>
          <cell r="U820">
            <v>3172619595</v>
          </cell>
          <cell r="V820" t="str">
            <v>evelynroman_2704@hotmail.com</v>
          </cell>
          <cell r="W820" t="str">
            <v>1-Profesional</v>
          </cell>
          <cell r="Y820" t="str">
            <v>Prestación de servicios profesionales para el proceso de gestión catastral territorial en el seguimiento de las actuaciones jurídicas derivadas de la gestión u operación catastral que desarrolle la UAECD</v>
          </cell>
          <cell r="Z820" t="str">
            <v>7775 - Implementación y prestación de los servicios de gestión y/u operación catastral oficial con fines multipropósito en 20 entidades territoriales</v>
          </cell>
          <cell r="AA820" t="str">
            <v>(3-3-1-16-05-52-7775-000)</v>
          </cell>
          <cell r="AB820">
            <v>7775</v>
          </cell>
          <cell r="AC820">
            <v>1077</v>
          </cell>
          <cell r="AG820">
            <v>44403</v>
          </cell>
          <cell r="AH820">
            <v>20000000</v>
          </cell>
          <cell r="AK820" t="str">
            <v>4 MESES</v>
          </cell>
        </row>
        <row r="821">
          <cell r="B821" t="str">
            <v>815-2021</v>
          </cell>
          <cell r="C821" t="str">
            <v>CO1.PCCNTR.2864245</v>
          </cell>
          <cell r="D821" t="str">
            <v>5 5. Contratación directa</v>
          </cell>
          <cell r="E821" t="str">
            <v>UAECD-CD-800-2021</v>
          </cell>
          <cell r="K821">
            <v>44462</v>
          </cell>
          <cell r="L821" t="str">
            <v>LUIS JAVIER CLEVES GONZÁLEZ</v>
          </cell>
          <cell r="M821" t="str">
            <v xml:space="preserve">31 31-Servicios Profesionales </v>
          </cell>
          <cell r="N821" t="str">
            <v>JUAN CARLOS ABADIA SOTO</v>
          </cell>
          <cell r="O821">
            <v>79490816</v>
          </cell>
          <cell r="P821">
            <v>1</v>
          </cell>
          <cell r="Q821" t="str">
            <v xml:space="preserve">1 1. Natural </v>
          </cell>
          <cell r="R821" t="str">
            <v>26 26-Persona Natural</v>
          </cell>
          <cell r="S821" t="str">
            <v xml:space="preserve">CR 6 B 41 69 VALLE DEL CAUCA </v>
          </cell>
          <cell r="T821" t="str">
            <v>CALI</v>
          </cell>
          <cell r="U821">
            <v>3104897442</v>
          </cell>
          <cell r="V821" t="str">
            <v>juancabadia21@hotmail.com</v>
          </cell>
          <cell r="W821" t="str">
            <v>1-Profesional</v>
          </cell>
          <cell r="Y821" t="str">
            <v>Prestación de servicios profesionales para el proceso de gestión catastral territorial en los procedimientos de calidad MIPG</v>
          </cell>
          <cell r="Z821" t="str">
            <v>7775 - Implementación y prestación de los servicios de gestión y/u operación catastral oficial con fines multipropósito en 20 entidades territoriales</v>
          </cell>
          <cell r="AA821" t="str">
            <v>(3-3-1-16-05-52-7775-000)</v>
          </cell>
          <cell r="AB821">
            <v>7775</v>
          </cell>
          <cell r="AC821">
            <v>868</v>
          </cell>
          <cell r="AG821">
            <v>44386</v>
          </cell>
          <cell r="AH821">
            <v>19984404</v>
          </cell>
          <cell r="AK821" t="str">
            <v>4 MESES</v>
          </cell>
        </row>
        <row r="822">
          <cell r="B822" t="str">
            <v>816-2021</v>
          </cell>
          <cell r="C822" t="str">
            <v>CO1.PCCNTR.2863956</v>
          </cell>
          <cell r="D822" t="str">
            <v>5 5. Contratación directa</v>
          </cell>
          <cell r="E822" t="str">
            <v>UAECD-CD-801-2021</v>
          </cell>
          <cell r="K822">
            <v>44462</v>
          </cell>
          <cell r="L822" t="str">
            <v>LUIS JAVIER CLEVES GONZÁLEZ</v>
          </cell>
          <cell r="M822" t="str">
            <v xml:space="preserve">33 33-Servicios Apoyo a la Gestion de la Entidad (servicios administrativos) </v>
          </cell>
          <cell r="N822" t="str">
            <v>FELIPE MÉNDEZ CORTÉS</v>
          </cell>
          <cell r="O822">
            <v>1088341692</v>
          </cell>
          <cell r="P822">
            <v>0</v>
          </cell>
          <cell r="Q822" t="str">
            <v xml:space="preserve">1 1. Natural </v>
          </cell>
          <cell r="R822" t="str">
            <v>26 26-Persona Natural</v>
          </cell>
          <cell r="S822" t="str">
            <v>AK 17 CL 95 60 RISARALDA</v>
          </cell>
          <cell r="T822" t="str">
            <v>PEREIRA</v>
          </cell>
          <cell r="U822">
            <v>3216911025</v>
          </cell>
          <cell r="V822" t="str">
            <v>felipe.mendez@uam.edu.co</v>
          </cell>
          <cell r="W822" t="str">
            <v>3-Auxiliar</v>
          </cell>
          <cell r="Y822" t="str">
            <v>Prestación de servicios de apoyo a la gestión como auxiliar orientado a la atención en campo y oficina de las actividades que se deriven del proceso de gestión catastral territorial.</v>
          </cell>
          <cell r="Z822" t="str">
            <v>7775 - Implementación y prestación de los servicios de gestión y/u operación catastral oficial con fines multipropósito en 20 entidades territoriales</v>
          </cell>
          <cell r="AA822" t="str">
            <v>(3-3-1-16-05-52-7775-000)</v>
          </cell>
          <cell r="AB822">
            <v>7775</v>
          </cell>
          <cell r="AC822">
            <v>859</v>
          </cell>
          <cell r="AG822">
            <v>44356</v>
          </cell>
          <cell r="AH822">
            <v>6344256</v>
          </cell>
          <cell r="AK822" t="str">
            <v>4 MESES</v>
          </cell>
        </row>
        <row r="823">
          <cell r="B823" t="str">
            <v>817-2021</v>
          </cell>
          <cell r="C823" t="str">
            <v>CO1.PCCNTR.2864248</v>
          </cell>
          <cell r="D823" t="str">
            <v>5 5. Contratación directa</v>
          </cell>
          <cell r="E823" t="str">
            <v>UAECD-CD-802-2021</v>
          </cell>
          <cell r="K823">
            <v>44462</v>
          </cell>
          <cell r="L823" t="str">
            <v>LUIS JAVIER CLEVES GONZÁLEZ</v>
          </cell>
          <cell r="M823" t="str">
            <v xml:space="preserve">33 33-Servicios Apoyo a la Gestion de la Entidad (servicios administrativos) </v>
          </cell>
          <cell r="N823" t="str">
            <v>JHON FREDY DULCE BOLAÑOZ</v>
          </cell>
          <cell r="O823">
            <v>1061744700</v>
          </cell>
          <cell r="P823">
            <v>3</v>
          </cell>
          <cell r="Q823" t="str">
            <v xml:space="preserve">1 1. Natural </v>
          </cell>
          <cell r="R823" t="str">
            <v>26 26-Persona Natural</v>
          </cell>
          <cell r="S823" t="str">
            <v>CR 38 6 B 36 CAUCA</v>
          </cell>
          <cell r="T823" t="str">
            <v>PALMIRA</v>
          </cell>
          <cell r="U823">
            <v>3174456261</v>
          </cell>
          <cell r="V823" t="str">
            <v>jhonf1229@gmail.com</v>
          </cell>
          <cell r="W823" t="str">
            <v>2-Técnico</v>
          </cell>
          <cell r="Y823" t="str">
            <v>Prestación de servicios de apoyo a la gestión para el proceso de gestión catastral territorial en actividades técnicas de los procesos de actualización y conservación catastral.</v>
          </cell>
          <cell r="Z823" t="str">
            <v>7775 - Implementación y prestación de los servicios de gestión y/u operación catastral oficial con fines multipropósito en 20 entidades territoriales</v>
          </cell>
          <cell r="AA823" t="str">
            <v>(3-3-1-16-05-52-7775-000)</v>
          </cell>
          <cell r="AB823">
            <v>7775</v>
          </cell>
          <cell r="AC823">
            <v>1198</v>
          </cell>
          <cell r="AG823">
            <v>44428</v>
          </cell>
          <cell r="AH823">
            <v>14000000</v>
          </cell>
          <cell r="AK823" t="str">
            <v>4 MESES</v>
          </cell>
        </row>
        <row r="824">
          <cell r="B824" t="str">
            <v>818-2021</v>
          </cell>
          <cell r="C824" t="str">
            <v>CO1.PCCNTR.2873201</v>
          </cell>
          <cell r="D824" t="str">
            <v>5 5. Contratación directa</v>
          </cell>
          <cell r="E824" t="str">
            <v>UAECD-CD-804-2021</v>
          </cell>
          <cell r="K824">
            <v>44466</v>
          </cell>
          <cell r="L824" t="str">
            <v>LUIS JAVIER CLEVES GONZÁLEZ</v>
          </cell>
          <cell r="M824" t="str">
            <v xml:space="preserve">31 31-Servicios Profesionales </v>
          </cell>
          <cell r="N824" t="str">
            <v>MARIA XIMENA PUENTES TRUJILLO</v>
          </cell>
          <cell r="O824">
            <v>51892385</v>
          </cell>
          <cell r="P824">
            <v>2</v>
          </cell>
          <cell r="Q824" t="str">
            <v xml:space="preserve">1 1. Natural </v>
          </cell>
          <cell r="R824" t="str">
            <v>26 26-Persona Natural</v>
          </cell>
          <cell r="S824" t="str">
            <v>CR 74 A 55 31 BRR NORMANDIA</v>
          </cell>
          <cell r="T824" t="str">
            <v>BOGOTA</v>
          </cell>
          <cell r="U824">
            <v>3222646005</v>
          </cell>
          <cell r="V824" t="str">
            <v>mxpuentew@gmail.com</v>
          </cell>
          <cell r="W824" t="str">
            <v>1-Profesional</v>
          </cell>
          <cell r="Y824" t="str">
            <v>Prestación de servicios profesionales para el proceso de gestión catastral territorial en la organización técnica de actividades y productos relacionados con mutaciones catastrales.</v>
          </cell>
          <cell r="Z824" t="str">
            <v>7775 - Implementación y prestación de los servicios de gestión y/u operación catastral oficial con fines multipropósito en 20 entidades territoriales</v>
          </cell>
          <cell r="AA824" t="str">
            <v>(3-3-1-16-05-52-7775-000)</v>
          </cell>
          <cell r="AB824">
            <v>7775</v>
          </cell>
          <cell r="AC824">
            <v>1127</v>
          </cell>
          <cell r="AG824">
            <v>44410</v>
          </cell>
          <cell r="AH824">
            <v>20000000</v>
          </cell>
          <cell r="AK824" t="str">
            <v>4 MESES</v>
          </cell>
        </row>
        <row r="825">
          <cell r="B825" t="str">
            <v>819-2021</v>
          </cell>
          <cell r="C825" t="str">
            <v>CO1.PCCNTR.2873301</v>
          </cell>
          <cell r="D825" t="str">
            <v>5 5. Contratación directa</v>
          </cell>
          <cell r="E825" t="str">
            <v>UAECD-CD-805-2021</v>
          </cell>
          <cell r="K825">
            <v>44462</v>
          </cell>
          <cell r="L825" t="str">
            <v>LUIS JAVIER CLEVES GONZÁLEZ</v>
          </cell>
          <cell r="M825" t="str">
            <v xml:space="preserve">31 31-Servicios Profesionales </v>
          </cell>
          <cell r="N825" t="str">
            <v>NATALIA BOTINA PAPAMIJA</v>
          </cell>
          <cell r="O825">
            <v>1113632803</v>
          </cell>
          <cell r="P825">
            <v>0</v>
          </cell>
          <cell r="Q825" t="str">
            <v xml:space="preserve">1 1. Natural </v>
          </cell>
          <cell r="R825" t="str">
            <v>26 26-Persona Natural</v>
          </cell>
          <cell r="S825" t="str">
            <v>CR 41 38 06 VALLE DEL CAUCA</v>
          </cell>
          <cell r="T825" t="str">
            <v>PALMIRA</v>
          </cell>
          <cell r="U825">
            <v>3156887600</v>
          </cell>
          <cell r="V825" t="str">
            <v>natalia.botina@hotmail.com</v>
          </cell>
          <cell r="W825" t="str">
            <v>1-Profesional</v>
          </cell>
          <cell r="Y825" t="str">
            <v>Prestación los servicios profesionales para socializar la prestación del servicio público catastral en las entidades territoriales en las que la UAECD actúe como gestor u operador</v>
          </cell>
          <cell r="Z825" t="str">
            <v>7775 - Implementación y prestación de los servicios de gestión y/u operación catastral oficial con fines multipropósito en 20 entidades territoriales</v>
          </cell>
          <cell r="AA825" t="str">
            <v>(3-3-1-16-05-52-7775-000)</v>
          </cell>
          <cell r="AB825">
            <v>7775</v>
          </cell>
          <cell r="AC825">
            <v>1193</v>
          </cell>
          <cell r="AG825">
            <v>44428</v>
          </cell>
          <cell r="AH825">
            <v>14274576</v>
          </cell>
          <cell r="AK825" t="str">
            <v>4 MESES</v>
          </cell>
        </row>
        <row r="826">
          <cell r="B826" t="str">
            <v>820-2021</v>
          </cell>
          <cell r="C826" t="str">
            <v>CO1.PCCNTR.2874261</v>
          </cell>
          <cell r="D826" t="str">
            <v>5 5. Contratación directa</v>
          </cell>
          <cell r="E826" t="str">
            <v>UAECD-CD-806-2021</v>
          </cell>
          <cell r="K826">
            <v>44462</v>
          </cell>
          <cell r="L826" t="str">
            <v>LUIS JAVIER CLEVES GONZÁLEZ</v>
          </cell>
          <cell r="M826" t="str">
            <v xml:space="preserve">33 33-Servicios Apoyo a la Gestion de la Entidad (servicios administrativos) </v>
          </cell>
          <cell r="N826" t="str">
            <v>ANGIE TATIANA CAÑON</v>
          </cell>
          <cell r="O826">
            <v>1094956522</v>
          </cell>
          <cell r="P826">
            <v>9</v>
          </cell>
          <cell r="Q826" t="str">
            <v xml:space="preserve">1 1. Natural </v>
          </cell>
          <cell r="R826" t="str">
            <v>26 26-Persona Natural</v>
          </cell>
          <cell r="S826" t="str">
            <v>MZ 2 SEC 7 CA 59 BRR LAS COLINAS</v>
          </cell>
          <cell r="T826" t="str">
            <v>ARMENIA</v>
          </cell>
          <cell r="U826">
            <v>3137325414</v>
          </cell>
          <cell r="V826" t="str">
            <v>angiiecan51@gmail.com</v>
          </cell>
          <cell r="W826" t="str">
            <v>2-Técnico</v>
          </cell>
          <cell r="Y826" t="str">
            <v>Prestación de servicios de apoyo a la gestión para el proceso de gestión catastral territorial en actividades operativas encaminadas a la atención del ciudadano.</v>
          </cell>
          <cell r="Z826" t="str">
            <v>7775 - Implementación y prestación de los servicios de gestión y/u operación catastral oficial con fines multipropósito en 20 entidades territoriales</v>
          </cell>
          <cell r="AA826" t="str">
            <v>(3-3-1-16-05-52-7775-000)</v>
          </cell>
          <cell r="AB826">
            <v>7775</v>
          </cell>
          <cell r="AC826">
            <v>1251</v>
          </cell>
          <cell r="AG826">
            <v>44440</v>
          </cell>
          <cell r="AH826">
            <v>7771712</v>
          </cell>
          <cell r="AK826" t="str">
            <v>4 MESES</v>
          </cell>
        </row>
        <row r="827">
          <cell r="B827" t="str">
            <v>821-2021</v>
          </cell>
          <cell r="C827" t="str">
            <v>CO1.PCCNTR.2874395</v>
          </cell>
          <cell r="D827" t="str">
            <v>5 5. Contratación directa</v>
          </cell>
          <cell r="E827" t="str">
            <v>UAECD-CD-807-2021</v>
          </cell>
          <cell r="K827">
            <v>44463</v>
          </cell>
          <cell r="L827" t="str">
            <v>LUIS JAVIER CLEVES GONZÁLEZ</v>
          </cell>
          <cell r="M827" t="str">
            <v xml:space="preserve">31 31-Servicios Profesionales </v>
          </cell>
          <cell r="N827" t="str">
            <v>RUTH NATALIA BECERRA VARGAS</v>
          </cell>
          <cell r="O827">
            <v>37901322</v>
          </cell>
          <cell r="P827">
            <v>8</v>
          </cell>
          <cell r="Q827" t="str">
            <v xml:space="preserve">1 1. Natural </v>
          </cell>
          <cell r="R827" t="str">
            <v>26 26-Persona Natural</v>
          </cell>
          <cell r="S827" t="str">
            <v>CL 26 A 13 97 AP 2306</v>
          </cell>
          <cell r="T827" t="str">
            <v>BOGOTA</v>
          </cell>
          <cell r="U827">
            <v>6006131534</v>
          </cell>
          <cell r="V827" t="str">
            <v>rnbecerrav@unal.edu.co</v>
          </cell>
          <cell r="W827" t="str">
            <v>1-Profesional</v>
          </cell>
          <cell r="Y827" t="str">
            <v>Prestación de servicios profesionales en estadística para la gestión del proceso de gestión catastral territorial.</v>
          </cell>
          <cell r="Z827" t="str">
            <v>7775 - Implementación y prestación de los servicios de gestión y/u operación catastral oficial con fines multipropósito en 20 entidades territoriales</v>
          </cell>
          <cell r="AA827" t="str">
            <v>(3-3-1-16-05-52-7775-000)</v>
          </cell>
          <cell r="AB827">
            <v>7775</v>
          </cell>
          <cell r="AC827">
            <v>803</v>
          </cell>
          <cell r="AG827">
            <v>44337</v>
          </cell>
          <cell r="AH827">
            <v>19984404</v>
          </cell>
          <cell r="AK827" t="str">
            <v>4 MESES</v>
          </cell>
        </row>
        <row r="828">
          <cell r="B828" t="str">
            <v>822-2021</v>
          </cell>
          <cell r="C828" t="str">
            <v>CO1.PCCNTR.2874949</v>
          </cell>
          <cell r="D828" t="str">
            <v>5 5. Contratación directa</v>
          </cell>
          <cell r="E828" t="str">
            <v>UAECD-CD-808-2021</v>
          </cell>
          <cell r="K828">
            <v>44463</v>
          </cell>
          <cell r="L828" t="str">
            <v>LUIS JAVIER CLEVES GONZÁLEZ</v>
          </cell>
          <cell r="M828" t="str">
            <v xml:space="preserve">33 33-Servicios Apoyo a la Gestion de la Entidad (servicios administrativos) </v>
          </cell>
          <cell r="N828" t="str">
            <v>Carlos Alberto Monroy Gutierrez</v>
          </cell>
          <cell r="O828">
            <v>1010221712</v>
          </cell>
          <cell r="P828">
            <v>1</v>
          </cell>
          <cell r="Q828" t="str">
            <v xml:space="preserve">1 1. Natural </v>
          </cell>
          <cell r="R828" t="str">
            <v>26 26-Persona Natural</v>
          </cell>
          <cell r="S828" t="str">
            <v>CR 68 D 24 A 50</v>
          </cell>
          <cell r="T828" t="str">
            <v>BOGOTA</v>
          </cell>
          <cell r="U828">
            <v>3123107477</v>
          </cell>
          <cell r="V828" t="str">
            <v>camonroyg5@gmail.com</v>
          </cell>
          <cell r="W828" t="str">
            <v>2-Técnico</v>
          </cell>
          <cell r="Y828" t="str">
            <v>Prestación de servicios de apoyo a la gestión para el proceso de gestión catastral territorial en actividades técnicas para el reconocimiento predial como parte de la actualización y conservación catastral.</v>
          </cell>
          <cell r="Z828" t="str">
            <v>7775 - Implementación y prestación de los servicios de gestión y/u operación catastral oficial con fines multipropósito en 20 entidades territoriales</v>
          </cell>
          <cell r="AA828" t="str">
            <v>(3-3-1-16-05-52-7775-000)</v>
          </cell>
          <cell r="AB828">
            <v>7775</v>
          </cell>
          <cell r="AC828">
            <v>1153</v>
          </cell>
          <cell r="AG828">
            <v>44419</v>
          </cell>
          <cell r="AH828">
            <v>14000000</v>
          </cell>
          <cell r="AK828" t="str">
            <v>4 MESES</v>
          </cell>
        </row>
        <row r="829">
          <cell r="B829" t="str">
            <v>823-2021</v>
          </cell>
          <cell r="C829" t="str">
            <v>CO1.PCCNTR.2854467</v>
          </cell>
          <cell r="D829" t="str">
            <v>5 5. Contratación directa</v>
          </cell>
          <cell r="E829" t="str">
            <v>UAECD-CD-795-2021</v>
          </cell>
          <cell r="K829">
            <v>44463</v>
          </cell>
          <cell r="L829" t="str">
            <v>LUIS JAVIER CLEVES GONZÁLEZ</v>
          </cell>
          <cell r="M829" t="str">
            <v xml:space="preserve">31 31-Servicios Profesionales </v>
          </cell>
          <cell r="N829" t="str">
            <v>CARLOS ARTURO ROBLES ESTEPA</v>
          </cell>
          <cell r="O829">
            <v>80075267</v>
          </cell>
          <cell r="P829">
            <v>2</v>
          </cell>
          <cell r="Q829" t="str">
            <v xml:space="preserve">1 1. Natural </v>
          </cell>
          <cell r="R829" t="str">
            <v>26 26-Persona Natural</v>
          </cell>
          <cell r="S829" t="str">
            <v>DG 82 C 75 A 21 IN 12 BRR MINUTO DE DIOS</v>
          </cell>
          <cell r="T829" t="str">
            <v>BOGOTA</v>
          </cell>
          <cell r="U829">
            <v>3115624366</v>
          </cell>
          <cell r="V829" t="str">
            <v>caroblest@hotmail.com</v>
          </cell>
          <cell r="W829" t="str">
            <v>1-Profesional</v>
          </cell>
          <cell r="Y829" t="str">
            <v>Prestación de servicios profesionales para el proceso captura de información en actividades técnicas y económicas en la gestión valuatoria.</v>
          </cell>
          <cell r="Z829" t="str">
            <v>7840 - Fortalecimiento de la gestión catastral con enfoque multipropósito en Bogotá D.C</v>
          </cell>
          <cell r="AA829" t="str">
            <v>(3-3-1-16-05-53-7840-000)</v>
          </cell>
          <cell r="AB829">
            <v>7840</v>
          </cell>
          <cell r="AC829">
            <v>1011</v>
          </cell>
          <cell r="AG829">
            <v>44386</v>
          </cell>
          <cell r="AH829">
            <v>14853630</v>
          </cell>
          <cell r="AK829" t="str">
            <v>3MESES</v>
          </cell>
        </row>
        <row r="830">
          <cell r="B830" t="str">
            <v>824-2021</v>
          </cell>
          <cell r="C830" t="str">
            <v>CO1.PCCNTR.2876601</v>
          </cell>
          <cell r="D830" t="str">
            <v>5 5. Contratación directa</v>
          </cell>
          <cell r="E830" t="str">
            <v>UAECD-CD-809-2021</v>
          </cell>
          <cell r="K830">
            <v>44463</v>
          </cell>
          <cell r="L830" t="str">
            <v>LUIS JAVIER CLEVES GONZÁLEZ</v>
          </cell>
          <cell r="M830" t="str">
            <v xml:space="preserve">31 31-Servicios Profesionales </v>
          </cell>
          <cell r="N830" t="str">
            <v>VICTOR BAUTISTA GONZALEZ</v>
          </cell>
          <cell r="O830">
            <v>76306466</v>
          </cell>
          <cell r="P830">
            <v>1</v>
          </cell>
          <cell r="Q830" t="str">
            <v xml:space="preserve">1 1. Natural </v>
          </cell>
          <cell r="R830" t="str">
            <v>26 26-Persona Natural</v>
          </cell>
          <cell r="S830" t="str">
            <v>CR 69 F 25 A 44 VALLE DEL CAUCA</v>
          </cell>
          <cell r="T830" t="str">
            <v>PALMIRA</v>
          </cell>
          <cell r="U830">
            <v>3154699104</v>
          </cell>
          <cell r="V830" t="str">
            <v>victorbau676@gmail.com</v>
          </cell>
          <cell r="W830" t="str">
            <v>2-Técnico</v>
          </cell>
          <cell r="Y830" t="str">
            <v>Prestación de servicios de apoyo a la gestión para el proceso de gestión catastral territorial en actividades técnicas de los procesos de actualización y conservación catastral</v>
          </cell>
          <cell r="Z830" t="str">
            <v>7775 - Implementación y prestación de los servicios de gestión y/u operación catastral oficial con fines multipropósito en 20 entidades territoriales</v>
          </cell>
          <cell r="AA830" t="str">
            <v>(3-3-1-16-05-52-7775-000)</v>
          </cell>
          <cell r="AB830">
            <v>7775</v>
          </cell>
          <cell r="AC830">
            <v>1205</v>
          </cell>
          <cell r="AG830">
            <v>44428</v>
          </cell>
          <cell r="AH830">
            <v>14000000</v>
          </cell>
          <cell r="AK830" t="str">
            <v>4 MESES</v>
          </cell>
        </row>
        <row r="831">
          <cell r="B831" t="str">
            <v>825-2021</v>
          </cell>
          <cell r="C831" t="str">
            <v>CO1.PCCNTR.2878658</v>
          </cell>
          <cell r="D831" t="str">
            <v>5 5. Contratación directa</v>
          </cell>
          <cell r="E831" t="str">
            <v>UAECD-CD-810-2021</v>
          </cell>
          <cell r="K831">
            <v>44463</v>
          </cell>
          <cell r="L831" t="str">
            <v>LUIS JAVIER CLEVES GONZÁLEZ</v>
          </cell>
          <cell r="M831" t="str">
            <v xml:space="preserve">33 33-Servicios Apoyo a la Gestion de la Entidad (servicios administrativos) </v>
          </cell>
          <cell r="N831" t="str">
            <v>MONICA VANESSA PATERNINA RIAÑO</v>
          </cell>
          <cell r="O831">
            <v>1069727949</v>
          </cell>
          <cell r="P831">
            <v>7</v>
          </cell>
          <cell r="Q831" t="str">
            <v xml:space="preserve">1 1. Natural </v>
          </cell>
          <cell r="R831" t="str">
            <v>26 26-Persona Natural</v>
          </cell>
          <cell r="S831" t="str">
            <v>BRR FUSACATAN CL 21 2 49</v>
          </cell>
          <cell r="T831" t="str">
            <v>SANTA ROSA DE CABAL</v>
          </cell>
          <cell r="U831">
            <v>3003601851</v>
          </cell>
          <cell r="V831" t="str">
            <v>VANESSA.PATERNINA@GMAIL.COM</v>
          </cell>
          <cell r="W831" t="str">
            <v>2-Técnico</v>
          </cell>
          <cell r="Y831" t="str">
            <v>Prestación de servicios de apoyo a la gestión para el proceso de gestión catastral territorial en actividades técnicas para el reconocimiento predial como parte de la actualización y conservación catastral</v>
          </cell>
          <cell r="Z831" t="str">
            <v>7775 - Implementación y prestación de los servicios de gestión y/u operación catastral oficial con fines multipropósito en 20 entidades territoriales</v>
          </cell>
          <cell r="AA831" t="str">
            <v>(3-3-1-16-05-52-7775-000)</v>
          </cell>
          <cell r="AB831">
            <v>7775</v>
          </cell>
          <cell r="AC831">
            <v>830</v>
          </cell>
          <cell r="AG831">
            <v>44341</v>
          </cell>
          <cell r="AH831">
            <v>14000000</v>
          </cell>
          <cell r="AK831" t="str">
            <v>4 MESES</v>
          </cell>
        </row>
        <row r="832">
          <cell r="B832" t="str">
            <v>826-2021</v>
          </cell>
          <cell r="C832" t="str">
            <v>CO1.PCCNTR.2879571</v>
          </cell>
          <cell r="D832" t="str">
            <v>4 4. Mínima cuantía</v>
          </cell>
          <cell r="E832" t="str">
            <v>UAECD-MC-006-2021</v>
          </cell>
          <cell r="K832">
            <v>44466</v>
          </cell>
          <cell r="L832" t="str">
            <v>LUIS JAVIER CLEVES GONZÁLEZ</v>
          </cell>
          <cell r="M832" t="str">
            <v xml:space="preserve">49 49-Otros Servicios </v>
          </cell>
          <cell r="N832" t="str">
            <v>INNAPSIS APPFLOW</v>
          </cell>
          <cell r="O832">
            <v>900738794</v>
          </cell>
          <cell r="P832">
            <v>2</v>
          </cell>
          <cell r="Q832" t="str">
            <v>2 2. Jurídica</v>
          </cell>
          <cell r="R832" t="str">
            <v>25 25-Sociedad por Acciones Simplificadas - SAS</v>
          </cell>
          <cell r="S832" t="str">
            <v>TV 56 No. 105 - 20 d</v>
          </cell>
          <cell r="T832" t="str">
            <v>BOGOTÁ D.C.</v>
          </cell>
          <cell r="U832" t="str">
            <v>6176774 - 3507946849</v>
          </cell>
          <cell r="V832" t="str">
            <v>jmartinez@innapsis.com.co</v>
          </cell>
          <cell r="Y832" t="str">
            <v>PRESTACIÓN DE SERVICIOS DE UN PROVEEDOR TECNOLÓGICO PARA LA IMPLEMENTACIÓN DE LA FACTURACIÓN ELECTRÓNICA  DOCUMENTO EQUIVALENTE Y NÓMINA ELECTRÓNICA DE LA UNIDAD ADMINISTRATIVA ESPECIAL DE CATASTRO DISTRITAL- UAECD</v>
          </cell>
          <cell r="Z832" t="str">
            <v xml:space="preserve">Derechos de uso de productos de propiedad intelectual y otros productos similares </v>
          </cell>
          <cell r="AA832" t="str">
            <v xml:space="preserve">(3-1-2-02-02-02-00003-0005) </v>
          </cell>
          <cell r="AB832">
            <v>0</v>
          </cell>
          <cell r="AC832">
            <v>1190</v>
          </cell>
          <cell r="AG832">
            <v>44437</v>
          </cell>
          <cell r="AH832">
            <v>7400000</v>
          </cell>
          <cell r="AK832" t="str">
            <v>13 MESES</v>
          </cell>
        </row>
        <row r="833">
          <cell r="B833" t="str">
            <v>827-2021</v>
          </cell>
          <cell r="C833" t="str">
            <v>CO1.PCCNTR.2880243</v>
          </cell>
          <cell r="D833" t="str">
            <v>5 5. Contratación directa</v>
          </cell>
          <cell r="E833" t="str">
            <v>UAECD-CD-811-2021</v>
          </cell>
          <cell r="K833">
            <v>44464</v>
          </cell>
          <cell r="L833" t="str">
            <v>LUIS JAVIER CLEVES GONZÁLEZ</v>
          </cell>
          <cell r="M833" t="str">
            <v xml:space="preserve">33 33-Servicios Apoyo a la Gestion de la Entidad (servicios administrativos) </v>
          </cell>
          <cell r="N833" t="str">
            <v>DIEGO ALEJANDRO SANCHEZ FLOREZ</v>
          </cell>
          <cell r="O833">
            <v>9869832</v>
          </cell>
          <cell r="P833">
            <v>4</v>
          </cell>
          <cell r="Q833" t="str">
            <v xml:space="preserve">1 1. Natural </v>
          </cell>
          <cell r="R833" t="str">
            <v>26 26-Persona Natural</v>
          </cell>
          <cell r="S833" t="str">
            <v>K 15 32 11 URB LAS ANTILLAS RISARALDA</v>
          </cell>
          <cell r="T833" t="str">
            <v>PEREIRA</v>
          </cell>
          <cell r="U833">
            <v>3104143531</v>
          </cell>
          <cell r="V833" t="str">
            <v>dialsafo@gmail.com</v>
          </cell>
          <cell r="W833" t="str">
            <v>2-Técnico</v>
          </cell>
          <cell r="Y833" t="str">
            <v>Prestación de servicios de apoyo a la gestión para el proceso de gestión catastral territorial en actividades técnicas de los procesos de actualización y conservación catastral.</v>
          </cell>
          <cell r="Z833" t="str">
            <v>7775 - Implementación y prestación de los servicios de gestión y/u operación catastral oficial con fines multipropósito en 20 entidades territoriales</v>
          </cell>
          <cell r="AA833" t="str">
            <v>(3-3-1-16-05-52-7775-000)</v>
          </cell>
          <cell r="AB833">
            <v>7775</v>
          </cell>
          <cell r="AC833">
            <v>1104</v>
          </cell>
          <cell r="AG833">
            <v>44407</v>
          </cell>
          <cell r="AH833">
            <v>14000000</v>
          </cell>
          <cell r="AK833" t="str">
            <v>4 MESES</v>
          </cell>
        </row>
        <row r="834">
          <cell r="B834" t="str">
            <v>828-2021</v>
          </cell>
          <cell r="C834" t="str">
            <v>CO1.PCCNTR.2880244</v>
          </cell>
          <cell r="D834" t="str">
            <v>5 5. Contratación directa</v>
          </cell>
          <cell r="E834" t="str">
            <v>UAECD-CD-812-2021</v>
          </cell>
          <cell r="K834">
            <v>44466</v>
          </cell>
          <cell r="L834" t="str">
            <v>LUIS JAVIER CLEVES GONZÁLEZ</v>
          </cell>
          <cell r="M834" t="str">
            <v xml:space="preserve">33 33-Servicios Apoyo a la Gestion de la Entidad (servicios administrativos) </v>
          </cell>
          <cell r="N834" t="str">
            <v>ANDRES FELIPE PELAEZ SANCHEZ</v>
          </cell>
          <cell r="O834">
            <v>4585426</v>
          </cell>
          <cell r="P834">
            <v>9</v>
          </cell>
          <cell r="Q834" t="str">
            <v xml:space="preserve">1 1. Natural </v>
          </cell>
          <cell r="R834" t="str">
            <v>26 26-Persona Natural</v>
          </cell>
          <cell r="S834" t="str">
            <v>CL 19 13 63 RISARALDA</v>
          </cell>
          <cell r="T834" t="str">
            <v>SANTA ROSA DE CABAL</v>
          </cell>
          <cell r="U834">
            <v>3176565373</v>
          </cell>
          <cell r="V834" t="str">
            <v>anfepelaez@hotmail.com</v>
          </cell>
          <cell r="W834" t="str">
            <v>2-Técnico</v>
          </cell>
          <cell r="Y834" t="str">
            <v>Prestación de servicios de apoyo a la gestión para el proceso de gestión catastral territorial en actividades técnicas de los procesos de actualización y conservación catastral.</v>
          </cell>
          <cell r="Z834" t="str">
            <v>7775 - Implementación y prestación de los servicios de gestión y/u operación catastral oficial con fines multipropósito en 20 entidades territoriales</v>
          </cell>
          <cell r="AA834" t="str">
            <v>(3-3-1-16-05-52-7775-000)</v>
          </cell>
          <cell r="AB834">
            <v>7775</v>
          </cell>
          <cell r="AC834">
            <v>1228</v>
          </cell>
          <cell r="AG834">
            <v>44432</v>
          </cell>
          <cell r="AH834">
            <v>14000000</v>
          </cell>
          <cell r="AK834" t="str">
            <v>4 MESES</v>
          </cell>
        </row>
        <row r="835">
          <cell r="B835" t="str">
            <v>829-2021</v>
          </cell>
          <cell r="C835" t="str">
            <v>CO1.PCCNTR.2880245</v>
          </cell>
          <cell r="D835" t="str">
            <v>5 5. Contratación directa</v>
          </cell>
          <cell r="E835" t="str">
            <v>UAECD-CD-813-2021</v>
          </cell>
          <cell r="K835">
            <v>44463</v>
          </cell>
          <cell r="L835" t="str">
            <v>LUIS JAVIER CLEVES GONZÁLEZ</v>
          </cell>
          <cell r="M835" t="str">
            <v xml:space="preserve">33 33-Servicios Apoyo a la Gestion de la Entidad (servicios administrativos) </v>
          </cell>
          <cell r="N835" t="str">
            <v>SHARON DAVEY CLAVIJO CASTRO</v>
          </cell>
          <cell r="O835">
            <v>29673462</v>
          </cell>
          <cell r="P835">
            <v>2</v>
          </cell>
          <cell r="Q835" t="str">
            <v xml:space="preserve">1 1. Natural </v>
          </cell>
          <cell r="R835" t="str">
            <v>26 26-Persona Natural</v>
          </cell>
          <cell r="S835" t="str">
            <v>CL 44 28 120 BRR SANTA ISABEL VALLE DEL CAUCA</v>
          </cell>
          <cell r="T835" t="str">
            <v>PALMIRA</v>
          </cell>
          <cell r="U835">
            <v>3162889494</v>
          </cell>
          <cell r="V835" t="str">
            <v>sdavey24@gmail.com</v>
          </cell>
          <cell r="W835" t="str">
            <v>2-Técnico</v>
          </cell>
          <cell r="Y835" t="str">
            <v>Prestación de servicios de apoyo a la gestión para el proceso de gestión catastral territorial en actividades técnicas de los procesos de actualización y conservación catastral.</v>
          </cell>
          <cell r="Z835" t="str">
            <v>7775 - Implementación y prestación de los servicios de gestión y/u operación catastral oficial con fines multipropósito en 20 entidades territoriales</v>
          </cell>
          <cell r="AA835" t="str">
            <v>(3-3-1-16-05-52-7775-000)</v>
          </cell>
          <cell r="AB835">
            <v>7775</v>
          </cell>
          <cell r="AC835">
            <v>1203</v>
          </cell>
          <cell r="AG835">
            <v>44428</v>
          </cell>
          <cell r="AH835">
            <v>14000000</v>
          </cell>
          <cell r="AK835" t="str">
            <v>4 MESES</v>
          </cell>
        </row>
        <row r="836">
          <cell r="B836" t="str">
            <v>830-2021</v>
          </cell>
          <cell r="C836" t="str">
            <v>CO1.PCCNTR.2882022</v>
          </cell>
          <cell r="D836" t="str">
            <v>5 5. Contratación directa</v>
          </cell>
          <cell r="E836" t="str">
            <v>UAECD-CD-814-2021</v>
          </cell>
          <cell r="K836">
            <v>44463</v>
          </cell>
          <cell r="L836" t="str">
            <v>LUIS JAVIER CLEVES GONZÁLEZ</v>
          </cell>
          <cell r="M836" t="str">
            <v xml:space="preserve">33 33-Servicios Apoyo a la Gestion de la Entidad (servicios administrativos) </v>
          </cell>
          <cell r="N836" t="str">
            <v>ALEJANDRA TELLEZ CELY</v>
          </cell>
          <cell r="O836">
            <v>1015447087</v>
          </cell>
          <cell r="P836">
            <v>5</v>
          </cell>
          <cell r="Q836" t="str">
            <v xml:space="preserve">1 1. Natural </v>
          </cell>
          <cell r="R836" t="str">
            <v>26 26-Persona Natural</v>
          </cell>
          <cell r="S836" t="str">
            <v>CR 89 A 88 04 BRR LOS CEREZOS</v>
          </cell>
          <cell r="T836" t="str">
            <v>BOGOTA</v>
          </cell>
          <cell r="U836">
            <v>3178462505</v>
          </cell>
          <cell r="V836" t="str">
            <v>atellezc@correo.udistrital.edu.co</v>
          </cell>
          <cell r="W836" t="str">
            <v>2-Técnico</v>
          </cell>
          <cell r="Y836" t="str">
            <v>Prestación de servicios de apoyo a la gestión para el proceso de gestión catastral territorial en actividades técnicas para el reconocimiento predial como parte de la actualización y conservación catastral</v>
          </cell>
          <cell r="Z836" t="str">
            <v>7775 - Implementación y prestación de los servicios de gestión y/u operación catastral oficial con fines multipropósito en 20 entidades territoriales</v>
          </cell>
          <cell r="AA836" t="str">
            <v>(3-3-1-16-05-52-7775-000)</v>
          </cell>
          <cell r="AB836">
            <v>7775</v>
          </cell>
          <cell r="AC836">
            <v>1305</v>
          </cell>
          <cell r="AG836">
            <v>44459</v>
          </cell>
          <cell r="AH836">
            <v>10500000</v>
          </cell>
          <cell r="AK836" t="str">
            <v>3 MESES</v>
          </cell>
        </row>
        <row r="837">
          <cell r="B837" t="str">
            <v>831-2021</v>
          </cell>
          <cell r="C837" t="str">
            <v>CO1.PCCNTR.2856736</v>
          </cell>
          <cell r="D837" t="str">
            <v>2 2.1 Selección abreviada - Subasta Inversa</v>
          </cell>
          <cell r="E837" t="str">
            <v>UAECD-SASI-006-2021</v>
          </cell>
          <cell r="K837">
            <v>44466</v>
          </cell>
          <cell r="L837" t="str">
            <v>LUIS JAVIER CLEVES GONZÁLEZ</v>
          </cell>
          <cell r="M837" t="str">
            <v>30 30-Servicios de Mantenimiento y/o Reparación</v>
          </cell>
          <cell r="N837" t="str">
            <v>IIS TECHNOLOGY SOLUTIONS SAS</v>
          </cell>
          <cell r="O837">
            <v>901040640</v>
          </cell>
          <cell r="P837">
            <v>3</v>
          </cell>
          <cell r="Q837" t="str">
            <v>2 2. Jurídica</v>
          </cell>
          <cell r="R837" t="str">
            <v>25 25-Sociedad por Acciones Simplificadas - SAS</v>
          </cell>
          <cell r="S837" t="str">
            <v>Calle 52 Sur No. 38 - 25</v>
          </cell>
          <cell r="T837" t="str">
            <v>BOGOTA</v>
          </cell>
          <cell r="U837">
            <v>3183000707</v>
          </cell>
          <cell r="V837" t="str">
            <v>info@iistec.com.co</v>
          </cell>
          <cell r="Y837" t="str">
            <v>Prestación de servicios de soporte técnico para equipos de cómputo y periféricos.</v>
          </cell>
          <cell r="Z837" t="str">
            <v xml:space="preserve">Servicios de mantenimiento y reparación de computadores y equipo periférico </v>
          </cell>
          <cell r="AA837" t="str">
            <v>(3-1-2-02-02-03-00006-0003)</v>
          </cell>
          <cell r="AB837">
            <v>0</v>
          </cell>
          <cell r="AC837">
            <v>727</v>
          </cell>
          <cell r="AG837">
            <v>44320</v>
          </cell>
          <cell r="AH837">
            <v>198069628</v>
          </cell>
          <cell r="AI837">
            <v>377908576</v>
          </cell>
          <cell r="AK837" t="str">
            <v>36 MESES</v>
          </cell>
        </row>
        <row r="838">
          <cell r="B838" t="str">
            <v>832-2021</v>
          </cell>
          <cell r="C838" t="str">
            <v>CO1.PCCNTR.2883906</v>
          </cell>
          <cell r="D838" t="str">
            <v>5 5. Contratación directa</v>
          </cell>
          <cell r="E838" t="str">
            <v>UAECD-CD-820-2022 </v>
          </cell>
          <cell r="K838">
            <v>44463</v>
          </cell>
          <cell r="L838" t="str">
            <v>LUIS JAVIER CLEVES GONZÁLEZ</v>
          </cell>
          <cell r="M838" t="str">
            <v xml:space="preserve">31 31-Servicios Profesionales </v>
          </cell>
          <cell r="N838" t="str">
            <v>ISABEL CRISTINA URIBE VARON</v>
          </cell>
          <cell r="O838">
            <v>33966408</v>
          </cell>
          <cell r="P838">
            <v>7</v>
          </cell>
          <cell r="Q838" t="str">
            <v xml:space="preserve">1 1. Natural </v>
          </cell>
          <cell r="R838" t="str">
            <v>26 26-Persona Natural</v>
          </cell>
          <cell r="S838" t="str">
            <v>KR 12 10 42 AP 301 RISARALDA</v>
          </cell>
          <cell r="T838" t="str">
            <v>SANTA ROSA DE CABAL</v>
          </cell>
          <cell r="U838">
            <v>3105479070</v>
          </cell>
          <cell r="V838" t="str">
            <v>isabel_uribaron@hotmail.com</v>
          </cell>
          <cell r="W838" t="str">
            <v>1-Profesional</v>
          </cell>
          <cell r="Y838" t="str">
            <v>Prestación de servicios profesionales para realizar las actividades de socialización y enlace entre la UAECD y el municipio del proyecto asignado.</v>
          </cell>
          <cell r="Z838" t="str">
            <v>7775 - Implementación y prestación de los servicios de gestión y/u operación catastral oficial con fines multipropósito en 20 entidades territoriales</v>
          </cell>
          <cell r="AA838" t="str">
            <v>(3-3-1-16-05-52-7775-000)</v>
          </cell>
          <cell r="AB838">
            <v>7775</v>
          </cell>
          <cell r="AC838">
            <v>1275</v>
          </cell>
          <cell r="AG838">
            <v>44449</v>
          </cell>
          <cell r="AH838">
            <v>14988303</v>
          </cell>
          <cell r="AK838" t="str">
            <v>3 MESES</v>
          </cell>
        </row>
        <row r="839">
          <cell r="B839" t="str">
            <v>833-2021</v>
          </cell>
          <cell r="C839" t="str">
            <v>CO1.PCCNTR.2883456</v>
          </cell>
          <cell r="D839" t="str">
            <v>5 5. Contratación directa</v>
          </cell>
          <cell r="E839" t="str">
            <v>UAECD-CD-816-2021</v>
          </cell>
          <cell r="K839">
            <v>44466</v>
          </cell>
          <cell r="L839" t="str">
            <v>LUIS JAVIER CLEVES GONZÁLEZ</v>
          </cell>
          <cell r="M839" t="str">
            <v xml:space="preserve">33 33-Servicios Apoyo a la Gestion de la Entidad (servicios administrativos) </v>
          </cell>
          <cell r="N839" t="str">
            <v>ULISES GUTIERREZ LLANTEN</v>
          </cell>
          <cell r="O839">
            <v>16754894</v>
          </cell>
          <cell r="P839">
            <v>1</v>
          </cell>
          <cell r="Q839" t="str">
            <v xml:space="preserve">1 1. Natural </v>
          </cell>
          <cell r="R839" t="str">
            <v>26 26-Persona Natural</v>
          </cell>
          <cell r="S839" t="str">
            <v>CL 51 39H BRR EL VALLADO VALLE DEL CAUCA</v>
          </cell>
          <cell r="T839" t="str">
            <v>PALMIRA</v>
          </cell>
          <cell r="U839">
            <v>3117172640</v>
          </cell>
          <cell r="V839" t="str">
            <v>estiloceramico2019@gmail.com</v>
          </cell>
          <cell r="W839" t="str">
            <v>2-Técnico</v>
          </cell>
          <cell r="Y839" t="str">
            <v>Prestación de servicios de apoyo a la gestión para el proceso de gestión catastral territorial en actividades técnicas de los procesos de actualización y conservación catastral.</v>
          </cell>
          <cell r="Z839" t="str">
            <v>7775 - Implementación y prestación de los servicios de gestión y/u operación catastral oficial con fines multipropósito en 20 entidades territoriales</v>
          </cell>
          <cell r="AA839" t="str">
            <v>(3-3-1-16-05-52-7775-000)</v>
          </cell>
          <cell r="AB839">
            <v>7775</v>
          </cell>
          <cell r="AC839">
            <v>1209</v>
          </cell>
          <cell r="AG839">
            <v>44428</v>
          </cell>
          <cell r="AH839">
            <v>14000000</v>
          </cell>
          <cell r="AK839" t="str">
            <v>4 MESES</v>
          </cell>
        </row>
        <row r="840">
          <cell r="B840" t="str">
            <v>834-2021</v>
          </cell>
          <cell r="C840" t="str">
            <v>CO1.PCCNTR.2883837</v>
          </cell>
          <cell r="D840" t="str">
            <v>5 5. Contratación directa</v>
          </cell>
          <cell r="E840" t="str">
            <v>UAECD-CD-821-2022</v>
          </cell>
          <cell r="K840">
            <v>44466</v>
          </cell>
          <cell r="L840" t="str">
            <v>LUIS JAVIER CLEVES GONZÁLEZ</v>
          </cell>
          <cell r="M840" t="str">
            <v xml:space="preserve">31 31-Servicios Profesionales </v>
          </cell>
          <cell r="N840" t="str">
            <v>BRESNEIDER ARMANDO PACHÓN RODRÍGUEZ</v>
          </cell>
          <cell r="O840">
            <v>1070947349</v>
          </cell>
          <cell r="P840">
            <v>5</v>
          </cell>
          <cell r="Q840" t="str">
            <v xml:space="preserve">1 1. Natural </v>
          </cell>
          <cell r="R840" t="str">
            <v>26 26-Persona Natural</v>
          </cell>
          <cell r="S840" t="str">
            <v>CR 6 14 77 CA CUNDINAMARCA</v>
          </cell>
          <cell r="T840" t="str">
            <v>BOGOTÁ D.C.</v>
          </cell>
          <cell r="U840">
            <v>3138561002</v>
          </cell>
          <cell r="V840" t="str">
            <v>bapachonr@gmail.com</v>
          </cell>
          <cell r="W840" t="str">
            <v>1-Profesional</v>
          </cell>
          <cell r="Y840"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840" t="str">
            <v>7775 - Implementación y prestación de los servicios de gestión y/u operación catastral oficial con fines multipropósito en 20 entidades territoriales</v>
          </cell>
          <cell r="AA840" t="str">
            <v>(3-3-1-16-05-52-7775-000)</v>
          </cell>
          <cell r="AB840">
            <v>7775</v>
          </cell>
          <cell r="AC840">
            <v>1247</v>
          </cell>
          <cell r="AG840">
            <v>44440</v>
          </cell>
          <cell r="AH840">
            <v>22839320</v>
          </cell>
          <cell r="AK840" t="str">
            <v>4 MESES</v>
          </cell>
        </row>
        <row r="841">
          <cell r="B841" t="str">
            <v>835-2021</v>
          </cell>
          <cell r="C841" t="str">
            <v>CO1.PCCNTR.2884123</v>
          </cell>
          <cell r="D841" t="str">
            <v>5 5. Contratación directa</v>
          </cell>
          <cell r="E841" t="str">
            <v>UAECD-CD-822-2022</v>
          </cell>
          <cell r="K841">
            <v>44466</v>
          </cell>
          <cell r="L841" t="str">
            <v>LUIS JAVIER CLEVES GONZÁLEZ</v>
          </cell>
          <cell r="M841" t="str">
            <v xml:space="preserve">33 33-Servicios Apoyo a la Gestion de la Entidad (servicios administrativos) </v>
          </cell>
          <cell r="N841" t="str">
            <v>ARLEX GALLEGO GALLEGO</v>
          </cell>
          <cell r="O841">
            <v>16634764</v>
          </cell>
          <cell r="P841">
            <v>8</v>
          </cell>
          <cell r="Q841" t="str">
            <v xml:space="preserve">1 1. Natural </v>
          </cell>
          <cell r="R841" t="str">
            <v>26 26-Persona Natural</v>
          </cell>
          <cell r="S841" t="str">
            <v>CR 6 N 71 F 15 BRR GUADUALES VALLE DEL CAUCA</v>
          </cell>
          <cell r="T841" t="str">
            <v>PALMIRA</v>
          </cell>
          <cell r="U841">
            <v>3117075003</v>
          </cell>
          <cell r="V841" t="str">
            <v>arga58@hotmail.com</v>
          </cell>
          <cell r="W841" t="str">
            <v>2-Técnico</v>
          </cell>
          <cell r="Y841" t="str">
            <v>Prestación de servicios de apoyo a la gestión para el proceso de gestión catastral territorial en actividades técnicas de los procesos de actualización y conservación catastral</v>
          </cell>
          <cell r="Z841" t="str">
            <v>7775 - Implementación y prestación de los servicios de gestión y/u operación catastral oficial con fines multipropósito en 20 entidades territoriales</v>
          </cell>
          <cell r="AA841" t="str">
            <v>(3-3-1-16-05-52-7775-000)</v>
          </cell>
          <cell r="AB841">
            <v>7775</v>
          </cell>
          <cell r="AC841">
            <v>1207</v>
          </cell>
          <cell r="AG841">
            <v>44428</v>
          </cell>
          <cell r="AH841">
            <v>14000000</v>
          </cell>
          <cell r="AK841" t="str">
            <v>4 MESES</v>
          </cell>
        </row>
        <row r="842">
          <cell r="B842" t="str">
            <v>836-2021</v>
          </cell>
          <cell r="C842" t="str">
            <v>CO1.PCCNTR.2884124</v>
          </cell>
          <cell r="D842" t="str">
            <v>5 5. Contratación directa</v>
          </cell>
          <cell r="E842" t="str">
            <v>UAECD-CD-823-2022-01</v>
          </cell>
          <cell r="K842">
            <v>44466</v>
          </cell>
          <cell r="L842" t="str">
            <v>LUIS JAVIER CLEVES GONZÁLEZ</v>
          </cell>
          <cell r="M842" t="str">
            <v xml:space="preserve">31 31-Servicios Profesionales </v>
          </cell>
          <cell r="N842" t="str">
            <v>DIANA CAROLINA RAMIREZ VALDERRAMA</v>
          </cell>
          <cell r="O842">
            <v>1113626625</v>
          </cell>
          <cell r="P842">
            <v>1</v>
          </cell>
          <cell r="Q842" t="str">
            <v xml:space="preserve">1 1. Natural </v>
          </cell>
          <cell r="R842" t="str">
            <v>26 26-Persona Natural</v>
          </cell>
          <cell r="S842" t="str">
            <v>CL 51 A 31 A 51 BRR DEPARTAMENTAL VALLE DEL CAUCA</v>
          </cell>
          <cell r="T842" t="str">
            <v>PALMIRA</v>
          </cell>
          <cell r="U842">
            <v>3142173280</v>
          </cell>
          <cell r="V842" t="str">
            <v>dianacarolina625@gmail.com</v>
          </cell>
          <cell r="W842" t="str">
            <v>1-Profesional</v>
          </cell>
          <cell r="Y842" t="str">
            <v>Prestación los servicios profesionales para socializar la prestación del servicio público catastral en las entidades territoriales en las que la UAECD actúe como gestor u operador</v>
          </cell>
          <cell r="Z842" t="str">
            <v>7775 - Implementación y prestación de los servicios de gestión y/u operación catastral oficial con fines multipropósito en 20 entidades territoriales</v>
          </cell>
          <cell r="AA842" t="str">
            <v>(3-3-1-16-05-52-7775-000)</v>
          </cell>
          <cell r="AB842">
            <v>7775</v>
          </cell>
          <cell r="AC842">
            <v>1194</v>
          </cell>
          <cell r="AG842">
            <v>44428</v>
          </cell>
          <cell r="AH842">
            <v>14274576</v>
          </cell>
          <cell r="AK842" t="str">
            <v>4 MESES</v>
          </cell>
        </row>
        <row r="843">
          <cell r="B843" t="str">
            <v>837-2021</v>
          </cell>
          <cell r="C843" t="str">
            <v>CO1.PCCNTR.2883839</v>
          </cell>
          <cell r="D843" t="str">
            <v>5 5. Contratación directa</v>
          </cell>
          <cell r="E843" t="str">
            <v>UAECD-CD-824-2022</v>
          </cell>
          <cell r="K843">
            <v>44466</v>
          </cell>
          <cell r="L843" t="str">
            <v>LUIS JAVIER CLEVES GONZÁLEZ</v>
          </cell>
          <cell r="M843" t="str">
            <v xml:space="preserve">31 31-Servicios Profesionales </v>
          </cell>
          <cell r="N843" t="str">
            <v>MARY YULIANA JARAMILLO</v>
          </cell>
          <cell r="O843">
            <v>1113512793</v>
          </cell>
          <cell r="P843">
            <v>0</v>
          </cell>
          <cell r="Q843" t="str">
            <v xml:space="preserve">1 1. Natural </v>
          </cell>
          <cell r="R843" t="str">
            <v>26 26-Persona Natural</v>
          </cell>
          <cell r="S843" t="str">
            <v>CL 9 B 42 S 78 BRR BONANZA VALLE DEL CAUCA</v>
          </cell>
          <cell r="T843" t="str">
            <v>PALMIRA</v>
          </cell>
          <cell r="U843">
            <v>3173576531</v>
          </cell>
          <cell r="V843" t="str">
            <v>maryyuliana@gmail.com</v>
          </cell>
          <cell r="W843" t="str">
            <v>1-Profesional</v>
          </cell>
          <cell r="Y843" t="str">
            <v>Prestación de servicios profesionales de modelamiento estadístico para la gestión del proceso de gestión catastral territorial</v>
          </cell>
          <cell r="Z843" t="str">
            <v>7775 - Implementación y prestación de los servicios de gestión y/u operación catastral oficial con fines multipropósito en 20 entidades territoriales</v>
          </cell>
          <cell r="AA843" t="str">
            <v>(3-3-1-16-05-52-7775-000)</v>
          </cell>
          <cell r="AB843">
            <v>7775</v>
          </cell>
          <cell r="AC843">
            <v>1161</v>
          </cell>
          <cell r="AG843">
            <v>44420</v>
          </cell>
          <cell r="AH843">
            <v>24980508</v>
          </cell>
          <cell r="AK843" t="str">
            <v>4 MESES</v>
          </cell>
        </row>
        <row r="844">
          <cell r="B844" t="str">
            <v>838-2021</v>
          </cell>
          <cell r="C844" t="str">
            <v>CO1.PCCNTR.2883462</v>
          </cell>
          <cell r="D844" t="str">
            <v>5 5. Contratación directa</v>
          </cell>
          <cell r="E844" t="str">
            <v>UAECD-CD-825-2022</v>
          </cell>
          <cell r="K844">
            <v>44466</v>
          </cell>
          <cell r="L844" t="str">
            <v>LUIS JAVIER CLEVES GONZÁLEZ</v>
          </cell>
          <cell r="M844" t="str">
            <v xml:space="preserve">33 33-Servicios Apoyo a la Gestion de la Entidad (servicios administrativos) </v>
          </cell>
          <cell r="N844" t="str">
            <v>SUSANA YAMILE GUARANGUAY CALPA</v>
          </cell>
          <cell r="O844">
            <v>1085260377</v>
          </cell>
          <cell r="P844">
            <v>6</v>
          </cell>
          <cell r="Q844" t="str">
            <v xml:space="preserve">1 1. Natural </v>
          </cell>
          <cell r="R844" t="str">
            <v>26 26-Persona Natural</v>
          </cell>
          <cell r="S844" t="str">
            <v>CL 71 A 26 145 BRR ALAMEDA VALLE DEL CAUCA</v>
          </cell>
          <cell r="T844" t="str">
            <v>PALMIRA</v>
          </cell>
          <cell r="U844">
            <v>3007901406</v>
          </cell>
          <cell r="V844" t="str">
            <v>anasus0521@gmail.com</v>
          </cell>
          <cell r="W844" t="str">
            <v>2-Técnico</v>
          </cell>
          <cell r="Y844" t="str">
            <v>Prestación de servicios de apoyo a la gestión para el proceso de gestión catastral territorial en actividades técnicas de los procesos de actualización y conservación catastral.</v>
          </cell>
          <cell r="Z844" t="str">
            <v>7775 - Implementación y prestación de los servicios de gestión y/u operación catastral oficial con fines multipropósito en 20 entidades territoriales</v>
          </cell>
          <cell r="AA844" t="str">
            <v>(3-3-1-16-05-52-7775-000)</v>
          </cell>
          <cell r="AB844">
            <v>7775</v>
          </cell>
          <cell r="AC844">
            <v>1204</v>
          </cell>
          <cell r="AG844">
            <v>44428</v>
          </cell>
          <cell r="AH844">
            <v>14000000</v>
          </cell>
          <cell r="AK844" t="str">
            <v>4 MESES</v>
          </cell>
        </row>
        <row r="845">
          <cell r="B845" t="str">
            <v>839-2021</v>
          </cell>
          <cell r="C845" t="str">
            <v>CO1.PCCNTR.2888817</v>
          </cell>
          <cell r="D845" t="str">
            <v>4 4. Mínima cuantía</v>
          </cell>
          <cell r="E845" t="str">
            <v>UAECD-MC-007-2021</v>
          </cell>
          <cell r="K845">
            <v>44469</v>
          </cell>
          <cell r="L845" t="str">
            <v>LUIS JAVIER CLEVES GONZÁLEZ</v>
          </cell>
          <cell r="M845" t="str">
            <v>30 30-Servicios de Mantenimiento y/o Reparación</v>
          </cell>
          <cell r="N845" t="str">
            <v>AUTOS MONGUI SAS</v>
          </cell>
          <cell r="O845">
            <v>830006596</v>
          </cell>
          <cell r="P845">
            <v>6</v>
          </cell>
          <cell r="Q845" t="str">
            <v>2 2. Jurídica</v>
          </cell>
          <cell r="R845" t="str">
            <v>25 25-Sociedad por Acciones Simplificadas - SAS</v>
          </cell>
          <cell r="S845" t="str">
            <v>KR 23 8 62</v>
          </cell>
          <cell r="T845" t="str">
            <v>BOGOTÁ D.C.</v>
          </cell>
          <cell r="U845" t="str">
            <v>2477870 
2476477</v>
          </cell>
          <cell r="V845" t="str">
            <v>autosmonguiltda@gmail.com</v>
          </cell>
          <cell r="W845">
            <v>0</v>
          </cell>
          <cell r="Y845" t="str">
            <v>Prestación de servicios de mantenimiento integral a los vehículos marca DAHIATSU del parque automotor de la UAECD  incluido el suministro de repuestos e insumos necesarios</v>
          </cell>
          <cell r="Z845" t="str">
            <v xml:space="preserve">Servicios de mantenimiento y reparación de maquinaria y equipo de transporte </v>
          </cell>
          <cell r="AA845" t="str">
            <v>(3-1-2-02-02-03-00006-0004)</v>
          </cell>
          <cell r="AB845">
            <v>0</v>
          </cell>
          <cell r="AC845">
            <v>1179</v>
          </cell>
          <cell r="AG845">
            <v>44425</v>
          </cell>
          <cell r="AH845">
            <v>25294690</v>
          </cell>
          <cell r="AK845" t="str">
            <v>6 MESES</v>
          </cell>
        </row>
        <row r="846">
          <cell r="B846" t="str">
            <v>840-2021</v>
          </cell>
          <cell r="C846" t="str">
            <v>CO1.PCCNTR.2889702</v>
          </cell>
          <cell r="D846" t="str">
            <v>5 5. Contratación directa</v>
          </cell>
          <cell r="E846" t="str">
            <v>UAECD-CD-826-2021</v>
          </cell>
          <cell r="K846">
            <v>44469</v>
          </cell>
          <cell r="L846" t="str">
            <v>LUIS JAVIER CLEVES GONZÁLEZ</v>
          </cell>
          <cell r="M846" t="str">
            <v xml:space="preserve">33 33-Servicios Apoyo a la Gestion de la Entidad (servicios administrativos) </v>
          </cell>
          <cell r="N846" t="str">
            <v>JORGE HERNÁN CASTRO GÓMEZ</v>
          </cell>
          <cell r="O846">
            <v>18410643</v>
          </cell>
          <cell r="P846">
            <v>0</v>
          </cell>
          <cell r="Q846" t="str">
            <v xml:space="preserve">1 1. Natural </v>
          </cell>
          <cell r="R846" t="str">
            <v>26 26-Persona Natural</v>
          </cell>
          <cell r="S846" t="str">
            <v>CL 33 # 10 - 124 barrio Guadalupe Dosquebradas</v>
          </cell>
          <cell r="T846" t="str">
            <v>DOSQUEBRADAS</v>
          </cell>
          <cell r="U846">
            <v>3112005136</v>
          </cell>
          <cell r="V846" t="str">
            <v>egrojhan@hotmail.com</v>
          </cell>
          <cell r="W846" t="str">
            <v>3-Auxiliar</v>
          </cell>
          <cell r="Y846" t="str">
            <v>Prestación de servicios de apoyo a la gestión para el proceso de gestión catastral territorial en actividades técnicas de los procesos de actualización y conservación catastral.</v>
          </cell>
          <cell r="Z846" t="str">
            <v>7775 - Implementación y prestación de los servicios de gestión y/u operación catastral oficial con fines multipropósito en 20 entidades territoriales</v>
          </cell>
          <cell r="AA846" t="str">
            <v>(3-3-1-16-05-52-7775-000)</v>
          </cell>
          <cell r="AB846">
            <v>7775</v>
          </cell>
          <cell r="AC846">
            <v>1229</v>
          </cell>
          <cell r="AG846">
            <v>44432</v>
          </cell>
          <cell r="AH846">
            <v>14000000</v>
          </cell>
          <cell r="AK846" t="str">
            <v>4 MESES</v>
          </cell>
        </row>
        <row r="847">
          <cell r="B847" t="str">
            <v>841-2021</v>
          </cell>
          <cell r="C847" t="str">
            <v>CO1.PCCNTR.2889802</v>
          </cell>
          <cell r="D847" t="str">
            <v>5 5. Contratación directa</v>
          </cell>
          <cell r="E847" t="str">
            <v>UAECD-CD-827-2021</v>
          </cell>
          <cell r="K847">
            <v>44469</v>
          </cell>
          <cell r="L847" t="str">
            <v>LUIS JAVIER CLEVES GONZÁLEZ</v>
          </cell>
          <cell r="M847" t="str">
            <v xml:space="preserve">31 31-Servicios Profesionales </v>
          </cell>
          <cell r="N847" t="str">
            <v>ROSA MARIA CADENA MANCILLA</v>
          </cell>
          <cell r="O847">
            <v>28657278</v>
          </cell>
          <cell r="P847">
            <v>2</v>
          </cell>
          <cell r="Q847" t="str">
            <v xml:space="preserve">1 1. Natural </v>
          </cell>
          <cell r="R847" t="str">
            <v>26 26-Persona Natural</v>
          </cell>
          <cell r="S847" t="str">
            <v>KR 21 A # 67-50 sur</v>
          </cell>
          <cell r="T847" t="str">
            <v>PEREIRA</v>
          </cell>
          <cell r="U847">
            <v>3103354419</v>
          </cell>
          <cell r="V847" t="str">
            <v>rosa281_68@yahoo.es</v>
          </cell>
          <cell r="W847" t="str">
            <v>1-Profesional</v>
          </cell>
          <cell r="Y847" t="str">
            <v>Prestación de servicios profesionales proceso de gestión catastral territorial en actividades y productos resultado de la ejecución de  los sistemas de información geográfica</v>
          </cell>
          <cell r="Z847" t="str">
            <v>7775 - Implementación y prestación de los servicios de gestión y/u operación catastral oficial con fines multipropósito en 20 entidades territoriales</v>
          </cell>
          <cell r="AA847" t="str">
            <v>(3-3-1-16-05-52-7775-000)</v>
          </cell>
          <cell r="AB847">
            <v>7775</v>
          </cell>
          <cell r="AC847">
            <v>1210</v>
          </cell>
          <cell r="AG847">
            <v>44428</v>
          </cell>
          <cell r="AH847">
            <v>20000000</v>
          </cell>
          <cell r="AK847" t="str">
            <v>4 MESES</v>
          </cell>
        </row>
        <row r="848">
          <cell r="B848" t="str">
            <v>842-2021</v>
          </cell>
          <cell r="C848" t="str">
            <v>CO1.PCCNTR.2891930</v>
          </cell>
          <cell r="D848" t="str">
            <v>5 5. Contratación directa</v>
          </cell>
          <cell r="E848" t="str">
            <v>UAECD-CD-828-2021-</v>
          </cell>
          <cell r="K848">
            <v>44467</v>
          </cell>
          <cell r="L848" t="str">
            <v>LUIS JAVIER CLEVES GONZÁLEZ</v>
          </cell>
          <cell r="M848" t="str">
            <v xml:space="preserve">33 33-Servicios Apoyo a la Gestion de la Entidad (servicios administrativos) </v>
          </cell>
          <cell r="N848" t="str">
            <v>TANIA MARCELA PINZON MONCALEANO</v>
          </cell>
          <cell r="O848">
            <v>1107099422</v>
          </cell>
          <cell r="P848">
            <v>1</v>
          </cell>
          <cell r="Q848" t="str">
            <v xml:space="preserve">1 1. Natural </v>
          </cell>
          <cell r="R848" t="str">
            <v>26 26-Persona Natural</v>
          </cell>
          <cell r="S848" t="str">
            <v>CL #41-75</v>
          </cell>
          <cell r="T848" t="str">
            <v>PALMIRA</v>
          </cell>
          <cell r="U848">
            <v>3158051901</v>
          </cell>
          <cell r="V848" t="str">
            <v>marce9617@gmail.com</v>
          </cell>
          <cell r="W848" t="str">
            <v>3-Auxiliar</v>
          </cell>
          <cell r="Y848" t="str">
            <v>Prestación de servicios de apoyo a la gestión como auxiliar de levantamientos topográficos para el proceso de gestión catastral territorial en la realización de levantamientos planimétricos y altimétricos de los predios</v>
          </cell>
          <cell r="Z848" t="str">
            <v>7775 - Implementación y prestación de los servicios de gestión y/u operación catastral oficial con fines multipropósito en 20 entidades territoriales</v>
          </cell>
          <cell r="AA848" t="str">
            <v>(3-3-1-16-05-52-7775-000)</v>
          </cell>
          <cell r="AB848">
            <v>7775</v>
          </cell>
          <cell r="AC848">
            <v>1182</v>
          </cell>
          <cell r="AG848">
            <v>44407</v>
          </cell>
          <cell r="AH848">
            <v>10000000</v>
          </cell>
          <cell r="AK848" t="str">
            <v>4 MESES</v>
          </cell>
        </row>
        <row r="849">
          <cell r="B849" t="str">
            <v>843-2021</v>
          </cell>
          <cell r="C849" t="str">
            <v>OC 76746</v>
          </cell>
          <cell r="D849" t="str">
            <v>10 10. Acuerdo Marco de Precios</v>
          </cell>
          <cell r="E849" t="str">
            <v>CCE-285-AMP-2020</v>
          </cell>
          <cell r="K849">
            <v>44467</v>
          </cell>
          <cell r="L849" t="str">
            <v>LUIS JAVIER CLEVES GONZÁLEZ</v>
          </cell>
          <cell r="M849" t="str">
            <v xml:space="preserve">49 49-Otros Servicios </v>
          </cell>
          <cell r="N849" t="str">
            <v>UT ACUERDO COLOMBIA</v>
          </cell>
          <cell r="O849">
            <v>901444024</v>
          </cell>
          <cell r="P849">
            <v>0</v>
          </cell>
          <cell r="Q849" t="str">
            <v>2 2. Jurídica</v>
          </cell>
          <cell r="R849" t="str">
            <v>1 1-Unión Temporal</v>
          </cell>
          <cell r="S849" t="str">
            <v>KR 44A N° 35 SUR - 20</v>
          </cell>
          <cell r="T849" t="str">
            <v>PALMIRA</v>
          </cell>
          <cell r="U849" t="e">
            <v>#N/A</v>
          </cell>
          <cell r="V849" t="str">
            <v>notificaciones@hq5.com.co</v>
          </cell>
          <cell r="Y849" t="str">
            <v>Prestación de servicio de transporte terrestre automotor especial para el desarrollo del proyecto de catastro multipropósito en el Municipio de Palmira.</v>
          </cell>
          <cell r="Z849" t="str">
            <v>7775 - Implementación y prestación de los servicios de gestión y/u operación catastral oficial con fines multipropósito en 20 entidades territoriales</v>
          </cell>
          <cell r="AA849" t="str">
            <v>(3-3-1-16-05-52-7775-000)</v>
          </cell>
          <cell r="AB849">
            <v>7775</v>
          </cell>
          <cell r="AC849">
            <v>1233</v>
          </cell>
          <cell r="AG849">
            <v>44432</v>
          </cell>
          <cell r="AH849">
            <v>213324366</v>
          </cell>
          <cell r="AK849" t="str">
            <v>5 MESES</v>
          </cell>
        </row>
        <row r="850">
          <cell r="B850" t="str">
            <v>844-2021</v>
          </cell>
          <cell r="C850" t="str">
            <v>CO1.PCCNTR.2892824</v>
          </cell>
          <cell r="D850" t="str">
            <v>2 2.1 Selección abreviada - Subasta Inversa</v>
          </cell>
          <cell r="E850" t="str">
            <v>UAECD-SASI-008-2021</v>
          </cell>
          <cell r="K850">
            <v>44468</v>
          </cell>
          <cell r="L850" t="str">
            <v>LUIS JAVIER CLEVES GONZÁLEZ</v>
          </cell>
          <cell r="M850" t="str">
            <v xml:space="preserve">49 49-Otros Servicios </v>
          </cell>
          <cell r="N850" t="str">
            <v>HQ5 S.A.S</v>
          </cell>
          <cell r="O850">
            <v>901023218</v>
          </cell>
          <cell r="P850">
            <v>6</v>
          </cell>
          <cell r="Q850" t="str">
            <v>2 2. Jurídica</v>
          </cell>
          <cell r="R850" t="str">
            <v>25 25-Sociedad por Acciones Simplificadas - SAS</v>
          </cell>
          <cell r="S850" t="str">
            <v>CL 52 A 18 73</v>
          </cell>
          <cell r="U850">
            <v>8055015</v>
          </cell>
          <cell r="V850" t="e">
            <v>#N/A</v>
          </cell>
          <cell r="Y850" t="str">
            <v>PRESTACIÓN DE SERVICIOS TEMPORALES PARA EL PROCESO DE GESTIÓN CATASTRAL TERRITORIAL</v>
          </cell>
          <cell r="Z850" t="str">
            <v>7775 - Implementación y prestación de los servicios de gestión y/u operación catastral oficial con fines multipropósito en 20 entidades territoriales</v>
          </cell>
          <cell r="AA850" t="str">
            <v>(3-3-1-16-05-52-7775-000)</v>
          </cell>
          <cell r="AB850">
            <v>7775</v>
          </cell>
          <cell r="AC850">
            <v>1276</v>
          </cell>
          <cell r="AG850">
            <v>44452</v>
          </cell>
          <cell r="AH850">
            <v>6257252861</v>
          </cell>
          <cell r="AK850" t="str">
            <v>6 MESES</v>
          </cell>
        </row>
        <row r="851">
          <cell r="B851" t="str">
            <v>845-2021</v>
          </cell>
          <cell r="C851" t="str">
            <v>CO1.PCCNTR.2894891</v>
          </cell>
          <cell r="D851" t="str">
            <v>5 5. Contratación directa</v>
          </cell>
          <cell r="E851" t="str">
            <v>UAECD-CD-832-2021</v>
          </cell>
          <cell r="K851">
            <v>44468</v>
          </cell>
          <cell r="L851" t="str">
            <v>LUIS JAVIER CLEVES GONZÁLEZ</v>
          </cell>
          <cell r="M851" t="str">
            <v xml:space="preserve">31 31-Servicios Profesionales </v>
          </cell>
          <cell r="N851" t="str">
            <v>EDGAR REINEL CARRILLO GARCIA</v>
          </cell>
          <cell r="O851">
            <v>79813883</v>
          </cell>
          <cell r="P851">
            <v>3</v>
          </cell>
          <cell r="Q851" t="str">
            <v xml:space="preserve">1 1. Natural </v>
          </cell>
          <cell r="R851" t="str">
            <v>26 26-Persona Natural</v>
          </cell>
          <cell r="S851" t="str">
            <v>kr 12F 30 - 15 sur Int 6 Apto 304</v>
          </cell>
          <cell r="T851" t="str">
            <v>BOGOTÁ D.C.</v>
          </cell>
          <cell r="U851">
            <v>3017123861</v>
          </cell>
          <cell r="V851" t="str">
            <v>edgar@susistema.co</v>
          </cell>
          <cell r="W851" t="str">
            <v>1-Profesional</v>
          </cell>
          <cell r="Y851" t="str">
            <v>Prestación de servicios profesionales para la gestión de la arquitectura de software de UAECD.</v>
          </cell>
          <cell r="Z851" t="str">
            <v>7840 - Fortalecimiento de la gestión catastral con enfoque multipropósito en Bogotá D.C</v>
          </cell>
          <cell r="AA851" t="str">
            <v>(3-3-1-16-05-53-7840-000)</v>
          </cell>
          <cell r="AB851">
            <v>7840</v>
          </cell>
          <cell r="AC851">
            <v>1282</v>
          </cell>
          <cell r="AG851">
            <v>44454</v>
          </cell>
          <cell r="AH851">
            <v>24216000</v>
          </cell>
          <cell r="AK851" t="str">
            <v>4 MESES</v>
          </cell>
        </row>
        <row r="852">
          <cell r="B852" t="str">
            <v>846-2021</v>
          </cell>
          <cell r="C852" t="str">
            <v>CO1.PCCNTR.2871909</v>
          </cell>
          <cell r="D852" t="str">
            <v>5 5. Contratación directa</v>
          </cell>
          <cell r="E852" t="str">
            <v>UAECD-CD-802-2021</v>
          </cell>
          <cell r="K852">
            <v>44470</v>
          </cell>
          <cell r="L852" t="str">
            <v>LUIS JAVIER CLEVES GONZÁLEZ</v>
          </cell>
          <cell r="M852" t="str">
            <v xml:space="preserve">31 31-Servicios Profesionales </v>
          </cell>
          <cell r="N852" t="str">
            <v>DANIEL ALEJANDRO SILVA ROMERO</v>
          </cell>
          <cell r="O852">
            <v>1015462897</v>
          </cell>
          <cell r="P852">
            <v>7</v>
          </cell>
          <cell r="Q852" t="str">
            <v xml:space="preserve">1 1. Natural </v>
          </cell>
          <cell r="R852" t="str">
            <v>26 26-Persona Natural</v>
          </cell>
          <cell r="S852" t="str">
            <v>CL 79 14 59 AP 501</v>
          </cell>
          <cell r="T852" t="str">
            <v>BOGOTA</v>
          </cell>
          <cell r="U852">
            <v>3212276603</v>
          </cell>
          <cell r="V852" t="str">
            <v>d.silvaromero@hotmail.com</v>
          </cell>
          <cell r="W852" t="str">
            <v>1-Profesional</v>
          </cell>
          <cell r="Y852" t="str">
            <v>Prestación de servicios profesionales para el proceso captura de información en la atención de requerimientos de componentes físicos y jurídicos de los predios del Distrito Capital.</v>
          </cell>
          <cell r="Z852" t="str">
            <v>7840 - Fortalecimiento de la gestión catastral con enfoque multipropósito en Bogotá D.C</v>
          </cell>
          <cell r="AA852" t="str">
            <v>(3-3-1-16-05-53-7840-000)</v>
          </cell>
          <cell r="AB852">
            <v>7840</v>
          </cell>
          <cell r="AC852">
            <v>1278</v>
          </cell>
          <cell r="AG852">
            <v>44454</v>
          </cell>
          <cell r="AH852">
            <v>22204896</v>
          </cell>
          <cell r="AK852" t="str">
            <v>4 MESES</v>
          </cell>
        </row>
        <row r="853">
          <cell r="B853" t="str">
            <v>847-2021</v>
          </cell>
          <cell r="C853" t="str">
            <v>CO1.PCCNTR.2892607</v>
          </cell>
          <cell r="D853" t="str">
            <v>5 5. Contratación directa</v>
          </cell>
          <cell r="E853" t="str">
            <v>UAECD-CD-830-2021</v>
          </cell>
          <cell r="K853">
            <v>44470</v>
          </cell>
          <cell r="L853" t="str">
            <v>LUIS JAVIER CLEVES GONZÁLEZ</v>
          </cell>
          <cell r="M853" t="str">
            <v xml:space="preserve">31 31-Servicios Profesionales </v>
          </cell>
          <cell r="N853" t="str">
            <v>MARÍA DE LA CRUZ MURILLO TORRES</v>
          </cell>
          <cell r="O853">
            <v>51916616</v>
          </cell>
          <cell r="P853">
            <v>4</v>
          </cell>
          <cell r="Q853" t="str">
            <v xml:space="preserve">1 1. Natural </v>
          </cell>
          <cell r="R853" t="str">
            <v>26 26-Persona Natural</v>
          </cell>
          <cell r="S853" t="str">
            <v>CL 26 A SUR 19 C 41</v>
          </cell>
          <cell r="T853" t="str">
            <v>BOGOTA</v>
          </cell>
          <cell r="U853">
            <v>3132452315</v>
          </cell>
          <cell r="V853" t="str">
            <v>mcmurillotorres@yahoo.es</v>
          </cell>
          <cell r="W853" t="str">
            <v>1-Profesional</v>
          </cell>
          <cell r="Y853" t="str">
            <v>Prestación de servicios profesionales para el proceso captura de información en la atención de requerimientos de componentes físicos y jurídicos de los predios del Distrito Capital.</v>
          </cell>
          <cell r="Z853" t="str">
            <v>7840 - Fortalecimiento de la gestión catastral con enfoque multipropósito en Bogotá D.C</v>
          </cell>
          <cell r="AA853" t="str">
            <v>(3-3-1-16-05-53-7840-000)</v>
          </cell>
          <cell r="AB853">
            <v>7840</v>
          </cell>
          <cell r="AC853">
            <v>1287</v>
          </cell>
          <cell r="AG853">
            <v>44454</v>
          </cell>
          <cell r="AH853">
            <v>22204896</v>
          </cell>
          <cell r="AK853" t="str">
            <v>4 MESES</v>
          </cell>
        </row>
        <row r="854">
          <cell r="B854" t="str">
            <v>848-2021</v>
          </cell>
          <cell r="C854" t="str">
            <v>CO1.PCCNTR.2892804</v>
          </cell>
          <cell r="D854" t="str">
            <v>5 5. Contratación directa</v>
          </cell>
          <cell r="E854" t="str">
            <v>UAECD-CD-831-2021</v>
          </cell>
          <cell r="K854">
            <v>44469</v>
          </cell>
          <cell r="L854" t="str">
            <v>LUIS JAVIER CLEVES GONZÁLEZ</v>
          </cell>
          <cell r="M854" t="str">
            <v xml:space="preserve">31 31-Servicios Profesionales </v>
          </cell>
          <cell r="N854" t="str">
            <v>JOSÉ ALIRIO FALLA GUTIERREZ</v>
          </cell>
          <cell r="O854">
            <v>79537990</v>
          </cell>
          <cell r="P854">
            <v>1</v>
          </cell>
          <cell r="Q854" t="str">
            <v xml:space="preserve">1 1. Natural </v>
          </cell>
          <cell r="R854" t="str">
            <v>26 26-Persona Natural</v>
          </cell>
          <cell r="S854" t="str">
            <v>KR 50 BIS A 39 A 37 SUR</v>
          </cell>
          <cell r="T854" t="str">
            <v>BOGOTÁ D.C.</v>
          </cell>
          <cell r="U854">
            <v>2702963</v>
          </cell>
          <cell r="V854" t="str">
            <v>jafallag1@gmail.com</v>
          </cell>
          <cell r="W854" t="str">
            <v>1-Profesional</v>
          </cell>
          <cell r="Y854" t="str">
            <v>Prestación de servicios profesionales para el proceso captura de información en la atención de requerimientos de componentes físicos y jurídicos de los predios del Distrito Capital.</v>
          </cell>
          <cell r="Z854" t="str">
            <v>7775 - Implementación y prestación de los servicios de gestión y/u operación catastral oficial con fines multipropósito en 20 entidades territoriales</v>
          </cell>
          <cell r="AA854" t="str">
            <v>(3-3-1-16-05-52-7775-000)</v>
          </cell>
          <cell r="AB854">
            <v>7775</v>
          </cell>
          <cell r="AC854">
            <v>877</v>
          </cell>
          <cell r="AG854">
            <v>44454</v>
          </cell>
          <cell r="AH854">
            <v>22204896</v>
          </cell>
          <cell r="AK854" t="str">
            <v>4 MESES</v>
          </cell>
        </row>
        <row r="855">
          <cell r="B855" t="str">
            <v>849-2021</v>
          </cell>
          <cell r="C855" t="str">
            <v>CO1.PCCNTR.2895098</v>
          </cell>
          <cell r="D855" t="str">
            <v>5 5. Contratación directa</v>
          </cell>
          <cell r="E855" t="str">
            <v>UAECD-CD-817-2021</v>
          </cell>
          <cell r="K855">
            <v>44473</v>
          </cell>
          <cell r="L855" t="str">
            <v>LUIS JAVIER CLEVES GONZÁLEZ</v>
          </cell>
          <cell r="M855" t="str">
            <v xml:space="preserve">31 31-Servicios Profesionales </v>
          </cell>
          <cell r="N855" t="str">
            <v>JAVIER AUGUSTO MORENO BASTO</v>
          </cell>
          <cell r="O855">
            <v>80162357</v>
          </cell>
          <cell r="P855">
            <v>1</v>
          </cell>
          <cell r="Q855" t="str">
            <v xml:space="preserve">1 1. Natural </v>
          </cell>
          <cell r="R855" t="str">
            <v>26 26-Persona Natural</v>
          </cell>
          <cell r="S855" t="str">
            <v>CR 15 A 11 51</v>
          </cell>
          <cell r="T855" t="str">
            <v>BOGOTA</v>
          </cell>
          <cell r="U855">
            <v>3002226861</v>
          </cell>
          <cell r="V855" t="str">
            <v>jamb83@gmail.com</v>
          </cell>
          <cell r="W855" t="str">
            <v>1-Profesional</v>
          </cell>
          <cell r="Y855" t="str">
            <v>Prestación de servicios profesionales para el proceso captura de información en la atención de requerimientos de  componentes físicos y jurídicos de los predios del Distrito Capital.</v>
          </cell>
          <cell r="Z855" t="str">
            <v>7840 - Fortalecimiento de la gestión catastral con enfoque multipropósito en Bogotá D.C</v>
          </cell>
          <cell r="AA855" t="str">
            <v>(3-3-1-16-05-53-7840-000)</v>
          </cell>
          <cell r="AB855">
            <v>7840</v>
          </cell>
          <cell r="AC855">
            <v>1282</v>
          </cell>
          <cell r="AG855">
            <v>44454</v>
          </cell>
          <cell r="AH855">
            <v>22204896</v>
          </cell>
          <cell r="AK855" t="str">
            <v>4 MESES</v>
          </cell>
        </row>
        <row r="856">
          <cell r="B856" t="str">
            <v>850-2021</v>
          </cell>
          <cell r="C856" t="str">
            <v>CO1.PCCNTR.2882506</v>
          </cell>
          <cell r="D856" t="str">
            <v>5 5. Contratación directa</v>
          </cell>
          <cell r="E856" t="str">
            <v>UAECD-CD-815-2021</v>
          </cell>
          <cell r="K856">
            <v>44473</v>
          </cell>
          <cell r="L856" t="str">
            <v>LUIS JAVIER CLEVES GONZÁLEZ</v>
          </cell>
          <cell r="M856" t="str">
            <v xml:space="preserve">31 31-Servicios Profesionales </v>
          </cell>
          <cell r="N856" t="str">
            <v>YEMIR OSWALDO COCA ROMERO</v>
          </cell>
          <cell r="O856" t="str">
            <v>79516503</v>
          </cell>
          <cell r="P856">
            <v>6</v>
          </cell>
          <cell r="Q856" t="str">
            <v xml:space="preserve">1 1. Natural </v>
          </cell>
          <cell r="R856" t="str">
            <v>26 26-Persona Natural</v>
          </cell>
          <cell r="S856" t="str">
            <v>CL 40 A SUR 24 B 32</v>
          </cell>
          <cell r="T856" t="str">
            <v>BOGOTA</v>
          </cell>
          <cell r="U856">
            <v>3143085911</v>
          </cell>
          <cell r="V856" t="str">
            <v>oswaldo.coca@gmail.com</v>
          </cell>
          <cell r="W856" t="str">
            <v>1-Profesional</v>
          </cell>
          <cell r="Y856"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856" t="str">
            <v>7775 - Implementación y prestación de los servicios de gestión y/u operación catastral oficial con fines multipropósito en 20 entidades territoriales</v>
          </cell>
          <cell r="AA856" t="str">
            <v>(3-3-1-16-05-52-7775-000)</v>
          </cell>
          <cell r="AB856">
            <v>7775</v>
          </cell>
          <cell r="AC856">
            <v>1248</v>
          </cell>
          <cell r="AG856">
            <v>44440</v>
          </cell>
          <cell r="AH856">
            <v>22839320</v>
          </cell>
          <cell r="AK856" t="str">
            <v>4 MESES</v>
          </cell>
        </row>
        <row r="857">
          <cell r="B857" t="str">
            <v>851-2021</v>
          </cell>
          <cell r="C857" t="str">
            <v>CO1.PCCNTR.2897023</v>
          </cell>
          <cell r="D857" t="str">
            <v>5 5. Contratación directa</v>
          </cell>
          <cell r="E857" t="str">
            <v>UAECD-CD-833-2021</v>
          </cell>
          <cell r="K857">
            <v>44470</v>
          </cell>
          <cell r="L857" t="str">
            <v>LUIS JAVIER CLEVES GONZÁLEZ</v>
          </cell>
          <cell r="M857" t="str">
            <v xml:space="preserve">31 31-Servicios Profesionales </v>
          </cell>
          <cell r="N857" t="str">
            <v>OMAR ANDRES LOPEZ PEÑA</v>
          </cell>
          <cell r="O857">
            <v>94527676</v>
          </cell>
          <cell r="P857">
            <v>3</v>
          </cell>
          <cell r="Q857" t="str">
            <v xml:space="preserve">1 1. Natural </v>
          </cell>
          <cell r="R857" t="str">
            <v>26 26-Persona Natural</v>
          </cell>
          <cell r="S857" t="str">
            <v>CL 31 11 D 71 AP 204 BRR MUNICIPAL</v>
          </cell>
          <cell r="T857" t="str">
            <v>PALMIRA</v>
          </cell>
          <cell r="U857">
            <v>3137334306</v>
          </cell>
          <cell r="V857" t="str">
            <v>omanlope@gmail.com</v>
          </cell>
          <cell r="W857" t="str">
            <v>1-Profesional</v>
          </cell>
          <cell r="Y857" t="str">
            <v>Prestación de servicios profesionales para el proceso de gestión catastral territorial en la actualización cartográfica de los cambios en la dinámica de los municipios.</v>
          </cell>
          <cell r="Z857" t="str">
            <v>7775 - Implementación y prestación de los servicios de gestión y/u operación catastral oficial con fines multipropósito en 20 entidades territoriales</v>
          </cell>
          <cell r="AA857" t="str">
            <v>(3-3-1-16-05-52-7775-000)</v>
          </cell>
          <cell r="AB857">
            <v>7775</v>
          </cell>
          <cell r="AC857">
            <v>1244</v>
          </cell>
          <cell r="AG857">
            <v>44440</v>
          </cell>
          <cell r="AH857">
            <v>20000000</v>
          </cell>
          <cell r="AK857" t="str">
            <v>4 MESES</v>
          </cell>
        </row>
        <row r="858">
          <cell r="B858" t="str">
            <v>852-2021</v>
          </cell>
          <cell r="C858" t="str">
            <v>CO1.PCCNTR.2898407</v>
          </cell>
          <cell r="D858" t="str">
            <v>5 5. Contratación directa</v>
          </cell>
          <cell r="E858" t="str">
            <v>UAECD-CD-742-2021</v>
          </cell>
          <cell r="K858">
            <v>44470</v>
          </cell>
          <cell r="L858" t="str">
            <v>LUIS JAVIER CLEVES GONZÁLEZ</v>
          </cell>
          <cell r="M858" t="str">
            <v xml:space="preserve">31 31-Servicios Profesionales </v>
          </cell>
          <cell r="N858" t="str">
            <v>YULY SILVANA MARULANDA MORENO</v>
          </cell>
          <cell r="O858">
            <v>1130682126</v>
          </cell>
          <cell r="P858">
            <v>8</v>
          </cell>
          <cell r="Q858" t="str">
            <v xml:space="preserve">1 1. Natural </v>
          </cell>
          <cell r="R858" t="str">
            <v>26 26-Persona Natural</v>
          </cell>
          <cell r="S858" t="str">
            <v>DG 26 E 73 A 17 BRR MARROQUIN II</v>
          </cell>
          <cell r="T858" t="str">
            <v>PALMIRA</v>
          </cell>
          <cell r="U858">
            <v>4220303</v>
          </cell>
          <cell r="V858" t="str">
            <v>silvanamarulanda@hotmail.com</v>
          </cell>
          <cell r="W858" t="str">
            <v>1-Profesional</v>
          </cell>
          <cell r="Y858" t="str">
            <v>Prestación de servicios profesionales para el proceso de gestión catastral territorial en la actualización cartográfica de los cambios en la dinámica de los municipios.</v>
          </cell>
          <cell r="Z858" t="str">
            <v>7775 - Implementación y prestación de los servicios de gestión y/u operación catastral oficial con fines multipropósito en 20 entidades territoriales</v>
          </cell>
          <cell r="AA858" t="str">
            <v>(3-3-1-16-05-52-7775-000)</v>
          </cell>
          <cell r="AB858">
            <v>7775</v>
          </cell>
          <cell r="AC858">
            <v>1246</v>
          </cell>
          <cell r="AG858">
            <v>44440</v>
          </cell>
          <cell r="AH858">
            <v>20000000</v>
          </cell>
          <cell r="AK858" t="str">
            <v>4 MESES</v>
          </cell>
        </row>
        <row r="859">
          <cell r="B859" t="str">
            <v>853-2021</v>
          </cell>
          <cell r="C859" t="str">
            <v>CO1.PCCNTR.2898381</v>
          </cell>
          <cell r="D859" t="str">
            <v>5 5. Contratación directa</v>
          </cell>
          <cell r="E859" t="str">
            <v>UAECD-CD-835-2021</v>
          </cell>
          <cell r="K859">
            <v>44473</v>
          </cell>
          <cell r="L859" t="str">
            <v>LUIS JAVIER CLEVES GONZÁLEZ</v>
          </cell>
          <cell r="M859" t="str">
            <v xml:space="preserve">31 31-Servicios Profesionales </v>
          </cell>
          <cell r="N859" t="str">
            <v>CARLOS ANDRES SILVA DÍAZ</v>
          </cell>
          <cell r="O859" t="str">
            <v>10033325</v>
          </cell>
          <cell r="P859">
            <v>7</v>
          </cell>
          <cell r="Q859" t="str">
            <v xml:space="preserve">1 1. Natural </v>
          </cell>
          <cell r="R859" t="str">
            <v>26 26-Persona Natural</v>
          </cell>
          <cell r="S859" t="str">
            <v xml:space="preserve">CR 16 BIS  10 77 AP 201  PINARES DE SAN MARTIN </v>
          </cell>
          <cell r="T859" t="str">
            <v>PEREIRA</v>
          </cell>
          <cell r="U859">
            <v>3006533035</v>
          </cell>
          <cell r="V859" t="str">
            <v>avaluoscas@gmail.com</v>
          </cell>
          <cell r="W859" t="str">
            <v>1-Profesional</v>
          </cell>
          <cell r="Y859" t="str">
            <v>Prestación de servicios profesionales para el proceso de gestión catastral territorial en actividades de los componentes técnico y económico.</v>
          </cell>
          <cell r="Z859" t="str">
            <v>7775 - Implementación y prestación de los servicios de gestión y/u operación catastral oficial con fines multipropósito en 20 entidades territoriales</v>
          </cell>
          <cell r="AA859" t="str">
            <v>(3-3-1-16-05-52-7775-000)</v>
          </cell>
          <cell r="AB859">
            <v>7775</v>
          </cell>
          <cell r="AC859">
            <v>901</v>
          </cell>
          <cell r="AG859">
            <v>44357</v>
          </cell>
          <cell r="AH859">
            <v>20000000</v>
          </cell>
          <cell r="AK859" t="str">
            <v>4 MESES</v>
          </cell>
        </row>
        <row r="860">
          <cell r="B860" t="str">
            <v>854-2021</v>
          </cell>
        </row>
        <row r="861">
          <cell r="B861" t="str">
            <v>855-2021</v>
          </cell>
          <cell r="C861" t="str">
            <v>CO1.PCCNTR.2900214</v>
          </cell>
          <cell r="D861" t="str">
            <v>5 5. Contratación directa</v>
          </cell>
          <cell r="E861" t="str">
            <v>UAECD-CD-837-2021</v>
          </cell>
          <cell r="K861">
            <v>44470</v>
          </cell>
          <cell r="L861" t="str">
            <v>LUIS JAVIER CLEVES GONZÁLEZ</v>
          </cell>
          <cell r="M861" t="str">
            <v xml:space="preserve">31 31-Servicios Profesionales </v>
          </cell>
          <cell r="N861" t="str">
            <v>MARIANA MARÍN BETANCUR</v>
          </cell>
          <cell r="O861">
            <v>1020831777</v>
          </cell>
          <cell r="P861">
            <v>3</v>
          </cell>
          <cell r="Q861" t="str">
            <v xml:space="preserve">1 1. Natural </v>
          </cell>
          <cell r="R861" t="str">
            <v>26 26-Persona Natural</v>
          </cell>
          <cell r="S861" t="str">
            <v>CL 144 A 58  25 CON VASARI 2 AP 502</v>
          </cell>
          <cell r="T861" t="str">
            <v>BOGOTA</v>
          </cell>
          <cell r="U861">
            <v>3213433956</v>
          </cell>
          <cell r="V861" t="str">
            <v>mmarinb08@hotmail.com</v>
          </cell>
          <cell r="W861" t="str">
            <v>1-Profesional</v>
          </cell>
          <cell r="Y861" t="str">
            <v>Prestación de servicios profesionales para realizar actividades encaminadas a la difusión en campo y en medios regionales  así como servir de enlace con el municipio del proyecto asignado.</v>
          </cell>
          <cell r="Z861" t="str">
            <v>7775 - Implementación y prestación de los servicios de gestión y/u operación catastral oficial con fines multipropósito en 20 entidades territoriales</v>
          </cell>
          <cell r="AA861" t="str">
            <v>(3-3-1-16-05-52-7775-000)</v>
          </cell>
          <cell r="AB861">
            <v>7775</v>
          </cell>
          <cell r="AC861">
            <v>1271</v>
          </cell>
          <cell r="AG861">
            <v>44448</v>
          </cell>
          <cell r="AH861">
            <v>8881944</v>
          </cell>
          <cell r="AK861" t="str">
            <v>4 MESES</v>
          </cell>
        </row>
        <row r="862">
          <cell r="B862" t="str">
            <v>856-2021</v>
          </cell>
          <cell r="C862" t="str">
            <v>CO1.PCCNTR.2899940</v>
          </cell>
          <cell r="D862" t="str">
            <v>5 5. Contratación directa</v>
          </cell>
          <cell r="E862" t="str">
            <v>UAECD-CD-838-2021</v>
          </cell>
          <cell r="K862">
            <v>44470</v>
          </cell>
          <cell r="L862" t="str">
            <v>LUIS JAVIER CLEVES GONZÁLEZ</v>
          </cell>
          <cell r="M862" t="str">
            <v xml:space="preserve">33 33-Servicios Apoyo a la Gestion de la Entidad (servicios administrativos) </v>
          </cell>
          <cell r="N862" t="str">
            <v>DAYANA LUCIA VEGA PRECIADO</v>
          </cell>
          <cell r="O862">
            <v>1112491969</v>
          </cell>
          <cell r="P862">
            <v>4</v>
          </cell>
          <cell r="Q862" t="str">
            <v xml:space="preserve">1 1. Natural </v>
          </cell>
          <cell r="R862" t="str">
            <v>26 26-Persona Natural</v>
          </cell>
          <cell r="S862" t="str">
            <v>CL # 55 B 22</v>
          </cell>
          <cell r="T862" t="str">
            <v>SANTA ROSA DE CABAL</v>
          </cell>
          <cell r="U862">
            <v>3165354100</v>
          </cell>
          <cell r="V862" t="str">
            <v>daluve.1997@hotmail.com</v>
          </cell>
          <cell r="W862" t="str">
            <v>2-Técnico</v>
          </cell>
          <cell r="Y862" t="str">
            <v>Prestación de servicios de apoyo a la gestión en actuaciones catastrales para el proceso de gestión catastral territorial.</v>
          </cell>
          <cell r="Z862" t="str">
            <v>7775 - Implementación y prestación de los servicios de gestión y/u operación catastral oficial con fines multipropósito en 20 entidades territoriales</v>
          </cell>
          <cell r="AA862" t="str">
            <v>(3-3-1-16-05-52-7775-000)</v>
          </cell>
          <cell r="AB862">
            <v>7775</v>
          </cell>
          <cell r="AC862">
            <v>1241</v>
          </cell>
          <cell r="AG862">
            <v>44440</v>
          </cell>
          <cell r="AH862">
            <v>7771712</v>
          </cell>
          <cell r="AK862" t="str">
            <v>4 MESES</v>
          </cell>
        </row>
        <row r="863">
          <cell r="B863" t="str">
            <v>857-2021</v>
          </cell>
          <cell r="C863" t="str">
            <v>CO1.PCCNTR.2899959</v>
          </cell>
          <cell r="D863" t="str">
            <v>5 5. Contratación directa</v>
          </cell>
          <cell r="E863" t="str">
            <v>UAECD-CD-839-2021</v>
          </cell>
          <cell r="K863">
            <v>44470</v>
          </cell>
          <cell r="L863" t="str">
            <v>LUIS JAVIER CLEVES GONZÁLEZ</v>
          </cell>
          <cell r="M863" t="str">
            <v xml:space="preserve">33 33-Servicios Apoyo a la Gestion de la Entidad (servicios administrativos) </v>
          </cell>
          <cell r="N863" t="str">
            <v>EDUWAR JULIAN MORALES GONZÁLEZ</v>
          </cell>
          <cell r="O863">
            <v>1088251066</v>
          </cell>
          <cell r="P863">
            <v>3</v>
          </cell>
          <cell r="Q863" t="str">
            <v xml:space="preserve">1 1. Natural </v>
          </cell>
          <cell r="R863" t="str">
            <v>26 26-Persona Natural</v>
          </cell>
          <cell r="S863" t="str">
            <v>CR 6 CL 42 5 37</v>
          </cell>
          <cell r="T863" t="str">
            <v>PEREIRA</v>
          </cell>
          <cell r="U863" t="str">
            <v>3164229110
3128946262</v>
          </cell>
          <cell r="V863" t="str">
            <v>edwarmorales87@hotmail.com</v>
          </cell>
          <cell r="W863" t="str">
            <v>2-Técnico</v>
          </cell>
          <cell r="Y863" t="str">
            <v>Prestación de servicios de apoyo a la gestión para el proceso de gestión catastral territorial en actividades técnicas de los procesos de actualización y conservación catastral.</v>
          </cell>
          <cell r="Z863" t="str">
            <v>7775 - Implementación y prestación de los servicios de gestión y/u operación catastral oficial con fines multipropósito en 20 entidades territoriales</v>
          </cell>
          <cell r="AA863" t="str">
            <v>(3-3-1-16-05-52-7775-000)</v>
          </cell>
          <cell r="AB863">
            <v>7775</v>
          </cell>
          <cell r="AC863">
            <v>1227</v>
          </cell>
          <cell r="AG863">
            <v>44432</v>
          </cell>
          <cell r="AH863">
            <v>14000000</v>
          </cell>
          <cell r="AK863" t="str">
            <v>4 MESES</v>
          </cell>
        </row>
        <row r="864">
          <cell r="B864" t="str">
            <v>858-2021</v>
          </cell>
          <cell r="C864" t="str">
            <v>CO1.PCCNTR.2901417</v>
          </cell>
          <cell r="D864" t="str">
            <v>5 5. Contratación directa</v>
          </cell>
          <cell r="E864" t="str">
            <v>UAECD-CD-840-2021</v>
          </cell>
          <cell r="K864">
            <v>44470</v>
          </cell>
          <cell r="L864" t="str">
            <v>LUIS JAVIER CLEVES GONZÁLEZ</v>
          </cell>
          <cell r="M864" t="str">
            <v xml:space="preserve">33 33-Servicios Apoyo a la Gestion de la Entidad (servicios administrativos) </v>
          </cell>
          <cell r="N864" t="str">
            <v>JOSE OMAR NIÑO BERNAL</v>
          </cell>
          <cell r="O864" t="str">
            <v>7161606</v>
          </cell>
          <cell r="P864">
            <v>9</v>
          </cell>
          <cell r="Q864" t="str">
            <v xml:space="preserve">1 1. Natural </v>
          </cell>
          <cell r="R864" t="str">
            <v>26 26-Persona Natural</v>
          </cell>
          <cell r="S864" t="str">
            <v>CL 8 A 8 63 BRR SUAREZ</v>
          </cell>
          <cell r="T864" t="str">
            <v>PEREIRA</v>
          </cell>
          <cell r="U864" t="str">
            <v>7404082
3186908658</v>
          </cell>
          <cell r="V864" t="str">
            <v>jonibe631@gmail.com</v>
          </cell>
          <cell r="W864" t="str">
            <v>1-Profesional</v>
          </cell>
          <cell r="Y864" t="str">
            <v>Prestación de servicios de apoyo a la gestión para el proceso de gestión catastral territorial en actividades técnicas de los procesos de actualización y conservación catastral.</v>
          </cell>
          <cell r="Z864" t="str">
            <v>7775 - Implementación y prestación de los servicios de gestión y/u operación catastral oficial con fines multipropósito en 20 entidades territoriales</v>
          </cell>
          <cell r="AA864" t="str">
            <v>(3-3-1-16-05-52-7775-000)</v>
          </cell>
          <cell r="AB864">
            <v>7775</v>
          </cell>
          <cell r="AC864">
            <v>1195</v>
          </cell>
          <cell r="AG864">
            <v>44428</v>
          </cell>
          <cell r="AH864">
            <v>19984408</v>
          </cell>
          <cell r="AK864" t="str">
            <v>4 MESES</v>
          </cell>
        </row>
        <row r="865">
          <cell r="B865" t="str">
            <v>859-2021</v>
          </cell>
          <cell r="C865" t="str">
            <v>CO1.PCCNTR.2901421</v>
          </cell>
          <cell r="D865" t="str">
            <v>5 5. Contratación directa</v>
          </cell>
          <cell r="E865" t="str">
            <v>UAECD-CD-841-2021</v>
          </cell>
          <cell r="K865">
            <v>44476</v>
          </cell>
          <cell r="L865" t="str">
            <v>LUIS JAVIER CLEVES GONZÁLEZ</v>
          </cell>
          <cell r="M865" t="str">
            <v xml:space="preserve">31 31-Servicios Profesionales </v>
          </cell>
          <cell r="N865" t="str">
            <v>JHON JAIRO PACHECO HERNANDEZ</v>
          </cell>
          <cell r="O865">
            <v>1109244019</v>
          </cell>
          <cell r="P865">
            <v>3</v>
          </cell>
          <cell r="Q865" t="str">
            <v xml:space="preserve">1 1. Natural </v>
          </cell>
          <cell r="R865" t="str">
            <v>26 26-Persona Natural</v>
          </cell>
          <cell r="S865" t="str">
            <v>CL 15 10 SUR 110 BRR RICAURTE</v>
          </cell>
          <cell r="T865" t="str">
            <v>DOS QUEBRADAS</v>
          </cell>
          <cell r="U865" t="str">
            <v>2601812
3138775168</v>
          </cell>
          <cell r="V865" t="str">
            <v>pacheco102001@hotmail.com</v>
          </cell>
          <cell r="W865" t="str">
            <v>2-Técnico</v>
          </cell>
          <cell r="Y865" t="str">
            <v>Prestación de servicios de apoyo a la gestión para el proceso de gestión catastral territorial en actividades técnicas de los procesos de actualización y conservación catastral.</v>
          </cell>
          <cell r="Z865" t="str">
            <v>7775 - Implementación y prestación de los servicios de gestión y/u operación catastral oficial con fines multipropósito en 20 entidades territoriales</v>
          </cell>
          <cell r="AA865" t="str">
            <v>(3-3-1-16-05-52-7775-000)</v>
          </cell>
          <cell r="AB865">
            <v>7775</v>
          </cell>
          <cell r="AC865">
            <v>1230</v>
          </cell>
          <cell r="AG865">
            <v>44432</v>
          </cell>
          <cell r="AH865">
            <v>14000000</v>
          </cell>
          <cell r="AK865" t="str">
            <v>4 MESES</v>
          </cell>
        </row>
        <row r="866">
          <cell r="B866" t="str">
            <v>860-2021</v>
          </cell>
          <cell r="C866" t="str">
            <v>OC 76968</v>
          </cell>
          <cell r="D866" t="str">
            <v>10 10. Acuerdo Marco de Precios</v>
          </cell>
          <cell r="E866" t="str">
            <v>CCE-286-AMP-2020_6</v>
          </cell>
          <cell r="J866" t="str">
            <v>OC 76968</v>
          </cell>
          <cell r="K866">
            <v>44470</v>
          </cell>
          <cell r="L866" t="str">
            <v>LUIS JAVIER CLEVES GONZÁLEZ</v>
          </cell>
          <cell r="M866" t="str">
            <v>30 30-Servicios de Mantenimiento y/o Reparación</v>
          </cell>
          <cell r="N866" t="str">
            <v>HYUNDAUTOS SAS</v>
          </cell>
          <cell r="O866">
            <v>830070987</v>
          </cell>
          <cell r="P866">
            <v>4</v>
          </cell>
          <cell r="Q866" t="str">
            <v>2 2. Jurídica</v>
          </cell>
          <cell r="R866" t="str">
            <v>25 25-Sociedad por Acciones Simplificadas - SAS</v>
          </cell>
          <cell r="S866" t="str">
            <v>CL 67 28B 20</v>
          </cell>
          <cell r="T866" t="str">
            <v>BOGOTÁ D.C</v>
          </cell>
          <cell r="U866">
            <v>6304821</v>
          </cell>
          <cell r="V866" t="str">
            <v>facturacion02@hyundautos.com</v>
          </cell>
          <cell r="Y866" t="str">
            <v>Prestación de servicios de mantenimiento integral a los vehículos marca
CHEVROLET y RENAULT del parque automotor de la UAECD, incluido el suministro de repuestos e insumos necesarios.</v>
          </cell>
          <cell r="Z866" t="str">
            <v xml:space="preserve">Servicios de mantenimiento y reparación de maquinaria y equipo de transporte </v>
          </cell>
          <cell r="AA866" t="str">
            <v>(3-1-2-02-02-03-00006-0004)</v>
          </cell>
          <cell r="AB866">
            <v>0</v>
          </cell>
          <cell r="AC866">
            <v>1232</v>
          </cell>
          <cell r="AG866">
            <v>44432</v>
          </cell>
          <cell r="AH866">
            <v>27000000</v>
          </cell>
          <cell r="AI866">
            <v>168483257</v>
          </cell>
          <cell r="AK866" t="str">
            <v>2 AÑOS Y 3 MESES</v>
          </cell>
        </row>
        <row r="867">
          <cell r="B867" t="str">
            <v>861-2021</v>
          </cell>
          <cell r="C867" t="str">
            <v>OC 76969</v>
          </cell>
          <cell r="D867" t="str">
            <v>10 10. Acuerdo Marco de Precios</v>
          </cell>
          <cell r="E867" t="str">
            <v>CCE-286-AMP-2020_11</v>
          </cell>
          <cell r="J867" t="str">
            <v>OC 76969</v>
          </cell>
          <cell r="K867">
            <v>44470</v>
          </cell>
          <cell r="L867" t="str">
            <v>LUIS JAVIER CLEVES GONZÁLEZ</v>
          </cell>
          <cell r="M867" t="str">
            <v>30 30-Servicios de Mantenimiento y/o Reparación</v>
          </cell>
          <cell r="N867" t="str">
            <v>INVERSIONES DEL NORTE SAS</v>
          </cell>
          <cell r="O867">
            <v>900710493</v>
          </cell>
          <cell r="P867">
            <v>9</v>
          </cell>
          <cell r="Q867" t="str">
            <v>2 2. Jurídica</v>
          </cell>
          <cell r="R867" t="str">
            <v>25 25-Sociedad por Acciones Simplificadas - SAS</v>
          </cell>
          <cell r="S867" t="str">
            <v>KR 61 G 51 B 13 SUR</v>
          </cell>
          <cell r="T867" t="str">
            <v>BOGOTÁ D.C</v>
          </cell>
          <cell r="U867">
            <v>7105308</v>
          </cell>
          <cell r="V867" t="str">
            <v>ernesto.pulido@tallereselnorte.com</v>
          </cell>
          <cell r="Y867" t="str">
            <v>Prestacion de servicios de mantenimiento integral a los vehiculos marca CHEVROLET y RENAULT del parque automotor de la UAECD, incluido el suministro de repuestos e insumos necesarios</v>
          </cell>
          <cell r="Z867" t="str">
            <v xml:space="preserve">Servicios de mantenimiento y reparación de otra maquinaria y otro equipo </v>
          </cell>
          <cell r="AA867" t="str">
            <v>(3-1-2-02-02-03-00006-0005)</v>
          </cell>
          <cell r="AB867">
            <v>0</v>
          </cell>
          <cell r="AC867">
            <v>1232</v>
          </cell>
          <cell r="AG867">
            <v>44432</v>
          </cell>
          <cell r="AH867">
            <v>10297023</v>
          </cell>
          <cell r="AI867">
            <v>161483257.22999999</v>
          </cell>
          <cell r="AK867" t="str">
            <v>2 AÑOS Y 3 MESES</v>
          </cell>
        </row>
        <row r="868">
          <cell r="B868" t="str">
            <v>862-2021</v>
          </cell>
          <cell r="C868" t="str">
            <v>CO1.PCCNTR.2900946</v>
          </cell>
          <cell r="D868" t="str">
            <v>5 5. Contratación directa</v>
          </cell>
          <cell r="E868" t="str">
            <v>UAECD-CD-842-2021</v>
          </cell>
          <cell r="K868">
            <v>44473</v>
          </cell>
          <cell r="L868" t="str">
            <v>LUIS JAVIER CLEVES GONZÁLEZ</v>
          </cell>
          <cell r="M868" t="str">
            <v xml:space="preserve">33 33-Servicios Apoyo a la Gestion de la Entidad (servicios administrativos) </v>
          </cell>
          <cell r="N868" t="str">
            <v>SAMIR MONTOYA ESCOBAR</v>
          </cell>
          <cell r="O868">
            <v>1088263529</v>
          </cell>
          <cell r="P868">
            <v>3</v>
          </cell>
          <cell r="Q868" t="str">
            <v xml:space="preserve">1 1. Natural </v>
          </cell>
          <cell r="R868" t="str">
            <v>26 26-Persona Natural</v>
          </cell>
          <cell r="S868" t="str">
            <v>TV 21 21 27 BRR LA PRADERA</v>
          </cell>
          <cell r="T868" t="str">
            <v>DOSQUEBRADAS</v>
          </cell>
          <cell r="U868" t="str">
            <v>32015148
3184152429</v>
          </cell>
          <cell r="V868" t="str">
            <v>samoescoba@hotmail.com</v>
          </cell>
          <cell r="W868" t="str">
            <v>2-Técnico</v>
          </cell>
          <cell r="Y868" t="str">
            <v>Prestación de servicios de apoyo a la gestión para el proceso de gestión catastral territorial en actividades técnicas de los procesos de actualización y conservación catastral.</v>
          </cell>
          <cell r="Z868" t="str">
            <v>7775 - Implementación y prestación de los servicios de gestión y/u operación catastral oficial con fines multipropósito en 20 entidades territoriales</v>
          </cell>
          <cell r="AA868" t="str">
            <v>(3-3-1-16-05-52-7775-000)</v>
          </cell>
          <cell r="AB868">
            <v>7775</v>
          </cell>
          <cell r="AC868">
            <v>1110</v>
          </cell>
          <cell r="AG868">
            <v>44407</v>
          </cell>
          <cell r="AH868">
            <v>14000000</v>
          </cell>
          <cell r="AK868" t="str">
            <v>4 MESES</v>
          </cell>
        </row>
        <row r="869">
          <cell r="B869" t="str">
            <v>863-2021</v>
          </cell>
          <cell r="C869" t="str">
            <v>CO1.PCCNTR.2905606</v>
          </cell>
          <cell r="D869" t="str">
            <v>5 5. Contratación directa</v>
          </cell>
          <cell r="E869" t="str">
            <v>UAECD-CD-843-2021</v>
          </cell>
          <cell r="K869">
            <v>44474</v>
          </cell>
          <cell r="L869" t="str">
            <v>LUIS JAVIER CLEVES GONZÁLEZ</v>
          </cell>
          <cell r="M869" t="str">
            <v xml:space="preserve">33 33-Servicios Apoyo a la Gestion de la Entidad (servicios administrativos) </v>
          </cell>
          <cell r="N869" t="str">
            <v>SOFIA CARDONA GUERRERO</v>
          </cell>
          <cell r="O869">
            <v>1125328004</v>
          </cell>
          <cell r="P869">
            <v>3</v>
          </cell>
          <cell r="Q869" t="str">
            <v xml:space="preserve">1 1. Natural </v>
          </cell>
          <cell r="R869" t="str">
            <v>26 26-Persona Natural</v>
          </cell>
          <cell r="S869" t="str">
            <v>KR 85 #14-4 Cali</v>
          </cell>
          <cell r="T869" t="str">
            <v>PALMIRA</v>
          </cell>
          <cell r="U869">
            <v>3167949738</v>
          </cell>
          <cell r="V869" t="str">
            <v>sofia.cardona.1995@gmail.com</v>
          </cell>
          <cell r="W869" t="str">
            <v>3-Auxiliar</v>
          </cell>
          <cell r="Y869" t="str">
            <v>Prestación de servicios de apoyo a la gestión como auxiliar del proceso de gestión catastral territorial</v>
          </cell>
          <cell r="Z869" t="str">
            <v>7775 - Implementación y prestación de los servicios de gestión y/u operación catastral oficial con fines multipropósito en 20 entidades territoriales</v>
          </cell>
          <cell r="AA869" t="str">
            <v>(3-3-1-16-05-52-7775-000)</v>
          </cell>
          <cell r="AB869">
            <v>7775</v>
          </cell>
          <cell r="AC869">
            <v>1047</v>
          </cell>
          <cell r="AG869">
            <v>44396</v>
          </cell>
          <cell r="AH869">
            <v>7548000</v>
          </cell>
          <cell r="AK869" t="str">
            <v>4 MESES</v>
          </cell>
        </row>
        <row r="870">
          <cell r="B870" t="str">
            <v>864-2021</v>
          </cell>
          <cell r="C870" t="str">
            <v>CO1.PCCNTR.2905052</v>
          </cell>
          <cell r="D870" t="str">
            <v>5 5. Contratación directa</v>
          </cell>
          <cell r="E870" t="str">
            <v>UAECD-CD-844-2021-</v>
          </cell>
          <cell r="K870">
            <v>44474</v>
          </cell>
          <cell r="L870" t="str">
            <v>LUIS JAVIER CLEVES GONZÁLEZ</v>
          </cell>
          <cell r="M870" t="str">
            <v xml:space="preserve">33 33-Servicios Apoyo a la Gestion de la Entidad (servicios administrativos) </v>
          </cell>
          <cell r="N870" t="str">
            <v>GERMAN GUSTAVO GIL RIVERA</v>
          </cell>
          <cell r="O870">
            <v>94308327</v>
          </cell>
          <cell r="P870">
            <v>9</v>
          </cell>
          <cell r="Q870" t="str">
            <v xml:space="preserve">1 1. Natural </v>
          </cell>
          <cell r="R870" t="str">
            <v>26 26-Persona Natural</v>
          </cell>
          <cell r="S870" t="str">
            <v>CL 34 A 13 28 PALMIRA</v>
          </cell>
          <cell r="T870" t="str">
            <v>PALMIRA</v>
          </cell>
          <cell r="U870">
            <v>31662022314</v>
          </cell>
          <cell r="V870" t="str">
            <v>germangilrivera@hotmail.com</v>
          </cell>
          <cell r="W870" t="str">
            <v>2-Técnico</v>
          </cell>
          <cell r="Y870" t="str">
            <v>Prestación de servicios de apoyo a la gestión para el proceso de gestión catastral territorial en actividades técnicas de los procesos de actualización y conservación catastral</v>
          </cell>
          <cell r="Z870" t="str">
            <v>7775 - Implementación y prestación de los servicios de gestión y/u operación catastral oficial con fines multipropósito en 20 entidades territoriales</v>
          </cell>
          <cell r="AA870" t="str">
            <v>(3-3-1-16-05-52-7775-000)</v>
          </cell>
          <cell r="AB870">
            <v>7775</v>
          </cell>
          <cell r="AC870">
            <v>1318</v>
          </cell>
          <cell r="AG870">
            <v>44462</v>
          </cell>
          <cell r="AH870">
            <v>10500000</v>
          </cell>
          <cell r="AK870" t="str">
            <v>3 MESES</v>
          </cell>
        </row>
        <row r="871">
          <cell r="B871" t="str">
            <v>865-2021</v>
          </cell>
          <cell r="C871" t="str">
            <v>CO1.PCCNTR.2905426</v>
          </cell>
          <cell r="D871" t="str">
            <v>5 5. Contratación directa</v>
          </cell>
          <cell r="E871" t="str">
            <v>UAECD-CD-845-2021</v>
          </cell>
          <cell r="K871">
            <v>44473</v>
          </cell>
          <cell r="L871" t="str">
            <v>LUIS JAVIER CLEVES GONZÁLEZ</v>
          </cell>
          <cell r="M871" t="str">
            <v xml:space="preserve">33 33-Servicios Apoyo a la Gestion de la Entidad (servicios administrativos) </v>
          </cell>
          <cell r="N871" t="str">
            <v>GREGORIO ANDRES JARAMILLO RIOS</v>
          </cell>
          <cell r="O871">
            <v>18518515</v>
          </cell>
          <cell r="P871">
            <v>1</v>
          </cell>
          <cell r="Q871" t="str">
            <v xml:space="preserve">1 1. Natural </v>
          </cell>
          <cell r="R871" t="str">
            <v>26 26-Persona Natural</v>
          </cell>
          <cell r="S871" t="str">
            <v>MZ 2 CA 4 ALTOS DE SANTA MONICA</v>
          </cell>
          <cell r="T871" t="str">
            <v>DOSQUEBRADAS</v>
          </cell>
          <cell r="U871">
            <v>3136610932</v>
          </cell>
          <cell r="V871" t="str">
            <v>g.andresjaramillo.r@gmail.com</v>
          </cell>
          <cell r="W871" t="str">
            <v>2-Técnico</v>
          </cell>
          <cell r="Y871" t="str">
            <v>Prestación de servicios de apoyo a la gestión para el proceso de gestión catastral territorial en actividades técnicas de los procesos de actualización y conservación catastral.</v>
          </cell>
          <cell r="Z871" t="str">
            <v>7775 - Implementación y prestación de los servicios de gestión y/u operación catastral oficial con fines multipropósito en 20 entidades territoriales</v>
          </cell>
          <cell r="AA871" t="str">
            <v>(3-3-1-16-05-52-7775-000)</v>
          </cell>
          <cell r="AB871">
            <v>7775</v>
          </cell>
          <cell r="AC871">
            <v>1224</v>
          </cell>
          <cell r="AG871">
            <v>44432</v>
          </cell>
          <cell r="AH871">
            <v>14000000</v>
          </cell>
          <cell r="AK871" t="str">
            <v>4 MESES</v>
          </cell>
        </row>
        <row r="872">
          <cell r="B872" t="str">
            <v>866-2021</v>
          </cell>
          <cell r="C872" t="str">
            <v>CO1.PCCNTR.2905432</v>
          </cell>
          <cell r="D872" t="str">
            <v>5 5. Contratación directa</v>
          </cell>
          <cell r="E872" t="str">
            <v>UAECD-CD-848-2021</v>
          </cell>
          <cell r="K872">
            <v>44473</v>
          </cell>
          <cell r="L872" t="str">
            <v>LUIS JAVIER CLEVES GONZÁLEZ</v>
          </cell>
          <cell r="M872" t="str">
            <v xml:space="preserve">31 31-Servicios Profesionales </v>
          </cell>
          <cell r="N872" t="str">
            <v>DABY DAHIAN FLOREZ SOLORZANO</v>
          </cell>
          <cell r="O872">
            <v>5828922</v>
          </cell>
          <cell r="P872">
            <v>9</v>
          </cell>
          <cell r="Q872" t="str">
            <v xml:space="preserve">1 1. Natural </v>
          </cell>
          <cell r="R872" t="str">
            <v>26 26-Persona Natural</v>
          </cell>
          <cell r="S872" t="str">
            <v>MZ 14 CA 11 ET 3 BRR PRADERAS DE SANTA RITA</v>
          </cell>
          <cell r="T872" t="str">
            <v>PEREIRA</v>
          </cell>
          <cell r="U872" t="str">
            <v>629229
3125309013</v>
          </cell>
          <cell r="V872" t="str">
            <v>dabyflorez@hotmail.com</v>
          </cell>
          <cell r="W872" t="str">
            <v>1-Profesional</v>
          </cell>
          <cell r="Y872" t="str">
            <v>Prestación de servicios profesionales para el proceso de gestión catastral territorial en el control  verificación y la ejecución de actividades desarrolladas en los procesos de conservación y/o actualización catastral con enfoque multipropósito.</v>
          </cell>
          <cell r="Z872" t="str">
            <v>7775 - Implementación y prestación de los servicios de gestión y/u operación catastral oficial con fines multipropósito en 20 entidades territoriales</v>
          </cell>
          <cell r="AA872" t="str">
            <v>(3-3-1-16-05-52-7775-000)</v>
          </cell>
          <cell r="AB872">
            <v>7775</v>
          </cell>
          <cell r="AC872">
            <v>1309</v>
          </cell>
          <cell r="AG872">
            <v>44459</v>
          </cell>
          <cell r="AH872">
            <v>19984408</v>
          </cell>
          <cell r="AK872" t="str">
            <v>4 MESES</v>
          </cell>
        </row>
        <row r="873">
          <cell r="B873" t="str">
            <v>867-2021</v>
          </cell>
          <cell r="C873" t="str">
            <v>CO1.PCCNTR.2905529</v>
          </cell>
          <cell r="D873" t="str">
            <v>5 5. Contratación directa</v>
          </cell>
          <cell r="E873" t="str">
            <v>UAECD-CD-849-2021</v>
          </cell>
          <cell r="K873">
            <v>44473</v>
          </cell>
          <cell r="L873" t="str">
            <v>LUIS JAVIER CLEVES GONZÁLEZ</v>
          </cell>
          <cell r="M873" t="str">
            <v xml:space="preserve">33 33-Servicios Apoyo a la Gestion de la Entidad (servicios administrativos) </v>
          </cell>
          <cell r="N873" t="str">
            <v>YENY CAROLINA LONDOÑO RINCON</v>
          </cell>
          <cell r="O873">
            <v>42158866</v>
          </cell>
          <cell r="P873">
            <v>3</v>
          </cell>
          <cell r="Q873" t="str">
            <v xml:space="preserve">1 1. Natural </v>
          </cell>
          <cell r="R873" t="str">
            <v>26 26-Persona Natural</v>
          </cell>
          <cell r="S873" t="str">
            <v>MZ 4 CA 17 BRR EL EDEN</v>
          </cell>
          <cell r="T873" t="str">
            <v>PEREIRA</v>
          </cell>
          <cell r="U873">
            <v>3128938751</v>
          </cell>
          <cell r="V873" t="str">
            <v>jcarolindadita424211@gmail.com</v>
          </cell>
          <cell r="W873" t="str">
            <v>3-Auxiliar</v>
          </cell>
          <cell r="Y873" t="str">
            <v>Prestación de servicios de apoyo a la gestión como auxiliar orientado a la atención en campo y oficina de las actividades que se deriven del proceso de gestión catastral territorial.</v>
          </cell>
          <cell r="Z873" t="str">
            <v>7775 - Implementación y prestación de los servicios de gestión y/u operación catastral oficial con fines multipropósito en 20 entidades territoriales</v>
          </cell>
          <cell r="AA873" t="str">
            <v>(3-3-1-16-05-52-7775-000)</v>
          </cell>
          <cell r="AB873">
            <v>7775</v>
          </cell>
          <cell r="AC873">
            <v>980</v>
          </cell>
          <cell r="AG873">
            <v>44376</v>
          </cell>
          <cell r="AH873">
            <v>6344256</v>
          </cell>
          <cell r="AK873" t="str">
            <v>4 MESES</v>
          </cell>
        </row>
        <row r="874">
          <cell r="B874" t="str">
            <v>868-2021</v>
          </cell>
          <cell r="C874" t="str">
            <v>CO1.PCCNTR.2909534</v>
          </cell>
          <cell r="D874" t="str">
            <v>5 5. Contratación directa</v>
          </cell>
          <cell r="E874" t="str">
            <v>UAECD-CD-851-2021</v>
          </cell>
          <cell r="K874">
            <v>44473</v>
          </cell>
          <cell r="L874" t="str">
            <v>LUIS JAVIER CLEVES GONZÁLEZ</v>
          </cell>
          <cell r="M874" t="str">
            <v xml:space="preserve">33 33-Servicios Apoyo a la Gestion de la Entidad (servicios administrativos) </v>
          </cell>
          <cell r="N874" t="str">
            <v>ANDRES LIBREROS TRIANA</v>
          </cell>
          <cell r="O874">
            <v>94474971</v>
          </cell>
          <cell r="P874">
            <v>2</v>
          </cell>
          <cell r="Q874" t="str">
            <v xml:space="preserve">1 1. Natural </v>
          </cell>
          <cell r="R874" t="str">
            <v>26 26-Persona Natural</v>
          </cell>
          <cell r="S874" t="str">
            <v>CR 22 1 B N 57 BRR AURES</v>
          </cell>
          <cell r="T874" t="str">
            <v>PALMIRA</v>
          </cell>
          <cell r="U874">
            <v>2381484</v>
          </cell>
          <cell r="V874" t="str">
            <v>andres.libreros.1979@gmail.com</v>
          </cell>
          <cell r="W874" t="str">
            <v>2-Técnico</v>
          </cell>
          <cell r="Y874" t="str">
            <v>Prestación de servicios de apoyo a la gestión para el proceso de gestión catastral territorial en actividades técnicas de los procesos de actualización y conservación catastral.</v>
          </cell>
          <cell r="Z874" t="str">
            <v>7775 - Implementación y prestación de los servicios de gestión y/u operación catastral oficial con fines multipropósito en 20 entidades territoriales</v>
          </cell>
          <cell r="AA874" t="str">
            <v>(3-3-1-16-05-52-7775-000)</v>
          </cell>
          <cell r="AB874">
            <v>7775</v>
          </cell>
          <cell r="AC874">
            <v>1262</v>
          </cell>
          <cell r="AG874">
            <v>44447</v>
          </cell>
          <cell r="AH874">
            <v>12495000</v>
          </cell>
          <cell r="AK874" t="str">
            <v>3 MESES</v>
          </cell>
        </row>
        <row r="875">
          <cell r="B875" t="str">
            <v>869-2021</v>
          </cell>
          <cell r="C875" t="str">
            <v>CO1.PCCNTR.2909398</v>
          </cell>
          <cell r="D875" t="str">
            <v>5 5. Contratación directa</v>
          </cell>
          <cell r="E875" t="str">
            <v>UAECD-CD-852-2021</v>
          </cell>
          <cell r="K875">
            <v>44473</v>
          </cell>
          <cell r="L875" t="str">
            <v>LUIS JAVIER CLEVES GONZÁLEZ</v>
          </cell>
          <cell r="M875" t="str">
            <v xml:space="preserve">31 31-Servicios Profesionales </v>
          </cell>
          <cell r="N875" t="str">
            <v>CRISTIAN FERNANDO ALZATE ALVAREZ</v>
          </cell>
          <cell r="O875">
            <v>1075208952</v>
          </cell>
          <cell r="P875">
            <v>5</v>
          </cell>
          <cell r="Q875" t="str">
            <v xml:space="preserve">1 1. Natural </v>
          </cell>
          <cell r="R875" t="str">
            <v>26 26-Persona Natural</v>
          </cell>
          <cell r="S875" t="str">
            <v>CL 70 B 1 A 46 BRR PIGOANZA</v>
          </cell>
          <cell r="T875" t="str">
            <v>PEREIRA</v>
          </cell>
          <cell r="U875">
            <v>3174402020</v>
          </cell>
          <cell r="V875" t="str">
            <v>cristian14563@hotmail.com</v>
          </cell>
          <cell r="W875" t="str">
            <v>1-Profesional</v>
          </cell>
          <cell r="Y875" t="str">
            <v>Prestación de servicios profesionales proceso de gestión catastral territorial en actividades y productos resultado de la ejecución de  los sistemas de información geográfica.</v>
          </cell>
          <cell r="Z875" t="str">
            <v>7775 - Implementación y prestación de los servicios de gestión y/u operación catastral oficial con fines multipropósito en 20 entidades territoriales</v>
          </cell>
          <cell r="AA875" t="str">
            <v>(3-3-1-16-05-52-7775-000)</v>
          </cell>
          <cell r="AB875">
            <v>7775</v>
          </cell>
          <cell r="AC875">
            <v>1298</v>
          </cell>
          <cell r="AG875">
            <v>44445</v>
          </cell>
          <cell r="AH875">
            <v>20000000</v>
          </cell>
          <cell r="AK875" t="str">
            <v>4 MESES</v>
          </cell>
        </row>
        <row r="876">
          <cell r="B876" t="str">
            <v>870-2021</v>
          </cell>
          <cell r="C876" t="str">
            <v>CO1.PCCNTR.2903384</v>
          </cell>
          <cell r="D876" t="str">
            <v>5 5. Contratación directa</v>
          </cell>
          <cell r="E876" t="str">
            <v>UAECD-CD-846-2021</v>
          </cell>
          <cell r="K876">
            <v>44473</v>
          </cell>
          <cell r="L876" t="str">
            <v>LUIS JAVIER CLEVES GONZÁLEZ</v>
          </cell>
          <cell r="M876" t="str">
            <v xml:space="preserve">31 31-Servicios Profesionales </v>
          </cell>
          <cell r="N876" t="str">
            <v>CRISTIAN CAMILO CALDERÓN TAPIA</v>
          </cell>
          <cell r="O876" t="str">
            <v>1012383991</v>
          </cell>
          <cell r="P876">
            <v>1</v>
          </cell>
          <cell r="Q876" t="str">
            <v xml:space="preserve">1 1. Natural </v>
          </cell>
          <cell r="R876" t="str">
            <v>26 26-Persona Natural</v>
          </cell>
          <cell r="S876" t="str">
            <v>CR 32 B 1 C 22 AP 401</v>
          </cell>
          <cell r="T876" t="str">
            <v>BOGOTA</v>
          </cell>
          <cell r="U876" t="str">
            <v>3057467347
5368901</v>
          </cell>
          <cell r="V876" t="str">
            <v>camilocalderont@gmail.com</v>
          </cell>
          <cell r="W876" t="str">
            <v>1-Profesional</v>
          </cell>
          <cell r="Y876" t="str">
            <v>Prestación de servicios profesionales en actividades relacionadas con la implementación del Sistema de Información de planeación y gestión y su interoperabilidad con los demás sistemas de la UAECD</v>
          </cell>
          <cell r="Z876" t="str">
            <v>Otros servicios jurídicos n.c.p.</v>
          </cell>
          <cell r="AA876" t="str">
            <v>(3-1-2-02-02-03-00002-0003)</v>
          </cell>
          <cell r="AB876">
            <v>0</v>
          </cell>
          <cell r="AC876">
            <v>1131</v>
          </cell>
          <cell r="AG876">
            <v>44410</v>
          </cell>
          <cell r="AH876">
            <v>19500000</v>
          </cell>
          <cell r="AK876" t="str">
            <v>3 MESES</v>
          </cell>
        </row>
        <row r="877">
          <cell r="B877" t="str">
            <v>871-2021</v>
          </cell>
          <cell r="C877" t="str">
            <v>CO1.PCCNTR.2909572</v>
          </cell>
          <cell r="D877" t="str">
            <v>5 5. Contratación directa</v>
          </cell>
          <cell r="E877" t="str">
            <v>UAECD-CD-763-2021</v>
          </cell>
          <cell r="K877">
            <v>44474</v>
          </cell>
          <cell r="L877" t="str">
            <v>LUIS JAVIER CLEVES GONZÁLEZ</v>
          </cell>
          <cell r="M877" t="str">
            <v xml:space="preserve">31 31-Servicios Profesionales </v>
          </cell>
          <cell r="N877" t="str">
            <v>DANIEL MAURICIO LOZANO RIVERA</v>
          </cell>
          <cell r="O877">
            <v>1020796326</v>
          </cell>
          <cell r="P877">
            <v>5</v>
          </cell>
          <cell r="Q877" t="str">
            <v xml:space="preserve">1 1. Natural </v>
          </cell>
          <cell r="R877" t="str">
            <v>26 26-Persona Natural</v>
          </cell>
          <cell r="S877" t="str">
            <v>CL 152B 55 45 IN 5 AP 404</v>
          </cell>
          <cell r="T877" t="str">
            <v>BOGOTA</v>
          </cell>
          <cell r="U877">
            <v>3103259793</v>
          </cell>
          <cell r="V877" t="str">
            <v>DANIELMAURICIOLOZANO@GMAIL.COM</v>
          </cell>
          <cell r="W877" t="str">
            <v>1-Profesional</v>
          </cell>
          <cell r="Y877" t="str">
            <v>Prestacion de servicios profesionales para el proceso de captura de informacion en actividades relacionadas con la actualizacion y mutacion de los predios del distrito capital en zona rural</v>
          </cell>
          <cell r="Z877" t="str">
            <v>7840 - Fortalecimiento de la gestión catastral con enfoque multipropósito en Bogotá D.C</v>
          </cell>
          <cell r="AA877" t="str">
            <v>(3-3-1-16-05-53-7840-000)</v>
          </cell>
          <cell r="AB877">
            <v>7840</v>
          </cell>
          <cell r="AC877">
            <v>1327</v>
          </cell>
          <cell r="AD877">
            <v>1331</v>
          </cell>
          <cell r="AG877">
            <v>44467</v>
          </cell>
          <cell r="AH877">
            <v>19391150</v>
          </cell>
          <cell r="AK877" t="str">
            <v>3 MESES</v>
          </cell>
        </row>
        <row r="878">
          <cell r="B878" t="str">
            <v>872-2021</v>
          </cell>
          <cell r="C878" t="str">
            <v>CO1.PCCNTR.2910432</v>
          </cell>
          <cell r="D878" t="str">
            <v>5 5. Contratación directa</v>
          </cell>
          <cell r="E878" t="str">
            <v>UAECD-CD-762-2021</v>
          </cell>
          <cell r="K878">
            <v>44473</v>
          </cell>
          <cell r="L878" t="str">
            <v>LUIS JAVIER CLEVES GONZÁLEZ</v>
          </cell>
          <cell r="M878" t="str">
            <v xml:space="preserve">31 31-Servicios Profesionales </v>
          </cell>
          <cell r="N878" t="str">
            <v>KAREN JIMENA SOLANO FERNANDEZ</v>
          </cell>
          <cell r="O878">
            <v>1020825693</v>
          </cell>
          <cell r="P878">
            <v>9</v>
          </cell>
          <cell r="Q878" t="str">
            <v xml:space="preserve">1 1. Natural </v>
          </cell>
          <cell r="R878" t="str">
            <v>26 26-Persona Natural</v>
          </cell>
          <cell r="S878" t="str">
            <v>CR 114 D 151 C 16</v>
          </cell>
          <cell r="T878" t="str">
            <v>BOGOTA</v>
          </cell>
          <cell r="U878" t="str">
            <v>5258139
3213868811</v>
          </cell>
          <cell r="V878" t="str">
            <v>ksolano833@gmail.com</v>
          </cell>
          <cell r="W878" t="str">
            <v>1-Profesional</v>
          </cell>
          <cell r="Y878" t="str">
            <v>Prestación de servicios profesionales para el proceso de captura de información en actividades relacionadas con la  actualización y mutación de los predios del distrito capital en zona rural.</v>
          </cell>
          <cell r="Z878" t="str">
            <v>7840 - Fortalecimiento de la gestión catastral con enfoque multipropósito en Bogotá D.C</v>
          </cell>
          <cell r="AA878" t="str">
            <v>(3-3-1-16-05-53-7840-000)</v>
          </cell>
          <cell r="AB878">
            <v>7840</v>
          </cell>
          <cell r="AC878">
            <v>1328</v>
          </cell>
          <cell r="AD878">
            <v>1332</v>
          </cell>
          <cell r="AG878" t="str">
            <v>28/09/2021
28/09/2021</v>
          </cell>
          <cell r="AH878">
            <v>19391150</v>
          </cell>
          <cell r="AK878" t="str">
            <v>3 MESES</v>
          </cell>
        </row>
        <row r="879">
          <cell r="B879" t="str">
            <v>873-2021</v>
          </cell>
          <cell r="C879" t="str">
            <v>CO1.PCCNTR.2910714</v>
          </cell>
          <cell r="D879" t="str">
            <v>5 5. Contratación directa</v>
          </cell>
          <cell r="E879" t="str">
            <v>UAECD-CD-765-2021</v>
          </cell>
          <cell r="K879">
            <v>44473</v>
          </cell>
          <cell r="L879" t="str">
            <v>LUIS JAVIER CLEVES GONZÁLEZ</v>
          </cell>
          <cell r="M879" t="str">
            <v xml:space="preserve">31 31-Servicios Profesionales </v>
          </cell>
          <cell r="N879" t="str">
            <v>ANA MARIA BUITRAGO FERNANDEZ</v>
          </cell>
          <cell r="O879">
            <v>1020781389</v>
          </cell>
          <cell r="P879">
            <v>3</v>
          </cell>
          <cell r="Q879" t="str">
            <v xml:space="preserve">1 1. Natural </v>
          </cell>
          <cell r="R879" t="str">
            <v>26 26-Persona Natural</v>
          </cell>
          <cell r="S879" t="str">
            <v>CL 167 16 D 16</v>
          </cell>
          <cell r="T879" t="str">
            <v>BOGOTA</v>
          </cell>
          <cell r="U879">
            <v>3212842858</v>
          </cell>
          <cell r="V879" t="str">
            <v>ana.ferna93@gmail.com</v>
          </cell>
          <cell r="W879" t="str">
            <v>1-Profesional</v>
          </cell>
          <cell r="Y879" t="str">
            <v>Prestación de servicios profesionales para el proceso de captura de información en actividades relacionadas con la actualización y mutación de los predios del distrito capital en zona rural</v>
          </cell>
          <cell r="Z879" t="str">
            <v>7840 - Fortalecimiento de la gestión catastral con enfoque multipropósito en Bogotá D.C</v>
          </cell>
          <cell r="AA879" t="str">
            <v>(3-3-1-16-05-53-7840-000)</v>
          </cell>
          <cell r="AB879">
            <v>7840</v>
          </cell>
          <cell r="AC879">
            <v>1323</v>
          </cell>
          <cell r="AD879">
            <v>1333</v>
          </cell>
          <cell r="AG879" t="str">
            <v>28/09/2021
28/09/2021</v>
          </cell>
          <cell r="AH879">
            <v>19391150</v>
          </cell>
          <cell r="AK879" t="str">
            <v>3 MESES</v>
          </cell>
        </row>
        <row r="880">
          <cell r="B880" t="str">
            <v>874-2021</v>
          </cell>
          <cell r="C880" t="str">
            <v>CO1.PCCNTR.2910832</v>
          </cell>
          <cell r="D880" t="str">
            <v>5 5. Contratación directa</v>
          </cell>
          <cell r="E880" t="str">
            <v>UAECD-CD-764-2021</v>
          </cell>
          <cell r="K880">
            <v>44474</v>
          </cell>
          <cell r="L880" t="str">
            <v>LUIS JAVIER CLEVES GONZÁLEZ</v>
          </cell>
          <cell r="M880" t="str">
            <v xml:space="preserve">31 31-Servicios Profesionales </v>
          </cell>
          <cell r="N880" t="str">
            <v>FLOR ALEXANDRA MATEUS BAEZ</v>
          </cell>
          <cell r="O880">
            <v>1012400375</v>
          </cell>
          <cell r="P880">
            <v>8</v>
          </cell>
          <cell r="Q880" t="str">
            <v xml:space="preserve">1 1. Natural </v>
          </cell>
          <cell r="R880" t="str">
            <v>26 26-Persona Natural</v>
          </cell>
          <cell r="S880" t="str">
            <v>CR 80 J 70 A 34 SUR</v>
          </cell>
          <cell r="T880" t="str">
            <v>BOGOTA</v>
          </cell>
          <cell r="U880" t="str">
            <v>7781020
3103463280</v>
          </cell>
          <cell r="V880" t="str">
            <v>alexamateus945@gmail.com</v>
          </cell>
          <cell r="W880" t="str">
            <v>1-Profesional</v>
          </cell>
          <cell r="Y880" t="str">
            <v>Prestación de servicios profesionales para el proceso de captura de información en actividades relacionadas con la actualización y mutación de los predios del distrito capital en zona rura</v>
          </cell>
          <cell r="Z880" t="str">
            <v>7840 - Fortalecimiento de la gestión catastral con enfoque multipropósito en Bogotá D.C</v>
          </cell>
          <cell r="AA880" t="str">
            <v>(3-3-1-16-05-53-7840-000)</v>
          </cell>
          <cell r="AB880">
            <v>7840</v>
          </cell>
          <cell r="AC880">
            <v>1330</v>
          </cell>
          <cell r="AD880">
            <v>1336</v>
          </cell>
          <cell r="AG880" t="str">
            <v>28/09/2021
28/09/2021</v>
          </cell>
          <cell r="AH880">
            <v>19391150</v>
          </cell>
          <cell r="AK880" t="str">
            <v>3 MESES</v>
          </cell>
        </row>
        <row r="881">
          <cell r="B881" t="str">
            <v>875-2021</v>
          </cell>
          <cell r="C881" t="str">
            <v>CO1.PCCNTR.2910845</v>
          </cell>
          <cell r="D881" t="str">
            <v>5 5. Contratación directa</v>
          </cell>
          <cell r="E881" t="str">
            <v>UAECD-CD-793-2021</v>
          </cell>
          <cell r="K881">
            <v>44474</v>
          </cell>
          <cell r="L881" t="str">
            <v>LUIS JAVIER CLEVES GONZÁLEZ</v>
          </cell>
          <cell r="M881" t="str">
            <v xml:space="preserve">33 33-Servicios Apoyo a la Gestion de la Entidad (servicios administrativos) </v>
          </cell>
          <cell r="N881" t="str">
            <v>YULY KAREN PEDROZA PEREZ</v>
          </cell>
          <cell r="O881">
            <v>1052392271</v>
          </cell>
          <cell r="P881">
            <v>0</v>
          </cell>
          <cell r="Q881" t="str">
            <v xml:space="preserve">1 1. Natural </v>
          </cell>
          <cell r="R881" t="str">
            <v>26 26-Persona Natural</v>
          </cell>
          <cell r="S881" t="str">
            <v>CL 151 109 A 25</v>
          </cell>
          <cell r="T881" t="str">
            <v>BOGOTA</v>
          </cell>
          <cell r="U881">
            <v>3202804491</v>
          </cell>
          <cell r="V881" t="str">
            <v>karen152006@hotmail.com</v>
          </cell>
          <cell r="W881" t="str">
            <v>2-Técnico</v>
          </cell>
          <cell r="Y881" t="str">
            <v>Prestación de servicios de apoyo a la gestión del proceso de captura de información en relación con la socialización y  actualización de los predios del distrito capital.</v>
          </cell>
          <cell r="Z881" t="str">
            <v>7840 - Fortalecimiento de la gestión catastral con enfoque multipropósito en Bogotá D.C</v>
          </cell>
          <cell r="AA881" t="str">
            <v>(3-3-1-16-05-53-7840-000)</v>
          </cell>
          <cell r="AB881">
            <v>7840</v>
          </cell>
          <cell r="AC881">
            <v>1334</v>
          </cell>
          <cell r="AD881">
            <v>1006</v>
          </cell>
          <cell r="AG881" t="str">
            <v>28/09/2021
28/09/2021</v>
          </cell>
          <cell r="AH881">
            <v>11331988</v>
          </cell>
          <cell r="AK881" t="str">
            <v>3 MESES</v>
          </cell>
        </row>
        <row r="882">
          <cell r="B882" t="str">
            <v>876-2021</v>
          </cell>
          <cell r="C882" t="str">
            <v>CO1.PCCNTR.2911755</v>
          </cell>
          <cell r="D882" t="str">
            <v>5 5. Contratación directa</v>
          </cell>
          <cell r="E882" t="str">
            <v>UAECD-CD-854-2021</v>
          </cell>
          <cell r="K882">
            <v>44476</v>
          </cell>
          <cell r="L882" t="str">
            <v>LUIS JAVIER CLEVES GONZÁLEZ</v>
          </cell>
          <cell r="M882" t="str">
            <v xml:space="preserve">33 33-Servicios Apoyo a la Gestion de la Entidad (servicios administrativos) </v>
          </cell>
          <cell r="N882" t="str">
            <v>ALVARO GONZALEZ ALVAREZ</v>
          </cell>
          <cell r="O882">
            <v>16268329</v>
          </cell>
          <cell r="P882">
            <v>7</v>
          </cell>
          <cell r="Q882" t="str">
            <v xml:space="preserve">1 1. Natural </v>
          </cell>
          <cell r="R882" t="str">
            <v>26 26-Persona Natural</v>
          </cell>
          <cell r="S882" t="str">
            <v>CR 31 16 06</v>
          </cell>
          <cell r="T882" t="str">
            <v>PALMIRA</v>
          </cell>
          <cell r="U882" t="str">
            <v>2865459
3174039470</v>
          </cell>
          <cell r="V882" t="str">
            <v>gato1862@hotmail.com</v>
          </cell>
          <cell r="W882" t="str">
            <v>2-Técnico</v>
          </cell>
          <cell r="Y882" t="str">
            <v>Prestación de servicios de apoyo a la gestión para el proceso de gestión catastral territorial en actividades técnicas de los procesos de actualización y conservación catastral.</v>
          </cell>
          <cell r="Z882" t="str">
            <v>7775 - Implementación y prestación de los servicios de gestión y/u operación catastral oficial con fines multipropósito en 20 entidades territoriales</v>
          </cell>
          <cell r="AA882" t="str">
            <v>(3-3-1-16-05-52-7775-000)</v>
          </cell>
          <cell r="AB882">
            <v>7775</v>
          </cell>
          <cell r="AC882">
            <v>1316</v>
          </cell>
          <cell r="AG882">
            <v>44462</v>
          </cell>
          <cell r="AH882">
            <v>10500000</v>
          </cell>
          <cell r="AK882" t="str">
            <v>3 MESES</v>
          </cell>
        </row>
        <row r="883">
          <cell r="B883" t="str">
            <v>877-2021</v>
          </cell>
          <cell r="C883" t="str">
            <v>CO1.PCCNTR.2911678</v>
          </cell>
          <cell r="D883" t="str">
            <v>5 5. Contratación directa</v>
          </cell>
          <cell r="E883" t="str">
            <v>UAECD-CD-855-2021</v>
          </cell>
          <cell r="K883">
            <v>44476</v>
          </cell>
          <cell r="L883" t="str">
            <v>LUIS JAVIER CLEVES GONZÁLEZ</v>
          </cell>
          <cell r="M883" t="str">
            <v xml:space="preserve">33 33-Servicios Apoyo a la Gestion de la Entidad (servicios administrativos) </v>
          </cell>
          <cell r="N883" t="str">
            <v>LINA MARCELA SERNA RAMIREZ</v>
          </cell>
          <cell r="O883">
            <v>1113657018</v>
          </cell>
          <cell r="P883">
            <v>3</v>
          </cell>
          <cell r="Q883" t="str">
            <v xml:space="preserve">1 1. Natural </v>
          </cell>
          <cell r="R883" t="str">
            <v>26 26-Persona Natural</v>
          </cell>
          <cell r="S883" t="str">
            <v>CR 19 16 28</v>
          </cell>
          <cell r="T883" t="str">
            <v>PALMIRA</v>
          </cell>
          <cell r="U883">
            <v>3217835246</v>
          </cell>
          <cell r="V883" t="str">
            <v xml:space="preserve"> marcela_5445@hotmail.com</v>
          </cell>
          <cell r="W883" t="str">
            <v>2-Técnico</v>
          </cell>
          <cell r="Y883" t="str">
            <v>Prestación de servicios de apoyo a la gestión para el proceso de gestión catastral territorial en actividades técnicas de los procesos de actualización y conservación catastral.</v>
          </cell>
          <cell r="Z883" t="str">
            <v>7775 - Implementación y prestación de los servicios de gestión y/u operación catastral oficial con fines multipropósito en 20 entidades territoriales</v>
          </cell>
          <cell r="AA883" t="str">
            <v>(3-3-1-16-05-52-7775-000)</v>
          </cell>
          <cell r="AB883">
            <v>7775</v>
          </cell>
          <cell r="AC883">
            <v>1322</v>
          </cell>
          <cell r="AG883">
            <v>44462</v>
          </cell>
          <cell r="AH883">
            <v>10500000</v>
          </cell>
          <cell r="AK883" t="str">
            <v>3 MESES</v>
          </cell>
        </row>
        <row r="884">
          <cell r="B884" t="str">
            <v>878-2021</v>
          </cell>
          <cell r="C884" t="str">
            <v>CO1.PCCNTR.2911317</v>
          </cell>
          <cell r="D884" t="str">
            <v>5 5. Contratación directa</v>
          </cell>
          <cell r="E884" t="str">
            <v>UAECD-CD-847-2021</v>
          </cell>
          <cell r="K884">
            <v>44474</v>
          </cell>
          <cell r="L884" t="str">
            <v>LUIS JAVIER CLEVES GONZÁLEZ</v>
          </cell>
          <cell r="M884" t="str">
            <v xml:space="preserve">33 33-Servicios Apoyo a la Gestion de la Entidad (servicios administrativos) </v>
          </cell>
          <cell r="N884" t="str">
            <v>WILMER FABIAN ORTIZ VELASQUEZ</v>
          </cell>
          <cell r="O884">
            <v>1013641691</v>
          </cell>
          <cell r="P884">
            <v>8</v>
          </cell>
          <cell r="Q884" t="str">
            <v xml:space="preserve">1 1. Natural </v>
          </cell>
          <cell r="R884" t="str">
            <v>26 26-Persona Natural</v>
          </cell>
          <cell r="S884" t="str">
            <v>CR 25 28 A 07 SUR</v>
          </cell>
          <cell r="T884" t="str">
            <v>BOGOTA</v>
          </cell>
          <cell r="U884" t="str">
            <v>8046605
3102316322</v>
          </cell>
          <cell r="V884" t="str">
            <v>wfov93@hotmail.com</v>
          </cell>
          <cell r="W884" t="str">
            <v>2-Técnico</v>
          </cell>
          <cell r="Y884" t="str">
            <v>Prestación de servicios de apoyo a la gestión del proceso de captura de información en relación con la socialización y actualización de los predios del distrito capital.</v>
          </cell>
          <cell r="Z884" t="str">
            <v>7840 - Fortalecimiento de la gestión catastral con enfoque multipropósito en Bogotá D.C</v>
          </cell>
          <cell r="AA884" t="str">
            <v>(3-3-1-16-05-53-7840-000)</v>
          </cell>
          <cell r="AB884">
            <v>7840</v>
          </cell>
          <cell r="AC884">
            <v>1007</v>
          </cell>
          <cell r="AD884">
            <v>1335</v>
          </cell>
          <cell r="AG884" t="str">
            <v>09/07/2021
28/09/2021</v>
          </cell>
          <cell r="AH884">
            <v>11331988</v>
          </cell>
          <cell r="AK884" t="str">
            <v>3 MESES</v>
          </cell>
        </row>
        <row r="885">
          <cell r="B885" t="str">
            <v>879-2021</v>
          </cell>
          <cell r="C885" t="str">
            <v>CO1.PCCNTR.2912585</v>
          </cell>
          <cell r="D885" t="str">
            <v>4 4. Mínima cuantía</v>
          </cell>
          <cell r="E885" t="str">
            <v>UAECD-MC-008-2021</v>
          </cell>
          <cell r="F885">
            <v>44467</v>
          </cell>
          <cell r="G885">
            <v>25120000</v>
          </cell>
          <cell r="I885">
            <v>44470</v>
          </cell>
          <cell r="K885">
            <v>44477</v>
          </cell>
          <cell r="L885" t="str">
            <v>LUIS JAVIER CLEVES GONZÁLEZ</v>
          </cell>
          <cell r="M885" t="str">
            <v xml:space="preserve">42 42-Suministro de Bienes en general </v>
          </cell>
          <cell r="N885" t="str">
            <v>DISTRIBUCIÓN Y SERVICIO SAS</v>
          </cell>
          <cell r="O885">
            <v>900568704</v>
          </cell>
          <cell r="P885">
            <v>1</v>
          </cell>
          <cell r="Q885" t="str">
            <v>2 2. Jurídica</v>
          </cell>
          <cell r="R885" t="str">
            <v>25 25-Sociedad por Acciones Simplificadas - SAS</v>
          </cell>
          <cell r="S885" t="str">
            <v>CR 29 78 52</v>
          </cell>
          <cell r="T885" t="str">
            <v>BOGOTA</v>
          </cell>
          <cell r="U885" t="str">
            <v>2219684
3204951897</v>
          </cell>
          <cell r="V885" t="str">
            <v>colombiads@gmail.com</v>
          </cell>
          <cell r="W885" t="str">
            <v>1-Profesional</v>
          </cell>
          <cell r="Y885" t="str">
            <v>Suministro de prendas de vestir e indumentaria para la identidad institucional de la UAECD</v>
          </cell>
          <cell r="Z885" t="str">
            <v>7775 - Implementación y prestación de los servicios de gestión y/u operación catastral oficial con fines multipropósito en 20 entidades territoriales</v>
          </cell>
          <cell r="AA885" t="str">
            <v>(3-3-1-16-05-52-7775-000)</v>
          </cell>
          <cell r="AB885">
            <v>7775</v>
          </cell>
          <cell r="AC885">
            <v>1259</v>
          </cell>
          <cell r="AG885">
            <v>44446</v>
          </cell>
          <cell r="AH885">
            <v>25120000</v>
          </cell>
          <cell r="AK885" t="str">
            <v>3 MESES</v>
          </cell>
        </row>
        <row r="886">
          <cell r="B886" t="str">
            <v>880-2021</v>
          </cell>
          <cell r="C886" t="str">
            <v>CO1.PCCNTR.2912571</v>
          </cell>
          <cell r="D886" t="str">
            <v>5 5. Contratación directa</v>
          </cell>
          <cell r="E886" t="str">
            <v>UAECD-CD-856-2021</v>
          </cell>
          <cell r="K886">
            <v>44476</v>
          </cell>
          <cell r="L886" t="str">
            <v>LUIS JAVIER CLEVES GONZÁLEZ</v>
          </cell>
          <cell r="M886" t="str">
            <v xml:space="preserve">31 31-Servicios Profesionales </v>
          </cell>
          <cell r="N886" t="str">
            <v>HUGO DARIO GOMEZ JARAMILLO</v>
          </cell>
          <cell r="O886">
            <v>1130613911</v>
          </cell>
          <cell r="P886">
            <v>9</v>
          </cell>
          <cell r="Q886" t="str">
            <v xml:space="preserve">1 1. Natural </v>
          </cell>
          <cell r="R886" t="str">
            <v>26 26-Persona Natural</v>
          </cell>
          <cell r="S886" t="str">
            <v>CL 44 B I 6 A 19</v>
          </cell>
          <cell r="T886" t="str">
            <v>PALMIRA</v>
          </cell>
          <cell r="U886" t="str">
            <v>4471702
3148484851</v>
          </cell>
          <cell r="V886" t="str">
            <v>huguo0728@gmail.com</v>
          </cell>
          <cell r="W886" t="str">
            <v>1-Profesional</v>
          </cell>
          <cell r="Y886" t="str">
            <v>Prestación de servicios profesionales para el proceso de gestión catastral territorial en la actualización cartográfica de los cambios en la dinámica de los municipios</v>
          </cell>
          <cell r="Z886" t="str">
            <v>7775 - Implementación y prestación de los servicios de gestión y/u operación catastral oficial con fines multipropósito en 20 entidades territoriales</v>
          </cell>
          <cell r="AA886" t="str">
            <v>(3-3-1-16-05-52-7775-000)</v>
          </cell>
          <cell r="AB886">
            <v>7775</v>
          </cell>
          <cell r="AC886">
            <v>1145</v>
          </cell>
          <cell r="AG886">
            <v>44419</v>
          </cell>
          <cell r="AH886">
            <v>20000000</v>
          </cell>
          <cell r="AK886" t="str">
            <v>4 MESES</v>
          </cell>
        </row>
        <row r="887">
          <cell r="B887" t="str">
            <v>881-2021</v>
          </cell>
          <cell r="C887" t="str">
            <v>OC77234</v>
          </cell>
          <cell r="D887" t="str">
            <v>10 10. Acuerdo Marco de Precios</v>
          </cell>
          <cell r="E887" t="str">
            <v>CCE-925-AMP-2019</v>
          </cell>
          <cell r="K887">
            <v>44474</v>
          </cell>
          <cell r="L887" t="str">
            <v>LUIS JAVIER CLEVES GONZÁLEZ</v>
          </cell>
          <cell r="M887" t="str">
            <v xml:space="preserve">131 131-Arrendamiento de bienes muebles </v>
          </cell>
          <cell r="N887" t="str">
            <v>NUEVA ERA SOLUCIONES S.A.S</v>
          </cell>
          <cell r="O887">
            <v>830037278</v>
          </cell>
          <cell r="P887">
            <v>0</v>
          </cell>
          <cell r="Q887" t="str">
            <v>2 2. Jurídica</v>
          </cell>
          <cell r="R887" t="str">
            <v>25 25-Sociedad por Acciones Simplificadas - SAS</v>
          </cell>
          <cell r="S887" t="str">
            <v>AUT MEDELLIN KM 2 PQ EMPRESARIAL TECNOLOGICO TA PISO 3</v>
          </cell>
          <cell r="T887" t="str">
            <v>BOGOTA</v>
          </cell>
          <cell r="U887">
            <v>6913500</v>
          </cell>
          <cell r="V887" t="str">
            <v>asistente.gonierno@nuevaerasoluciones.com</v>
          </cell>
          <cell r="Y887" t="str">
            <v>Alquiler de equipos de computo</v>
          </cell>
          <cell r="Z887" t="str">
            <v>7775 - Implementación y prestación de los servicios de gestión y/u operación catastral oficial con fines multipropósito en 20 entidades territoriales</v>
          </cell>
          <cell r="AA887" t="str">
            <v>(3-3-1-16-05-52-7775-000)</v>
          </cell>
          <cell r="AB887">
            <v>7775</v>
          </cell>
          <cell r="AC887">
            <v>1268</v>
          </cell>
          <cell r="AG887">
            <v>44448</v>
          </cell>
          <cell r="AH887">
            <v>9502769</v>
          </cell>
          <cell r="AK887" t="str">
            <v>3 MESES</v>
          </cell>
        </row>
        <row r="888">
          <cell r="B888" t="str">
            <v>882-2021</v>
          </cell>
          <cell r="C888" t="str">
            <v>CO1.PCCNTR.2909266</v>
          </cell>
          <cell r="D888" t="str">
            <v>5 5. Contratación directa</v>
          </cell>
          <cell r="E888" t="str">
            <v>UAECD-CD-850-2021</v>
          </cell>
          <cell r="K888">
            <v>44477</v>
          </cell>
          <cell r="L888" t="str">
            <v>LUIS JAVIER CLEVES GONZÁLEZ</v>
          </cell>
          <cell r="M888" t="str">
            <v xml:space="preserve">31 31-Servicios Profesionales </v>
          </cell>
          <cell r="N888" t="str">
            <v>JAIRO ALEXANDER CASTRO SALAMANCA</v>
          </cell>
          <cell r="O888">
            <v>79723288</v>
          </cell>
          <cell r="P888">
            <v>4</v>
          </cell>
          <cell r="Q888" t="str">
            <v xml:space="preserve">1 1. Natural </v>
          </cell>
          <cell r="R888" t="str">
            <v>26 26-Persona Natural</v>
          </cell>
          <cell r="S888" t="str">
            <v>KR 96 F 23 A60 IN 1AP 601</v>
          </cell>
          <cell r="T888" t="str">
            <v>BOGOTA</v>
          </cell>
          <cell r="U888">
            <v>3102569441</v>
          </cell>
          <cell r="V888" t="str">
            <v>jacs.ser@gmail.com</v>
          </cell>
          <cell r="W888" t="str">
            <v>1-Profesional</v>
          </cell>
          <cell r="Y888" t="str">
            <v>Prestación de servicios profesionales para el proceso captura de información en la atención de requerimientos de componentes físicos y jurídicos de los predios del Distrito Capital.</v>
          </cell>
          <cell r="Z888" t="str">
            <v>7840 - Fortalecimiento de la gestión catastral con enfoque multipropósito en Bogotá D.C</v>
          </cell>
          <cell r="AA888" t="str">
            <v>(3-3-1-16-05-53-7840-000)</v>
          </cell>
          <cell r="AB888">
            <v>7840</v>
          </cell>
          <cell r="AC888">
            <v>1290</v>
          </cell>
          <cell r="AG888">
            <v>44454</v>
          </cell>
          <cell r="AH888">
            <v>22204896</v>
          </cell>
          <cell r="AK888" t="str">
            <v>4 MESES</v>
          </cell>
        </row>
        <row r="889">
          <cell r="B889" t="str">
            <v>883-2021</v>
          </cell>
          <cell r="C889" t="str">
            <v>CO1.PCCNTR.2919531</v>
          </cell>
          <cell r="D889" t="str">
            <v>5 5. Contratación directa</v>
          </cell>
          <cell r="E889" t="str">
            <v>UAECD-CD-859-2021</v>
          </cell>
          <cell r="K889">
            <v>44477</v>
          </cell>
          <cell r="L889" t="str">
            <v>LUIS JAVIER CLEVES GONZÁLEZ</v>
          </cell>
          <cell r="M889" t="str">
            <v xml:space="preserve">31 31-Servicios Profesionales </v>
          </cell>
          <cell r="N889" t="str">
            <v>WALTER STANLEY ZAPATA ECHEVERRI</v>
          </cell>
          <cell r="O889">
            <v>1130590965</v>
          </cell>
          <cell r="P889">
            <v>5</v>
          </cell>
          <cell r="Q889" t="str">
            <v xml:space="preserve">1 1. Natural </v>
          </cell>
          <cell r="R889" t="str">
            <v>26 26-Persona Natural</v>
          </cell>
          <cell r="S889" t="str">
            <v>CR 1 C 64 09 AP 401 BL 19 A</v>
          </cell>
          <cell r="T889" t="str">
            <v>PALMIRA</v>
          </cell>
          <cell r="U889" t="str">
            <v>6656777
3157773727</v>
          </cell>
          <cell r="V889" t="str">
            <v>walterzeta@gmail.com</v>
          </cell>
          <cell r="W889" t="str">
            <v>1-Profesional</v>
          </cell>
          <cell r="Y889" t="str">
            <v>Prestación de servicios profesionales para el proceso de gestión catastral territorial en la actualización cartográfica de los cambios en la dinámica de los municipios</v>
          </cell>
          <cell r="Z889" t="str">
            <v>7775 - Implementación y prestación de los servicios de gestión y/u operación catastral oficial con fines multipropósito en 20 entidades territoriales</v>
          </cell>
          <cell r="AA889" t="str">
            <v>(3-3-1-16-05-52-7775-000)</v>
          </cell>
          <cell r="AB889">
            <v>7775</v>
          </cell>
          <cell r="AC889">
            <v>1245</v>
          </cell>
          <cell r="AG889">
            <v>44440</v>
          </cell>
          <cell r="AH889">
            <v>20000000</v>
          </cell>
          <cell r="AK889" t="str">
            <v>4 MESES</v>
          </cell>
        </row>
        <row r="890">
          <cell r="B890" t="str">
            <v>884-2021</v>
          </cell>
          <cell r="C890" t="str">
            <v>CO1.PCCNTR.2917361</v>
          </cell>
          <cell r="D890" t="str">
            <v>5 5. Contratación directa</v>
          </cell>
          <cell r="E890" t="str">
            <v>UAECD-CD-858-2021</v>
          </cell>
          <cell r="K890">
            <v>44477</v>
          </cell>
          <cell r="L890" t="str">
            <v>LUIS JAVIER CLEVES GONZÁLEZ</v>
          </cell>
          <cell r="M890" t="str">
            <v xml:space="preserve">33 33-Servicios Apoyo a la Gestion de la Entidad (servicios administrativos) </v>
          </cell>
          <cell r="N890" t="str">
            <v>GUSTAVO ALBERTO MARTINEZ CRUZ</v>
          </cell>
          <cell r="O890">
            <v>16582356</v>
          </cell>
          <cell r="P890">
            <v>1</v>
          </cell>
          <cell r="Q890" t="str">
            <v xml:space="preserve">1 1. Natural </v>
          </cell>
          <cell r="R890" t="str">
            <v>26 26-Persona Natural</v>
          </cell>
          <cell r="S890" t="str">
            <v>CL 9A NORTE 6C 15 BRR LACEIBA</v>
          </cell>
          <cell r="T890" t="str">
            <v>PALMIRA</v>
          </cell>
          <cell r="U890" t="str">
            <v>6589051
3136991245</v>
          </cell>
          <cell r="V890" t="str">
            <v>g-martiinezcruz@hotmail.com</v>
          </cell>
          <cell r="W890" t="str">
            <v>2-Técnico</v>
          </cell>
          <cell r="Y890" t="str">
            <v>Prestación de servicios de apoyo a la gestión para el proceso de gestión catastral territorial en actividades técnicas de los procesos de actualización y conservación catastral</v>
          </cell>
          <cell r="Z890" t="str">
            <v>7775 - Implementación y prestación de los servicios de gestión y/u operación catastral oficial con fines multipropósito en 20 entidades territoriales</v>
          </cell>
          <cell r="AA890" t="str">
            <v>(3-3-1-16-05-52-7775-000)</v>
          </cell>
          <cell r="AB890">
            <v>7775</v>
          </cell>
          <cell r="AC890">
            <v>1320</v>
          </cell>
          <cell r="AG890">
            <v>44462</v>
          </cell>
          <cell r="AH890">
            <v>10500000</v>
          </cell>
          <cell r="AK890" t="str">
            <v>3 MESES</v>
          </cell>
        </row>
        <row r="891">
          <cell r="B891" t="str">
            <v>885-2021</v>
          </cell>
          <cell r="C891" t="str">
            <v>CO1.PCCNTR.2916584</v>
          </cell>
          <cell r="D891" t="str">
            <v>5 5. Contratación directa</v>
          </cell>
          <cell r="E891" t="str">
            <v>UAECD-CD-857-2021</v>
          </cell>
          <cell r="K891">
            <v>44480</v>
          </cell>
          <cell r="L891" t="str">
            <v>LUIS JAVIER CLEVES GONZÁLEZ</v>
          </cell>
          <cell r="M891" t="str">
            <v xml:space="preserve">33 33-Servicios Apoyo a la Gestion de la Entidad (servicios administrativos) </v>
          </cell>
          <cell r="N891" t="str">
            <v>ANGGY JHOANNA SUAREZ PRADA</v>
          </cell>
          <cell r="O891">
            <v>1031170544</v>
          </cell>
          <cell r="P891">
            <v>7</v>
          </cell>
          <cell r="Q891" t="str">
            <v xml:space="preserve">1 1. Natural </v>
          </cell>
          <cell r="R891" t="str">
            <v>26 26-Persona Natural</v>
          </cell>
          <cell r="S891" t="str">
            <v>AC 60 SUR # 68 B 39 TO 2 AP 1203</v>
          </cell>
          <cell r="T891" t="str">
            <v>BOGOTA</v>
          </cell>
          <cell r="U891">
            <v>3016197210</v>
          </cell>
          <cell r="V891" t="str">
            <v>anggy.suarez355@gmail.com</v>
          </cell>
          <cell r="W891" t="str">
            <v>3-Auxiliar</v>
          </cell>
          <cell r="Y891" t="str">
            <v>Prestación de servicios de apoyo a la gestión para brindar acompañamiento administrativo al proceso de gestión catastral territorial.</v>
          </cell>
          <cell r="Z891" t="str">
            <v>7775 - Implementación y prestación de los servicios de gestión y/u operación catastral oficial con fines multipropósito en 20 entidades territoriales</v>
          </cell>
          <cell r="AA891" t="str">
            <v>(3-3-1-16-05-52-7775-000)</v>
          </cell>
          <cell r="AB891">
            <v>7775</v>
          </cell>
          <cell r="AC891">
            <v>1277</v>
          </cell>
          <cell r="AG891">
            <v>44453</v>
          </cell>
          <cell r="AH891">
            <v>8326836</v>
          </cell>
          <cell r="AK891" t="str">
            <v>3 MESES</v>
          </cell>
        </row>
        <row r="892">
          <cell r="B892" t="str">
            <v>886-2021</v>
          </cell>
          <cell r="C892" t="str">
            <v>CO1.PCCNTR.2922566</v>
          </cell>
          <cell r="D892" t="str">
            <v>5 5. Contratación directa</v>
          </cell>
          <cell r="E892" t="str">
            <v>UAECD-CD-860-2021</v>
          </cell>
          <cell r="K892">
            <v>44480</v>
          </cell>
          <cell r="L892" t="str">
            <v>LUIS JAVIER CLEVES GONZÁLEZ</v>
          </cell>
          <cell r="M892" t="str">
            <v xml:space="preserve">31 31-Servicios Profesionales </v>
          </cell>
          <cell r="N892" t="str">
            <v>ALEJANDRA BARONA SÁNCHEZ</v>
          </cell>
          <cell r="O892">
            <v>1015423733</v>
          </cell>
          <cell r="P892">
            <v>1</v>
          </cell>
          <cell r="Q892" t="str">
            <v xml:space="preserve">1 1. Natural </v>
          </cell>
          <cell r="R892" t="str">
            <v>26 26-Persona Natural</v>
          </cell>
          <cell r="S892" t="str">
            <v>CL 145 A 50 27</v>
          </cell>
          <cell r="T892" t="str">
            <v>BOGOTA</v>
          </cell>
          <cell r="U892" t="str">
            <v>6272163
3057058555</v>
          </cell>
          <cell r="V892" t="str">
            <v>alejabarona@hotmail.com</v>
          </cell>
          <cell r="W892" t="str">
            <v>1-Profesional</v>
          </cell>
          <cell r="Y892"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892" t="str">
            <v>7775 - Implementación y prestación de los servicios de gestión y/u operación catastral oficial con fines multipropósito en 20 entidades territoriales</v>
          </cell>
          <cell r="AA892" t="str">
            <v>(3-3-1-16-05-52-7775-000)</v>
          </cell>
          <cell r="AB892">
            <v>7775</v>
          </cell>
          <cell r="AC892">
            <v>1348</v>
          </cell>
          <cell r="AG892">
            <v>44467</v>
          </cell>
          <cell r="AH892">
            <v>17129490</v>
          </cell>
          <cell r="AK892" t="str">
            <v>3 MESES</v>
          </cell>
        </row>
        <row r="894">
          <cell r="B894" t="str">
            <v>888-2021</v>
          </cell>
          <cell r="C894" t="str">
            <v>CO1.PCCNTR.2922951</v>
          </cell>
          <cell r="D894" t="str">
            <v>5 5. Contratación directa</v>
          </cell>
          <cell r="E894" t="str">
            <v>UAECD-CD-862-2021</v>
          </cell>
          <cell r="K894">
            <v>44477</v>
          </cell>
          <cell r="L894" t="str">
            <v>LUIS JAVIER CLEVES GONZÁLEZ</v>
          </cell>
          <cell r="M894" t="str">
            <v xml:space="preserve">31 31-Servicios Profesionales </v>
          </cell>
          <cell r="N894" t="str">
            <v>ESTEBAN LEONARDO CARREÑO CUERVO</v>
          </cell>
          <cell r="O894">
            <v>1049617270</v>
          </cell>
          <cell r="P894">
            <v>8</v>
          </cell>
          <cell r="Q894" t="str">
            <v xml:space="preserve">1 1. Natural </v>
          </cell>
          <cell r="R894" t="str">
            <v>26 26-Persona Natural</v>
          </cell>
          <cell r="S894" t="str">
            <v>CR 6 20 100</v>
          </cell>
          <cell r="T894" t="str">
            <v>BOGOTA</v>
          </cell>
          <cell r="U894">
            <v>3007234531</v>
          </cell>
          <cell r="V894" t="str">
            <v>esteban_carreno@hotmail.com</v>
          </cell>
          <cell r="W894" t="str">
            <v>1-Profesional</v>
          </cell>
          <cell r="Y894"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v>
          </cell>
          <cell r="Z894" t="str">
            <v>7775 - Implementación y prestación de los servicios de gestión y/u operación catastral oficial con fines multipropósito en 20 entidades territoriales</v>
          </cell>
          <cell r="AA894" t="str">
            <v>(3-3-1-16-05-52-7775-000)</v>
          </cell>
          <cell r="AB894">
            <v>7775</v>
          </cell>
          <cell r="AC894">
            <v>1086</v>
          </cell>
          <cell r="AG894">
            <v>44405</v>
          </cell>
          <cell r="AH894">
            <v>22839320</v>
          </cell>
          <cell r="AK894" t="str">
            <v>4 MESES</v>
          </cell>
        </row>
        <row r="895">
          <cell r="B895" t="str">
            <v>889-2021</v>
          </cell>
          <cell r="C895" t="str">
            <v>CO1.PCCNTR.2923711</v>
          </cell>
          <cell r="D895" t="str">
            <v>5 5. Contratación directa</v>
          </cell>
          <cell r="E895" t="str">
            <v>UAECD-CD-863-2021</v>
          </cell>
          <cell r="K895">
            <v>44477</v>
          </cell>
          <cell r="L895" t="str">
            <v>LUIS JAVIER CLEVES GONZÁLEZ</v>
          </cell>
          <cell r="M895" t="str">
            <v xml:space="preserve">31 31-Servicios Profesionales </v>
          </cell>
          <cell r="N895" t="str">
            <v>JOSE DONATO CHINCHILLA VARGAS</v>
          </cell>
          <cell r="O895">
            <v>79422676</v>
          </cell>
          <cell r="P895">
            <v>7</v>
          </cell>
          <cell r="Q895" t="str">
            <v xml:space="preserve">1 1. Natural </v>
          </cell>
          <cell r="R895" t="str">
            <v>26 26-Persona Natural</v>
          </cell>
          <cell r="S895" t="str">
            <v>CL 25 68 B 47 IN 3 AP 602</v>
          </cell>
          <cell r="T895" t="str">
            <v>BOGOTA</v>
          </cell>
          <cell r="U895">
            <v>3002707930</v>
          </cell>
          <cell r="V895" t="str">
            <v>donatochinchilla@gmail.com</v>
          </cell>
          <cell r="W895" t="str">
            <v>1-Profesional</v>
          </cell>
          <cell r="Y895"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895" t="str">
            <v>7775 - Implementación y prestación de los servicios de gestión y/u operación catastral oficial con fines multipropósito en 20 entidades territoriales</v>
          </cell>
          <cell r="AA895" t="str">
            <v>(3-3-1-16-05-52-7775-000)</v>
          </cell>
          <cell r="AB895">
            <v>7775</v>
          </cell>
          <cell r="AC895">
            <v>1347</v>
          </cell>
          <cell r="AG895">
            <v>44467</v>
          </cell>
          <cell r="AH895">
            <v>17129490</v>
          </cell>
          <cell r="AK895" t="str">
            <v>3 MESES</v>
          </cell>
        </row>
        <row r="896">
          <cell r="B896" t="str">
            <v>890-2021</v>
          </cell>
          <cell r="C896" t="str">
            <v>CO1.PCCNTR.2923659</v>
          </cell>
          <cell r="D896" t="str">
            <v>5 5. Contratación directa</v>
          </cell>
          <cell r="E896" t="str">
            <v>UAECD-CD-864-2021</v>
          </cell>
          <cell r="K896">
            <v>44480</v>
          </cell>
          <cell r="L896" t="str">
            <v>LUIS JAVIER CLEVES GONZÁLEZ</v>
          </cell>
          <cell r="M896" t="str">
            <v xml:space="preserve">31 31-Servicios Profesionales </v>
          </cell>
          <cell r="N896" t="str">
            <v>YEIMY BRIGITH SUAREZ PEÑA</v>
          </cell>
          <cell r="O896">
            <v>1022357104</v>
          </cell>
          <cell r="P896">
            <v>1</v>
          </cell>
          <cell r="Q896" t="str">
            <v xml:space="preserve">1 1. Natural </v>
          </cell>
          <cell r="R896" t="str">
            <v>26 26-Persona Natural</v>
          </cell>
          <cell r="S896" t="str">
            <v>CL 23 19 A 42 C F 1</v>
          </cell>
          <cell r="T896" t="str">
            <v>BOGOTA</v>
          </cell>
          <cell r="U896" t="str">
            <v>8939064
3132506203</v>
          </cell>
          <cell r="V896" t="str">
            <v xml:space="preserve"> yeimysuarez@yahoo.es</v>
          </cell>
          <cell r="W896" t="str">
            <v>1-Profesional</v>
          </cell>
          <cell r="Y896"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896" t="str">
            <v>7775 - Implementación y prestación de los servicios de gestión y/u operación catastral oficial con fines multipropósito en 20 entidades territoriales</v>
          </cell>
          <cell r="AA896" t="str">
            <v>(3-3-1-16-05-52-7775-000)</v>
          </cell>
          <cell r="AB896">
            <v>7775</v>
          </cell>
          <cell r="AC896">
            <v>1351</v>
          </cell>
          <cell r="AG896">
            <v>44467</v>
          </cell>
          <cell r="AH896">
            <v>17129490</v>
          </cell>
          <cell r="AK896" t="str">
            <v>3 MESES</v>
          </cell>
        </row>
        <row r="897">
          <cell r="B897" t="str">
            <v>891-2021</v>
          </cell>
          <cell r="C897" t="str">
            <v>CO1.PCCNTR.2923686</v>
          </cell>
          <cell r="D897" t="str">
            <v>5 5. Contratación directa</v>
          </cell>
          <cell r="E897" t="str">
            <v>UAECD-CD-865-2021</v>
          </cell>
          <cell r="K897">
            <v>44477</v>
          </cell>
          <cell r="L897" t="str">
            <v>LUIS JAVIER CLEVES GONZÁLEZ</v>
          </cell>
          <cell r="M897" t="str">
            <v xml:space="preserve">31 31-Servicios Profesionales </v>
          </cell>
          <cell r="N897" t="str">
            <v>RUBEN DARIO TOVAR ROMERO</v>
          </cell>
          <cell r="O897">
            <v>79046621</v>
          </cell>
          <cell r="P897">
            <v>1</v>
          </cell>
          <cell r="Q897" t="str">
            <v xml:space="preserve">1 1. Natural </v>
          </cell>
          <cell r="R897" t="str">
            <v>26 26-Persona Natural</v>
          </cell>
          <cell r="S897" t="str">
            <v>CL 18 86 55 TO 2 AP 501</v>
          </cell>
          <cell r="T897" t="str">
            <v>BOGOTA</v>
          </cell>
          <cell r="U897" t="str">
            <v>7742914
3118090680</v>
          </cell>
          <cell r="V897" t="str">
            <v xml:space="preserve"> rubento65@hotmail.com</v>
          </cell>
          <cell r="W897" t="str">
            <v>1-Profesional</v>
          </cell>
          <cell r="Y897"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897" t="str">
            <v>7775 - Implementación y prestación de los servicios de gestión y/u operación catastral oficial con fines multipropósito en 20 entidades territoriales</v>
          </cell>
          <cell r="AA897" t="str">
            <v>(3-3-1-16-05-52-7775-000)</v>
          </cell>
          <cell r="AB897">
            <v>7775</v>
          </cell>
          <cell r="AC897">
            <v>1346</v>
          </cell>
          <cell r="AG897">
            <v>44467</v>
          </cell>
          <cell r="AH897">
            <v>17129490</v>
          </cell>
          <cell r="AK897" t="str">
            <v>3 MESES</v>
          </cell>
        </row>
        <row r="898">
          <cell r="B898" t="str">
            <v>892-2021</v>
          </cell>
          <cell r="C898" t="str">
            <v>CO1.PCCNTR.2923577</v>
          </cell>
          <cell r="D898" t="str">
            <v>5 5. Contratación directa</v>
          </cell>
          <cell r="E898" t="str">
            <v>UAECD-CD-866-2021</v>
          </cell>
          <cell r="K898">
            <v>44481</v>
          </cell>
          <cell r="L898" t="str">
            <v>LUIS JAVIER CLEVES GONZÁLEZ</v>
          </cell>
          <cell r="M898" t="str">
            <v xml:space="preserve">31 31-Servicios Profesionales </v>
          </cell>
          <cell r="N898" t="str">
            <v>OSCAR GEOVANNY MESA VILLAQUIRAN</v>
          </cell>
          <cell r="O898">
            <v>10499657</v>
          </cell>
          <cell r="P898">
            <v>7</v>
          </cell>
          <cell r="Q898" t="str">
            <v xml:space="preserve">1 1. Natural </v>
          </cell>
          <cell r="R898" t="str">
            <v>26 26-Persona Natural</v>
          </cell>
          <cell r="S898" t="str">
            <v>CR 26 R 1 122 18</v>
          </cell>
          <cell r="T898" t="str">
            <v>PALMIRA</v>
          </cell>
          <cell r="U898" t="str">
            <v>3172960080
3205001714</v>
          </cell>
          <cell r="V898" t="str">
            <v>macross27@gmail.com</v>
          </cell>
          <cell r="W898" t="str">
            <v>1-Profesional</v>
          </cell>
          <cell r="Y898" t="str">
            <v>Prestación de servicios profesionales para el proceso de gestión catastral territorial en la actualización cartográfica de los cambios en la dinámica de los municipios.</v>
          </cell>
          <cell r="Z898" t="str">
            <v>7775 - Implementación y prestación de los servicios de gestión y/u operación catastral oficial con fines multipropósito en 20 entidades territoriales</v>
          </cell>
          <cell r="AA898" t="str">
            <v>(3-3-1-16-05-52-7775-000)</v>
          </cell>
          <cell r="AB898">
            <v>7775</v>
          </cell>
          <cell r="AC898">
            <v>1141</v>
          </cell>
          <cell r="AG898">
            <v>44419</v>
          </cell>
          <cell r="AH898">
            <v>20000000</v>
          </cell>
          <cell r="AK898" t="str">
            <v>4 MESES</v>
          </cell>
        </row>
        <row r="899">
          <cell r="B899" t="str">
            <v>893-2021</v>
          </cell>
          <cell r="C899" t="str">
            <v>CO1.PCCNTR.2923827</v>
          </cell>
          <cell r="D899" t="str">
            <v>5 5. Contratación directa</v>
          </cell>
          <cell r="E899" t="str">
            <v>UAECD-CD-868-2021</v>
          </cell>
          <cell r="K899">
            <v>44480</v>
          </cell>
          <cell r="L899" t="str">
            <v>LUIS JAVIER CLEVES GONZÁLEZ</v>
          </cell>
          <cell r="M899" t="str">
            <v xml:space="preserve">33 33-Servicios Apoyo a la Gestion de la Entidad (servicios administrativos) </v>
          </cell>
          <cell r="N899" t="str">
            <v>ALVARO JOSE MELO VILLAMIZAR</v>
          </cell>
          <cell r="O899">
            <v>94512032</v>
          </cell>
          <cell r="P899">
            <v>5</v>
          </cell>
          <cell r="Q899" t="str">
            <v xml:space="preserve">1 1. Natural </v>
          </cell>
          <cell r="R899" t="str">
            <v>26 26-Persona Natural</v>
          </cell>
          <cell r="S899" t="str">
            <v>CL 2 B 65 139</v>
          </cell>
          <cell r="T899" t="str">
            <v>PALMIRA</v>
          </cell>
          <cell r="U899" t="str">
            <v>3773432
3106936314</v>
          </cell>
          <cell r="V899" t="str">
            <v>ajmelo29@gmail.com</v>
          </cell>
          <cell r="W899" t="str">
            <v>2-Técnico</v>
          </cell>
          <cell r="Y899" t="str">
            <v>Prestación de servicios de apoyo a la gestión para el proceso de gestión catastral territorial en actividades técnicas de los procesos de actualización y conservación catastral</v>
          </cell>
          <cell r="Z899" t="str">
            <v>7775 - Implementación y prestación de los servicios de gestión y/u operación catastral oficial con fines multipropósito en 20 entidades territoriales</v>
          </cell>
          <cell r="AA899" t="str">
            <v>(3-3-1-16-05-52-7775-000)</v>
          </cell>
          <cell r="AB899">
            <v>7775</v>
          </cell>
          <cell r="AC899">
            <v>1319</v>
          </cell>
          <cell r="AG899">
            <v>44462</v>
          </cell>
          <cell r="AH899">
            <v>10500000</v>
          </cell>
          <cell r="AK899" t="str">
            <v>3 MESES</v>
          </cell>
        </row>
        <row r="900">
          <cell r="B900" t="str">
            <v>894-2021</v>
          </cell>
          <cell r="C900" t="str">
            <v>CO1.PCCNTR.2925224</v>
          </cell>
          <cell r="D900" t="str">
            <v>5 5. Contratación directa</v>
          </cell>
          <cell r="E900" t="str">
            <v>UAECD-CD-869-2021</v>
          </cell>
          <cell r="K900">
            <v>44480</v>
          </cell>
          <cell r="L900" t="str">
            <v>LUIS JAVIER CLEVES GONZÁLEZ</v>
          </cell>
          <cell r="M900" t="str">
            <v xml:space="preserve">31 31-Servicios Profesionales </v>
          </cell>
          <cell r="N900" t="str">
            <v>LAURA DANIELA RODRIGUEZ TORRES</v>
          </cell>
          <cell r="O900">
            <v>1032470137</v>
          </cell>
          <cell r="P900">
            <v>3</v>
          </cell>
          <cell r="Q900" t="str">
            <v xml:space="preserve">1 1. Natural </v>
          </cell>
          <cell r="R900" t="str">
            <v>26 26-Persona Natural</v>
          </cell>
          <cell r="S900" t="str">
            <v>KR 68 G 9 C 51 TO 1 AP 303</v>
          </cell>
          <cell r="T900" t="str">
            <v>BOGOTA</v>
          </cell>
          <cell r="U900" t="str">
            <v>5512440
3015987553</v>
          </cell>
          <cell r="V900" t="str">
            <v>laura.rodriguez.110809@gmail.com</v>
          </cell>
          <cell r="W900" t="str">
            <v>1-Profesional</v>
          </cell>
          <cell r="Y900" t="str">
            <v>Prestación de servicios profesionales para el proceso de gestión catastral territorial en actividades de los componentes técnico y económico.</v>
          </cell>
          <cell r="Z900" t="str">
            <v>7775 - Implementación y prestación de los servicios de gestión y/u operación catastral oficial con fines multipropósito en 20 entidades territoriales</v>
          </cell>
          <cell r="AA900" t="str">
            <v>(3-3-1-16-05-52-7775-000)</v>
          </cell>
          <cell r="AB900">
            <v>7775</v>
          </cell>
          <cell r="AC900">
            <v>1408</v>
          </cell>
          <cell r="AG900">
            <v>44476</v>
          </cell>
          <cell r="AH900">
            <v>11895480</v>
          </cell>
          <cell r="AK900" t="str">
            <v>3 MESES</v>
          </cell>
        </row>
        <row r="901">
          <cell r="B901" t="str">
            <v>895-2021</v>
          </cell>
          <cell r="C901" t="str">
            <v>CO1.PCCNTR.2925329</v>
          </cell>
          <cell r="D901" t="str">
            <v>5 5. Contratación directa</v>
          </cell>
          <cell r="E901" t="str">
            <v>UAECD-CD-870-2021</v>
          </cell>
          <cell r="K901">
            <v>44480</v>
          </cell>
          <cell r="L901" t="str">
            <v>LUIS JAVIER CLEVES GONZÁLEZ</v>
          </cell>
          <cell r="M901" t="str">
            <v xml:space="preserve">31 31-Servicios Profesionales </v>
          </cell>
          <cell r="N901" t="str">
            <v>DANIEL ALEJANDRO CHARARI DIAZ</v>
          </cell>
          <cell r="O901">
            <v>1015432373</v>
          </cell>
          <cell r="P901">
            <v>1</v>
          </cell>
          <cell r="Q901" t="str">
            <v xml:space="preserve">1 1. Natural </v>
          </cell>
          <cell r="R901" t="str">
            <v>26 26-Persona Natural</v>
          </cell>
          <cell r="S901" t="str">
            <v>CL 154 A 96 40</v>
          </cell>
          <cell r="T901" t="str">
            <v>BOGOTA</v>
          </cell>
          <cell r="U901" t="str">
            <v>6813176
3118798988</v>
          </cell>
          <cell r="V901" t="str">
            <v>danchadiaz@gmail.com</v>
          </cell>
          <cell r="W901" t="str">
            <v>1-Profesional</v>
          </cell>
          <cell r="Y901" t="str">
            <v>Prestación de servicios profesionales para el proceso de gestión catastral territorial en actividades de los componentes técnico y económico.</v>
          </cell>
          <cell r="Z901" t="str">
            <v>7775 - Implementación y prestación de los servicios de gestión y/u operación catastral oficial con fines multipropósito en 20 entidades territoriales</v>
          </cell>
          <cell r="AA901" t="str">
            <v>(3-3-1-16-05-52-7775-000)</v>
          </cell>
          <cell r="AB901">
            <v>7775</v>
          </cell>
          <cell r="AC901">
            <v>1409</v>
          </cell>
          <cell r="AG901">
            <v>44476</v>
          </cell>
          <cell r="AH901">
            <v>11895480</v>
          </cell>
          <cell r="AK901" t="str">
            <v>3 MESES</v>
          </cell>
        </row>
        <row r="902">
          <cell r="B902" t="str">
            <v>896-2021</v>
          </cell>
          <cell r="C902" t="str">
            <v>CO1.PCCNTR.2925331</v>
          </cell>
          <cell r="D902" t="str">
            <v>5 5. Contratación directa</v>
          </cell>
          <cell r="E902" t="str">
            <v>UAECD-CD-871-2021</v>
          </cell>
          <cell r="K902">
            <v>44480</v>
          </cell>
          <cell r="L902" t="str">
            <v>LUIS JAVIER CLEVES GONZÁLEZ</v>
          </cell>
          <cell r="M902" t="str">
            <v xml:space="preserve">31 31-Servicios Profesionales </v>
          </cell>
          <cell r="N902" t="str">
            <v>LAURA URREGO HINCAPIE</v>
          </cell>
          <cell r="O902">
            <v>1018480872</v>
          </cell>
          <cell r="P902">
            <v>0</v>
          </cell>
          <cell r="Q902" t="str">
            <v xml:space="preserve">1 1. Natural </v>
          </cell>
          <cell r="R902" t="str">
            <v>26 26-Persona Natural</v>
          </cell>
          <cell r="S902" t="str">
            <v>CR 103 B BIS 150 C 45 P 2</v>
          </cell>
          <cell r="T902" t="str">
            <v>BOGOTA</v>
          </cell>
          <cell r="U902" t="str">
            <v>3194081103 
3505083633</v>
          </cell>
          <cell r="V902" t="str">
            <v xml:space="preserve"> lala_1510@hotmail.com</v>
          </cell>
          <cell r="W902" t="str">
            <v>1-Profesional</v>
          </cell>
          <cell r="Y902" t="str">
            <v>Prestación de servicios profesionales para el proceso de gestión catastral territorial en actividades de los componentes técnico y económico</v>
          </cell>
          <cell r="Z902" t="str">
            <v>7775 - Implementación y prestación de los servicios de gestión y/u operación catastral oficial con fines multipropósito en 20 entidades territoriales</v>
          </cell>
          <cell r="AA902" t="str">
            <v>(3-3-1-16-05-52-7775-000)</v>
          </cell>
          <cell r="AB902">
            <v>7775</v>
          </cell>
          <cell r="AC902">
            <v>1410</v>
          </cell>
          <cell r="AG902">
            <v>44476</v>
          </cell>
          <cell r="AH902">
            <v>11895480</v>
          </cell>
          <cell r="AK902" t="str">
            <v>3 MESES</v>
          </cell>
        </row>
        <row r="904">
          <cell r="B904" t="str">
            <v>898-2021</v>
          </cell>
          <cell r="C904" t="str">
            <v>CO1.PCCNTR.2910597</v>
          </cell>
          <cell r="D904" t="str">
            <v>5 5. Contratación directa</v>
          </cell>
          <cell r="E904" t="str">
            <v>UAECD-CD-853-2021</v>
          </cell>
          <cell r="K904">
            <v>44480</v>
          </cell>
          <cell r="L904" t="str">
            <v>LUIS JAVIER CLEVES GONZÁLEZ</v>
          </cell>
          <cell r="M904" t="str">
            <v xml:space="preserve">31 31-Servicios Profesionales </v>
          </cell>
          <cell r="N904" t="str">
            <v>PABLO ARTURO SALAMANCA ALVARADO</v>
          </cell>
          <cell r="O904">
            <v>80193193</v>
          </cell>
          <cell r="P904">
            <v>1</v>
          </cell>
          <cell r="Q904" t="str">
            <v xml:space="preserve">1 1. Natural </v>
          </cell>
          <cell r="R904" t="str">
            <v>26 26-Persona Natural</v>
          </cell>
          <cell r="S904" t="str">
            <v>CR 68 D 67 A 09 BRR BELLA VISTA NOR OCC</v>
          </cell>
          <cell r="T904" t="str">
            <v>BOGOTA</v>
          </cell>
          <cell r="U904" t="str">
            <v>2314725
312501874</v>
          </cell>
          <cell r="V904" t="str">
            <v>multiserviciosalamanca@gmail.com</v>
          </cell>
          <cell r="W904" t="str">
            <v>1-Profesional</v>
          </cell>
          <cell r="Y904" t="str">
            <v>Prestación de servicios profesionales para el proceso captura de información en la atención de requerimientos de componentes físicos y jurídicos de los predios del Distrito Capital.</v>
          </cell>
          <cell r="Z904" t="str">
            <v>7840 - Fortalecimiento de la gestión catastral con enfoque multipropósito en Bogotá D.C</v>
          </cell>
          <cell r="AA904" t="str">
            <v>(3-3-1-16-05-53-7840-000)</v>
          </cell>
          <cell r="AB904">
            <v>7840</v>
          </cell>
          <cell r="AC904">
            <v>1289</v>
          </cell>
          <cell r="AG904">
            <v>44454</v>
          </cell>
          <cell r="AH904">
            <v>22204896</v>
          </cell>
          <cell r="AK904" t="str">
            <v>4 MESES</v>
          </cell>
        </row>
        <row r="905">
          <cell r="B905" t="str">
            <v>899-2021</v>
          </cell>
          <cell r="C905" t="str">
            <v>CO1.PCCNTR.2927689</v>
          </cell>
          <cell r="D905" t="str">
            <v>5 5. Contratación directa</v>
          </cell>
          <cell r="E905" t="str">
            <v>UAECD-CD-872-2021</v>
          </cell>
          <cell r="K905">
            <v>44480</v>
          </cell>
          <cell r="L905" t="str">
            <v>LUIS JAVIER CLEVES GONZÁLEZ</v>
          </cell>
          <cell r="M905" t="str">
            <v xml:space="preserve">31 31-Servicios Profesionales </v>
          </cell>
          <cell r="N905" t="str">
            <v>MARTIN MANUEL PIÑATES CASTIBLANCO</v>
          </cell>
          <cell r="O905">
            <v>1069944401</v>
          </cell>
          <cell r="P905">
            <v>3</v>
          </cell>
          <cell r="Q905" t="str">
            <v xml:space="preserve">1 1. Natural </v>
          </cell>
          <cell r="R905" t="str">
            <v>26 26-Persona Natural</v>
          </cell>
          <cell r="S905" t="str">
            <v>CL 80 76 51 ED BOSQUES DE SAN VICENTE</v>
          </cell>
          <cell r="T905" t="str">
            <v>BOGOTA</v>
          </cell>
          <cell r="U905">
            <v>3204877004</v>
          </cell>
          <cell r="V905" t="str">
            <v>martin-mpc@hotmail.com</v>
          </cell>
          <cell r="W905" t="str">
            <v>1-Profesional</v>
          </cell>
          <cell r="Y905" t="str">
            <v>Prestación de servicios profesionales en el proceso de Gestión Contractual para las actividades en temas económicos y financieros que sean requeridas.</v>
          </cell>
          <cell r="Z905" t="str">
            <v>7841 - Fortalecimiento Institucional de la Unidad Administrativa Especial de Catastro Distrital - UAECD</v>
          </cell>
          <cell r="AA905" t="str">
            <v>(3-3-1-16-05-56-7841-000)</v>
          </cell>
          <cell r="AB905">
            <v>7841</v>
          </cell>
          <cell r="AC905">
            <v>1376</v>
          </cell>
          <cell r="AG905">
            <v>44474</v>
          </cell>
          <cell r="AH905">
            <v>9516384</v>
          </cell>
          <cell r="AK905" t="str">
            <v>3 MESES</v>
          </cell>
        </row>
        <row r="906">
          <cell r="B906" t="str">
            <v>900-2021</v>
          </cell>
          <cell r="C906" t="str">
            <v>CO1.PCCNTR.2931317</v>
          </cell>
          <cell r="D906" t="str">
            <v>5 5. Contratación directa</v>
          </cell>
          <cell r="E906" t="str">
            <v>UAECD-CD-874-2021</v>
          </cell>
          <cell r="K906">
            <v>44481</v>
          </cell>
          <cell r="L906" t="str">
            <v>LUIS JAVIER CLEVES GONZÁLEZ</v>
          </cell>
          <cell r="M906" t="str">
            <v xml:space="preserve">31 31-Servicios Profesionales </v>
          </cell>
          <cell r="N906" t="str">
            <v>CARMENZA HENAO BETANCUR</v>
          </cell>
          <cell r="O906">
            <v>33966364</v>
          </cell>
          <cell r="P906">
            <v>1</v>
          </cell>
          <cell r="Q906" t="str">
            <v xml:space="preserve">1 1. Natural </v>
          </cell>
          <cell r="R906" t="str">
            <v>26 26-Persona Natural</v>
          </cell>
          <cell r="S906" t="str">
            <v>CL 26 BIS 11 75</v>
          </cell>
          <cell r="T906" t="str">
            <v>SANTA ROSA DE CABAL</v>
          </cell>
          <cell r="U906">
            <v>3133118919</v>
          </cell>
          <cell r="V906" t="str">
            <v>carmenzahb22@hotmail.com</v>
          </cell>
          <cell r="W906" t="str">
            <v>1-Profesional</v>
          </cell>
          <cell r="Y906" t="str">
            <v>Prestación de servicios profesionales para el proceso de gestión catastral territorial en los procedimientos de calidad MIPG</v>
          </cell>
          <cell r="Z906" t="str">
            <v>7775 - Implementación y prestación de los servicios de gestión y/u operación catastral oficial con fines multipropósito en 20 entidades territoriales</v>
          </cell>
          <cell r="AA906" t="str">
            <v>(3-3-1-16-05-52-7775-000)</v>
          </cell>
          <cell r="AB906">
            <v>7775</v>
          </cell>
          <cell r="AC906">
            <v>1299</v>
          </cell>
          <cell r="AG906">
            <v>44455</v>
          </cell>
          <cell r="AH906">
            <v>19984404</v>
          </cell>
          <cell r="AK906" t="str">
            <v>4 MESES</v>
          </cell>
        </row>
        <row r="907">
          <cell r="B907" t="str">
            <v>901-2021</v>
          </cell>
          <cell r="C907" t="str">
            <v>CO1.PCCNTR.2933906</v>
          </cell>
          <cell r="D907" t="str">
            <v>5 5. Contratación directa</v>
          </cell>
          <cell r="E907" t="str">
            <v>UAECD-CD-875-2021</v>
          </cell>
          <cell r="K907">
            <v>44482</v>
          </cell>
          <cell r="L907" t="str">
            <v>LUIS JAVIER CLEVES GONZÁLEZ</v>
          </cell>
          <cell r="M907" t="str">
            <v xml:space="preserve">31 31-Servicios Profesionales </v>
          </cell>
          <cell r="N907" t="str">
            <v>JOAN SEBASTIAN CASTAÑEDA CARDONA</v>
          </cell>
          <cell r="O907">
            <v>1121910026</v>
          </cell>
          <cell r="P907">
            <v>6</v>
          </cell>
          <cell r="Q907" t="str">
            <v xml:space="preserve">1 1. Natural </v>
          </cell>
          <cell r="R907" t="str">
            <v>26 26-Persona Natural</v>
          </cell>
          <cell r="S907" t="str">
            <v>CR 45 C 19 BIS 14 SUR MZ T CA 11 BRR CATUMARE</v>
          </cell>
          <cell r="T907" t="str">
            <v>PEREIRA</v>
          </cell>
          <cell r="U907" t="str">
            <v>3196254616
3136076132</v>
          </cell>
          <cell r="V907" t="str">
            <v>josecc0318@hotmail.com</v>
          </cell>
          <cell r="W907" t="str">
            <v>1-Profesional</v>
          </cell>
          <cell r="Y907" t="str">
            <v>Prestación de servicios profesionales para el proceso de gestión catastral territorial en el control  verificación y la ejecución de actividades desarrolladas en los procesos de conservación y/o actualización catastral con enfoque multipropósito.</v>
          </cell>
          <cell r="Z907" t="str">
            <v>7775 - Implementación y prestación de los servicios de gestión y/u operación catastral oficial con fines multipropósito en 20 entidades territoriales</v>
          </cell>
          <cell r="AA907" t="str">
            <v>(3-3-1-16-05-52-7775-000)</v>
          </cell>
          <cell r="AB907">
            <v>7775</v>
          </cell>
          <cell r="AC907">
            <v>1294</v>
          </cell>
          <cell r="AG907">
            <v>44454</v>
          </cell>
          <cell r="AH907">
            <v>19984408</v>
          </cell>
          <cell r="AK907" t="str">
            <v>4 MESES</v>
          </cell>
        </row>
        <row r="909">
          <cell r="B909" t="str">
            <v>903-2021</v>
          </cell>
          <cell r="C909" t="str">
            <v>CO1.PCCNTR.2933721</v>
          </cell>
          <cell r="D909" t="str">
            <v>5 5. Contratación directa</v>
          </cell>
          <cell r="E909" t="str">
            <v>UAECD-CD-877-2021</v>
          </cell>
          <cell r="K909">
            <v>44482</v>
          </cell>
          <cell r="L909" t="str">
            <v>LUIS JAVIER CLEVES GONZÁLEZ</v>
          </cell>
          <cell r="M909" t="str">
            <v xml:space="preserve">33 33-Servicios Apoyo a la Gestion de la Entidad (servicios administrativos) </v>
          </cell>
          <cell r="N909" t="str">
            <v>HAROLD DIEGO REYES HOLGUIN</v>
          </cell>
          <cell r="O909">
            <v>14890296</v>
          </cell>
          <cell r="P909">
            <v>1</v>
          </cell>
          <cell r="Q909" t="str">
            <v xml:space="preserve">1 1. Natural </v>
          </cell>
          <cell r="R909" t="str">
            <v>26 26-Persona Natural</v>
          </cell>
          <cell r="S909" t="str">
            <v>CL 44 32 36</v>
          </cell>
          <cell r="T909" t="str">
            <v>PALMIRA</v>
          </cell>
          <cell r="U909">
            <v>3004345963</v>
          </cell>
          <cell r="V909" t="str">
            <v>hdr14@hotmail.com</v>
          </cell>
          <cell r="W909" t="str">
            <v>2-Técnico</v>
          </cell>
          <cell r="Y909" t="str">
            <v>Prestación de servicios de apoyo a la gestión para el proceso de gestión catastral territorial en actividades técnicas de los procesos de actualización y conservación catastral.</v>
          </cell>
          <cell r="Z909" t="str">
            <v>7775 - Implementación y prestación de los servicios de gestión y/u operación catastral oficial con fines multipropósito en 20 entidades territoriales</v>
          </cell>
          <cell r="AA909" t="str">
            <v>(3-3-1-16-05-52-7775-000)</v>
          </cell>
          <cell r="AB909">
            <v>7775</v>
          </cell>
          <cell r="AC909">
            <v>1303</v>
          </cell>
          <cell r="AG909">
            <v>44459</v>
          </cell>
          <cell r="AH909">
            <v>10500000</v>
          </cell>
          <cell r="AK909" t="str">
            <v>3 MESES</v>
          </cell>
        </row>
        <row r="910">
          <cell r="B910" t="str">
            <v>904-2021</v>
          </cell>
          <cell r="C910" t="str">
            <v>CO1.PCCNTR.2934408</v>
          </cell>
          <cell r="D910" t="str">
            <v>5 5. Contratación directa</v>
          </cell>
          <cell r="E910" t="str">
            <v>UAECD-CD-868-2021</v>
          </cell>
          <cell r="K910">
            <v>44482</v>
          </cell>
          <cell r="L910" t="str">
            <v>LUIS JAVIER CLEVES GONZÁLEZ</v>
          </cell>
          <cell r="M910" t="str">
            <v xml:space="preserve">31 31-Servicios Profesionales </v>
          </cell>
          <cell r="N910" t="str">
            <v>IVAN ORLANDO GONZALEZ GARZON</v>
          </cell>
          <cell r="O910">
            <v>1018439183</v>
          </cell>
          <cell r="P910">
            <v>1</v>
          </cell>
          <cell r="Q910" t="str">
            <v xml:space="preserve">1 1. Natural </v>
          </cell>
          <cell r="R910" t="str">
            <v>26 26-Persona Natural</v>
          </cell>
          <cell r="S910" t="str">
            <v>CR 13 38 65 AP 904</v>
          </cell>
          <cell r="T910" t="str">
            <v>BOGOTA</v>
          </cell>
          <cell r="U910" t="str">
            <v>5101871
2634385</v>
          </cell>
          <cell r="V910" t="str">
            <v>gonzalez.ivan90@hotmail.com</v>
          </cell>
          <cell r="W910" t="str">
            <v>1-Profesional</v>
          </cell>
          <cell r="Y910" t="str">
            <v>Prestación de servicios profesionales para el proceso de integración de información en las actividades relacionadas con inventariós forestales  analisis de zonas y procesamiento geográfico.</v>
          </cell>
          <cell r="Z910" t="str">
            <v>7839 - Fortalecimiento de la Infraestructura de Datos Espaciales de Bogotá como herramienta para la integración de la información de las entidades distritales para la toma de decisiones”</v>
          </cell>
          <cell r="AA910" t="str">
            <v>(3-3-1-16-05-53-7839-000)</v>
          </cell>
          <cell r="AB910">
            <v>7839</v>
          </cell>
          <cell r="AC910">
            <v>1028</v>
          </cell>
          <cell r="AG910">
            <v>44392</v>
          </cell>
          <cell r="AH910">
            <v>39651600</v>
          </cell>
          <cell r="AK910" t="str">
            <v>5 MESES</v>
          </cell>
        </row>
        <row r="911">
          <cell r="B911" t="str">
            <v>905-2021</v>
          </cell>
          <cell r="C911" t="str">
            <v>CO1.PCCNTR.2924025</v>
          </cell>
          <cell r="D911" t="str">
            <v>5 5. Contratación directa</v>
          </cell>
          <cell r="E911" t="str">
            <v>UAECD-CD-867-2021</v>
          </cell>
          <cell r="K911">
            <v>44484</v>
          </cell>
          <cell r="L911" t="str">
            <v>LUIS JAVIER CLEVES GONZÁLEZ</v>
          </cell>
          <cell r="M911" t="str">
            <v xml:space="preserve">31 31-Servicios Profesionales </v>
          </cell>
          <cell r="N911" t="str">
            <v>DANIEL ERNESTO CELY GUEVARA</v>
          </cell>
          <cell r="O911" t="str">
            <v>80025785</v>
          </cell>
          <cell r="P911">
            <v>2</v>
          </cell>
          <cell r="Q911" t="str">
            <v xml:space="preserve">1 1. Natural </v>
          </cell>
          <cell r="R911" t="str">
            <v>26 26-Persona Natural</v>
          </cell>
          <cell r="S911" t="str">
            <v>CL 25 68 C 50 IN 7 AP 102 CONJ BALCONES DEL SALITRE</v>
          </cell>
          <cell r="T911" t="str">
            <v>BOGOTA</v>
          </cell>
          <cell r="U911" t="str">
            <v>5702172
3007780505</v>
          </cell>
          <cell r="V911" t="str">
            <v xml:space="preserve"> DANIELERNESTOCELY@HOTMAIL.COM</v>
          </cell>
          <cell r="W911" t="str">
            <v>1-Profesional</v>
          </cell>
          <cell r="Y911" t="str">
            <v>Prestación de servicios profesionales para el proceso captura de información en el seguimiento a la actualización de los predios de la zona rural.</v>
          </cell>
          <cell r="Z911" t="str">
            <v>7840 - Fortalecimiento de la gestión catastral con enfoque multipropósito en Bogotá D.C</v>
          </cell>
          <cell r="AA911" t="str">
            <v>(3-3-1-16-05-53-7840-000)</v>
          </cell>
          <cell r="AB911">
            <v>7840</v>
          </cell>
          <cell r="AC911">
            <v>1345</v>
          </cell>
          <cell r="AD911">
            <v>995</v>
          </cell>
          <cell r="AG911">
            <v>44467</v>
          </cell>
          <cell r="AH911">
            <v>26111320</v>
          </cell>
          <cell r="AK911" t="str">
            <v>3 MESES</v>
          </cell>
        </row>
        <row r="912">
          <cell r="B912" t="str">
            <v>906-2021</v>
          </cell>
          <cell r="C912" t="str">
            <v>CO1.PCCNTR.2936804</v>
          </cell>
          <cell r="D912" t="str">
            <v>5 5. Contratación directa</v>
          </cell>
          <cell r="E912" t="str">
            <v>UAECD-CD-879-2021</v>
          </cell>
          <cell r="K912">
            <v>44483</v>
          </cell>
          <cell r="L912" t="str">
            <v>LUIS JAVIER CLEVES GONZÁLEZ</v>
          </cell>
          <cell r="M912" t="str">
            <v xml:space="preserve">33 33-Servicios Apoyo a la Gestion de la Entidad (servicios administrativos) </v>
          </cell>
          <cell r="N912" t="str">
            <v>CRISTIAN MANUEL CAMPO MEDINA</v>
          </cell>
          <cell r="O912">
            <v>94062863</v>
          </cell>
          <cell r="P912">
            <v>7</v>
          </cell>
          <cell r="Q912" t="str">
            <v xml:space="preserve">1 1. Natural </v>
          </cell>
          <cell r="R912" t="str">
            <v>26 26-Persona Natural</v>
          </cell>
          <cell r="S912" t="str">
            <v>CR 75 W 1 BIS 38</v>
          </cell>
          <cell r="T912" t="str">
            <v>PALMIRA</v>
          </cell>
          <cell r="U912" t="str">
            <v>3230854
3137212851</v>
          </cell>
          <cell r="V912" t="str">
            <v>cristian.campo@hotmail.com</v>
          </cell>
          <cell r="W912" t="str">
            <v>2-Técnico</v>
          </cell>
          <cell r="Y912" t="str">
            <v>Prestación de servicios de apoyo a la gestión para el proceso de gestión catastral territorial en actividades técnicas de los procesos de actualización y conservación catastral.</v>
          </cell>
          <cell r="Z912" t="str">
            <v>7775 - Implementación y prestación de los servicios de gestión y/u operación catastral oficial con fines multipropósito en 20 entidades territoriales</v>
          </cell>
          <cell r="AA912" t="str">
            <v>(3-3-1-16-05-52-7775-000)</v>
          </cell>
          <cell r="AB912">
            <v>7775</v>
          </cell>
          <cell r="AC912">
            <v>1342</v>
          </cell>
          <cell r="AG912">
            <v>44467</v>
          </cell>
          <cell r="AH912">
            <v>10500000</v>
          </cell>
          <cell r="AK912" t="str">
            <v>3 MESES</v>
          </cell>
        </row>
        <row r="913">
          <cell r="B913" t="str">
            <v>907-2021</v>
          </cell>
          <cell r="C913" t="str">
            <v>CO1.PCCNTR.2940501</v>
          </cell>
          <cell r="D913" t="str">
            <v>5 5. Contratación directa</v>
          </cell>
          <cell r="E913" t="str">
            <v>UAECD-CD-881-2021</v>
          </cell>
          <cell r="K913">
            <v>44484</v>
          </cell>
          <cell r="L913" t="str">
            <v>LUIS JAVIER CLEVES GONZÁLEZ</v>
          </cell>
          <cell r="M913" t="str">
            <v xml:space="preserve">33 33-Servicios Apoyo a la Gestion de la Entidad (servicios administrativos) </v>
          </cell>
          <cell r="N913" t="str">
            <v>GLADYS ESTHER LOPEZ GASPAR</v>
          </cell>
          <cell r="O913">
            <v>31866205</v>
          </cell>
          <cell r="P913">
            <v>2</v>
          </cell>
          <cell r="Q913" t="str">
            <v xml:space="preserve">1 1. Natural </v>
          </cell>
          <cell r="R913" t="str">
            <v>26 26-Persona Natural</v>
          </cell>
          <cell r="S913" t="str">
            <v>CL 16 31 75 BRR SANTA ELENA</v>
          </cell>
          <cell r="T913" t="str">
            <v>PALMIRA</v>
          </cell>
          <cell r="U913" t="str">
            <v>3251467
3113113535</v>
          </cell>
          <cell r="V913" t="str">
            <v>gladyslg06@hotmail.com</v>
          </cell>
          <cell r="W913" t="str">
            <v>2-Técnico</v>
          </cell>
          <cell r="Y913" t="str">
            <v>Prestación de servicios de apoyo a la gestión para el proceso de gestión catastral territorial en actividades técnicas de los procesos de actualización y conservación catastral.</v>
          </cell>
          <cell r="Z913" t="str">
            <v>7775 - Implementación y prestación de los servicios de gestión y/u operación catastral oficial con fines multipropósito en 20 entidades territoriales</v>
          </cell>
          <cell r="AA913" t="str">
            <v>(3-3-1-16-05-52-7775-000)</v>
          </cell>
          <cell r="AB913">
            <v>7775</v>
          </cell>
          <cell r="AC913">
            <v>1321</v>
          </cell>
          <cell r="AG913">
            <v>44462</v>
          </cell>
          <cell r="AH913">
            <v>10500000</v>
          </cell>
          <cell r="AK913" t="str">
            <v>3 MESES</v>
          </cell>
        </row>
        <row r="914">
          <cell r="B914" t="str">
            <v>908-2021</v>
          </cell>
          <cell r="C914" t="str">
            <v>CO1.PCCNTR.2943180</v>
          </cell>
          <cell r="D914" t="str">
            <v>5 5. Contratación directa</v>
          </cell>
          <cell r="E914" t="str">
            <v>UAECD-CD-882-2021</v>
          </cell>
          <cell r="K914">
            <v>44488</v>
          </cell>
          <cell r="L914" t="str">
            <v>LUIS JAVIER CLEVES GONZÁLEZ</v>
          </cell>
          <cell r="M914" t="str">
            <v xml:space="preserve">31 31-Servicios Profesionales </v>
          </cell>
          <cell r="N914" t="str">
            <v>MARY CRISTINA GUEVARA CAMACHO</v>
          </cell>
          <cell r="O914">
            <v>52711247</v>
          </cell>
          <cell r="P914">
            <v>2</v>
          </cell>
          <cell r="Q914" t="str">
            <v xml:space="preserve">1 1. Natural </v>
          </cell>
          <cell r="R914" t="str">
            <v>26 26-Persona Natural</v>
          </cell>
          <cell r="S914" t="str">
            <v>CR 50 B 64 43 TO 1 AP 1001</v>
          </cell>
          <cell r="T914" t="str">
            <v>BOGOTA</v>
          </cell>
          <cell r="U914">
            <v>3133189828</v>
          </cell>
          <cell r="V914" t="str">
            <v>crisguevara17@gmail.com</v>
          </cell>
          <cell r="W914" t="str">
            <v>1-Profesional</v>
          </cell>
          <cell r="Y914"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914" t="str">
            <v>7775 - Implementación y prestación de los servicios de gestión y/u operación catastral oficial con fines multipropósito en 20 entidades territoriales</v>
          </cell>
          <cell r="AA914" t="str">
            <v>(3-3-1-16-05-52-7775-000)</v>
          </cell>
          <cell r="AB914">
            <v>7775</v>
          </cell>
          <cell r="AC914">
            <v>1249</v>
          </cell>
          <cell r="AG914">
            <v>44440</v>
          </cell>
          <cell r="AH914">
            <v>17129490</v>
          </cell>
          <cell r="AK914" t="str">
            <v>3 MESES</v>
          </cell>
        </row>
        <row r="915">
          <cell r="B915" t="str">
            <v>909-2021</v>
          </cell>
          <cell r="C915" t="str">
            <v>CO1.PCCNTR.2943903</v>
          </cell>
          <cell r="D915" t="str">
            <v>5 5. Contratación directa</v>
          </cell>
          <cell r="E915" t="str">
            <v>UAECD-CD-883-2021</v>
          </cell>
          <cell r="K915">
            <v>44488</v>
          </cell>
          <cell r="L915" t="str">
            <v>LUIS JAVIER CLEVES GONZÁLEZ</v>
          </cell>
          <cell r="M915" t="str">
            <v xml:space="preserve">31 31-Servicios Profesionales </v>
          </cell>
          <cell r="N915" t="str">
            <v>ALDEMAR SOLER SOLER</v>
          </cell>
          <cell r="O915">
            <v>79881874</v>
          </cell>
          <cell r="P915">
            <v>7</v>
          </cell>
          <cell r="Q915" t="str">
            <v xml:space="preserve">1 1. Natural </v>
          </cell>
          <cell r="R915" t="str">
            <v>26 26-Persona Natural</v>
          </cell>
          <cell r="S915" t="str">
            <v>AK 28 39 B 16</v>
          </cell>
          <cell r="T915" t="str">
            <v>BOGOTA</v>
          </cell>
          <cell r="U915" t="str">
            <v>2687550
3212934963</v>
          </cell>
          <cell r="V915" t="str">
            <v>alde.ing@gmail.com</v>
          </cell>
          <cell r="W915" t="str">
            <v>1-Profesional</v>
          </cell>
          <cell r="Y915" t="str">
            <v>Prestación de servicios profesionales para la realización desde el componente económico en la elaboración  revisión y validación de las zonas homogéneas físicas y geoeconómicas  así como la determinación de valores de construcción en el área asignada en desarrollo del proceso de gestión catastral te</v>
          </cell>
          <cell r="Z915" t="str">
            <v>7775 - Implementación y prestación de los servicios de gestión y/u operación catastral oficial con fines multipropósito en 20 entidades territoriales</v>
          </cell>
          <cell r="AA915" t="str">
            <v>(3-3-1-16-05-52-7775-000)</v>
          </cell>
          <cell r="AB915">
            <v>7775</v>
          </cell>
          <cell r="AC915">
            <v>1403</v>
          </cell>
          <cell r="AG915">
            <v>44476</v>
          </cell>
          <cell r="AH915">
            <v>17129490</v>
          </cell>
          <cell r="AK915" t="str">
            <v>3 MESES</v>
          </cell>
        </row>
        <row r="916">
          <cell r="B916" t="str">
            <v>910-2021</v>
          </cell>
          <cell r="C916" t="str">
            <v>CO1.PCCNTR.2943831</v>
          </cell>
          <cell r="D916" t="str">
            <v>5 5. Contratación directa</v>
          </cell>
          <cell r="E916" t="str">
            <v>UAECD-CD-884-2021</v>
          </cell>
          <cell r="K916">
            <v>44484</v>
          </cell>
          <cell r="L916" t="str">
            <v>LUIS JAVIER CLEVES GONZÁLEZ</v>
          </cell>
          <cell r="M916" t="str">
            <v xml:space="preserve">31 31-Servicios Profesionales </v>
          </cell>
          <cell r="N916" t="str">
            <v>AILEN PATRICIA ESPINOZA LUNA</v>
          </cell>
          <cell r="O916">
            <v>56077841</v>
          </cell>
          <cell r="P916">
            <v>2</v>
          </cell>
          <cell r="Q916" t="str">
            <v xml:space="preserve">1 1. Natural </v>
          </cell>
          <cell r="R916" t="str">
            <v>26 26-Persona Natural</v>
          </cell>
          <cell r="S916" t="str">
            <v>CL 140 9 70 AP 201</v>
          </cell>
          <cell r="T916" t="str">
            <v>BOGOTA</v>
          </cell>
          <cell r="U916">
            <v>3014692704</v>
          </cell>
          <cell r="V916" t="str">
            <v>ailen.espinoza.luna.07@gmail.com</v>
          </cell>
          <cell r="W916" t="str">
            <v>1-Profesional</v>
          </cell>
          <cell r="Y916" t="str">
            <v>Prestación de servicios profesionales para la articulación y control de calidad de las actividades del componente económico del proceso gestión catastral territorial</v>
          </cell>
          <cell r="Z916" t="str">
            <v>7775 - Implementación y prestación de los servicios de gestión y/u operación catastral oficial con fines multipropósito en 20 entidades territoriales</v>
          </cell>
          <cell r="AA916" t="str">
            <v>(3-3-1-16-05-52-7775-000)</v>
          </cell>
          <cell r="AB916">
            <v>7775</v>
          </cell>
          <cell r="AC916">
            <v>1502</v>
          </cell>
          <cell r="AG916">
            <v>44481</v>
          </cell>
          <cell r="AH916">
            <v>30928248</v>
          </cell>
          <cell r="AK916" t="str">
            <v>3 MESES</v>
          </cell>
        </row>
        <row r="917">
          <cell r="B917" t="str">
            <v>911-2021</v>
          </cell>
          <cell r="C917" t="str">
            <v>CO1.PCCNTR.2949359</v>
          </cell>
          <cell r="D917" t="str">
            <v>Contratación directa</v>
          </cell>
          <cell r="E917" t="str">
            <v>UAECD-CD-887-2021</v>
          </cell>
          <cell r="K917">
            <v>44489</v>
          </cell>
          <cell r="L917" t="str">
            <v>LUIS JAVIER CLEVES GONZÁLEZ</v>
          </cell>
          <cell r="M917" t="str">
            <v>ServiciosProfesionales</v>
          </cell>
          <cell r="N917" t="str">
            <v>Rubén Darío Rios Arango</v>
          </cell>
          <cell r="O917" t="str">
            <v>10112095</v>
          </cell>
          <cell r="P917">
            <v>7</v>
          </cell>
          <cell r="Q917" t="str">
            <v xml:space="preserve">1 1. Natural </v>
          </cell>
          <cell r="R917" t="str">
            <v>26 26-Persona Natural</v>
          </cell>
          <cell r="S917" t="str">
            <v>CL 77 30 BIS 00 BL 1 TO 1 AP 201 COODELMAR</v>
          </cell>
          <cell r="T917" t="str">
            <v>PEREIRA</v>
          </cell>
          <cell r="U917" t="str">
            <v>3159519
3116768613</v>
          </cell>
          <cell r="V917" t="str">
            <v>rriosarango@gmail.com</v>
          </cell>
          <cell r="W917" t="str">
            <v>2-Técnico</v>
          </cell>
          <cell r="Y917" t="str">
            <v>Prestación de servicios de apoyo a la gestión para el proceso de gestión catastral territorial en actividades técnicas para el reconocimiento predial como parte de la actualización y conservación catastral</v>
          </cell>
          <cell r="Z917" t="str">
            <v>7775 - Implementación y prestación de los servicios de gestión y/u operación catastral oficial con fines multipropósito en 20 entidades territoriales</v>
          </cell>
          <cell r="AA917" t="str">
            <v>(3-3-1-16-05-52-7775-000)</v>
          </cell>
          <cell r="AB917">
            <v>7775</v>
          </cell>
          <cell r="AC917">
            <v>1404</v>
          </cell>
          <cell r="AG917">
            <v>44476</v>
          </cell>
          <cell r="AH917">
            <v>10500000</v>
          </cell>
          <cell r="AK917" t="str">
            <v>3 MESES</v>
          </cell>
        </row>
        <row r="918">
          <cell r="B918" t="str">
            <v>912-2021</v>
          </cell>
          <cell r="C918" t="str">
            <v>CO1.PCCNTR.2949272</v>
          </cell>
          <cell r="D918" t="str">
            <v>Contratación directa</v>
          </cell>
          <cell r="E918" t="str">
            <v>UAECD-CD-888-2021</v>
          </cell>
          <cell r="K918">
            <v>44489</v>
          </cell>
          <cell r="L918" t="str">
            <v>LUIS JAVIER CLEVES GONZÁLEZ</v>
          </cell>
          <cell r="M918" t="str">
            <v>ServiciosProfesionales</v>
          </cell>
          <cell r="N918" t="str">
            <v>Yenny Catalina Forero Murcia</v>
          </cell>
          <cell r="O918" t="str">
            <v>1130590083</v>
          </cell>
          <cell r="P918">
            <v>4</v>
          </cell>
          <cell r="Q918" t="str">
            <v xml:space="preserve">1 1. Natural </v>
          </cell>
          <cell r="R918" t="str">
            <v>26 26-Persona Natural</v>
          </cell>
          <cell r="S918" t="str">
            <v>CR 76 CL 10 A 5 AP 202 BRR CAPRI</v>
          </cell>
          <cell r="T918" t="str">
            <v>PALMIRA</v>
          </cell>
          <cell r="U918" t="str">
            <v>3462328
3057431065</v>
          </cell>
          <cell r="V918" t="str">
            <v xml:space="preserve"> ycatalina.forero@gmail.com</v>
          </cell>
          <cell r="W918" t="str">
            <v>2-Técnico</v>
          </cell>
          <cell r="Y918" t="str">
            <v>Prestación de servicios de apoyo a la gestión para el proceso de gestión catastral territorial en actividades técnicas  para el reconocimiento predial como parte de la actualización y conservación catastral</v>
          </cell>
          <cell r="Z918" t="str">
            <v>7775 - Implementación y prestación de los servicios de gestión y/u operación catastral oficial con fines multipropósito en 20 entidades territoriales</v>
          </cell>
          <cell r="AA918" t="str">
            <v>(3-3-1-16-05-52-7775-000)</v>
          </cell>
          <cell r="AB918">
            <v>7775</v>
          </cell>
          <cell r="AC918">
            <v>1406</v>
          </cell>
          <cell r="AG918">
            <v>44476</v>
          </cell>
          <cell r="AH918">
            <v>10500000</v>
          </cell>
          <cell r="AK918" t="str">
            <v>3 MESES</v>
          </cell>
        </row>
        <row r="919">
          <cell r="B919" t="str">
            <v>913-2021</v>
          </cell>
          <cell r="C919" t="str">
            <v>CO1.PCCNTR.2947337</v>
          </cell>
          <cell r="D919" t="str">
            <v>Contratación directa</v>
          </cell>
          <cell r="E919" t="str">
            <v>UAECD-CD-878-2021</v>
          </cell>
          <cell r="K919">
            <v>44490</v>
          </cell>
          <cell r="L919" t="str">
            <v>LUIS JAVIER CLEVES GONZÁLEZ</v>
          </cell>
          <cell r="M919" t="str">
            <v>ServiciosProfesionales</v>
          </cell>
          <cell r="N919" t="str">
            <v>Jorge Andres Pachon Cardozo</v>
          </cell>
          <cell r="O919">
            <v>1032401059</v>
          </cell>
          <cell r="P919">
            <v>2</v>
          </cell>
          <cell r="Q919" t="str">
            <v xml:space="preserve">1 1. Natural </v>
          </cell>
          <cell r="R919" t="str">
            <v>26 26-Persona Natural</v>
          </cell>
          <cell r="S919" t="str">
            <v>TV 90 C 84 16 BRR QUIRIGUA</v>
          </cell>
          <cell r="T919" t="str">
            <v>BOGOTA</v>
          </cell>
          <cell r="U919" t="str">
            <v>5367627
3118546213</v>
          </cell>
          <cell r="V919" t="str">
            <v xml:space="preserve"> andrespachon.ues@gmail.com</v>
          </cell>
          <cell r="W919" t="str">
            <v>1-Profesional</v>
          </cell>
          <cell r="Y919" t="str">
            <v>Prestación de servicios profesionales para el proceso captura de información en actividades técnicas y económicas en la gestión valuatoria.</v>
          </cell>
          <cell r="Z919" t="str">
            <v>7840 - Fortalecimiento de la gestión catastral con enfoque multipropósito en Bogotá D.C</v>
          </cell>
          <cell r="AA919" t="str">
            <v>(3-3-1-16-05-53-7840-000)</v>
          </cell>
          <cell r="AB919">
            <v>7840</v>
          </cell>
          <cell r="AC919">
            <v>1293</v>
          </cell>
          <cell r="AG919">
            <v>44454</v>
          </cell>
          <cell r="AH919">
            <v>19804840</v>
          </cell>
          <cell r="AK919" t="str">
            <v>4 MESES</v>
          </cell>
        </row>
        <row r="920">
          <cell r="B920" t="str">
            <v>914-2021</v>
          </cell>
          <cell r="C920" t="str">
            <v>CO1.PCCNTR.2949721</v>
          </cell>
          <cell r="D920" t="str">
            <v>5 5. Contratación directa</v>
          </cell>
          <cell r="E920" t="str">
            <v>UAECD-CD-886-2021 </v>
          </cell>
          <cell r="K920">
            <v>44489</v>
          </cell>
          <cell r="L920" t="str">
            <v>LUIS JAVIER CLEVES GONZÁLEZ</v>
          </cell>
          <cell r="M920" t="str">
            <v xml:space="preserve">49 49-Otros Servicios </v>
          </cell>
          <cell r="N920" t="str">
            <v>LEGIS INFORMACION PROFESIONAL SA</v>
          </cell>
          <cell r="O920">
            <v>900850150</v>
          </cell>
          <cell r="P920">
            <v>8</v>
          </cell>
          <cell r="Q920" t="str">
            <v>2 2. Jurídica</v>
          </cell>
          <cell r="R920" t="str">
            <v>25 25-Sociedad por Acciones Simplificadas - SAS</v>
          </cell>
          <cell r="S920" t="str">
            <v>AC 26 82 70</v>
          </cell>
          <cell r="T920" t="str">
            <v>BOGOTA</v>
          </cell>
          <cell r="U920">
            <v>4255255</v>
          </cell>
          <cell r="V920" t="str">
            <v xml:space="preserve"> notificaciones@legis.com.co</v>
          </cell>
          <cell r="Y920" t="str">
            <v>Licenciamiento de uso y suscripción al portafolio de Publicaciones Jurídicas (Multilegis) y a la Revista Construdata.</v>
          </cell>
          <cell r="Z920" t="str">
            <v>7840 - Fortalecimiento de la gestión catastral con enfoque multipropósito en Bogotá D.C</v>
          </cell>
          <cell r="AA920" t="str">
            <v>(3-3-1-16-05-53-7840-000)</v>
          </cell>
          <cell r="AB920">
            <v>7840</v>
          </cell>
          <cell r="AC920">
            <v>1211</v>
          </cell>
          <cell r="AG920">
            <v>44428</v>
          </cell>
          <cell r="AH920">
            <v>6095000</v>
          </cell>
          <cell r="AK920" t="str">
            <v>12 MESES</v>
          </cell>
        </row>
        <row r="921">
          <cell r="B921" t="str">
            <v>915-2021</v>
          </cell>
          <cell r="C921" t="str">
            <v>CO1.PCCNTR.2946214</v>
          </cell>
          <cell r="D921" t="str">
            <v>Contratación directa</v>
          </cell>
          <cell r="E921" t="str">
            <v>UAECD-CD-886-2021</v>
          </cell>
          <cell r="K921">
            <v>44489</v>
          </cell>
          <cell r="L921" t="str">
            <v>LUIS JAVIER CLEVES GONZÁLEZ</v>
          </cell>
          <cell r="M921" t="str">
            <v>ServiciosProfesionales</v>
          </cell>
          <cell r="N921" t="str">
            <v>ALEXANDRA ELENA BETANCOURT VALENCIA</v>
          </cell>
          <cell r="O921" t="str">
            <v>36718444</v>
          </cell>
          <cell r="P921">
            <v>0</v>
          </cell>
          <cell r="Q921" t="str">
            <v xml:space="preserve">1 1. Natural </v>
          </cell>
          <cell r="R921" t="str">
            <v>26 26-Persona Natural</v>
          </cell>
          <cell r="S921" t="str">
            <v>CRA 87 18 53 IN 1 AP 403</v>
          </cell>
          <cell r="T921" t="str">
            <v>BOGOTA</v>
          </cell>
          <cell r="U921">
            <v>3006556068</v>
          </cell>
          <cell r="V921" t="str">
            <v>alexandra_bentacourt_valencia@hotmail.com</v>
          </cell>
          <cell r="W921" t="str">
            <v>1-Profesional</v>
          </cell>
          <cell r="Y921" t="str">
            <v>Prestación de servicios profesionales en desarrollo del proceso de gestión catastral para coadyudar en el seguimiento y verificación de los proyectos asignados con enfoque multipropósito.</v>
          </cell>
          <cell r="Z921" t="str">
            <v>7775 - Implementación y prestación de los servicios de gestión y/u operación catastral oficial con fines multipropósito en 20 entidades territoriales</v>
          </cell>
          <cell r="AA921" t="str">
            <v>(3-3-1-16-05-52-7775-000)</v>
          </cell>
          <cell r="AB921">
            <v>7775</v>
          </cell>
          <cell r="AC921">
            <v>1243</v>
          </cell>
          <cell r="AG921">
            <v>44440</v>
          </cell>
          <cell r="AH921">
            <v>18000000</v>
          </cell>
          <cell r="AK921" t="str">
            <v>3 MESES</v>
          </cell>
        </row>
        <row r="922">
          <cell r="K922">
            <v>0</v>
          </cell>
          <cell r="P922" t="e">
            <v>#N/A</v>
          </cell>
          <cell r="Q922" t="e">
            <v>#N/A</v>
          </cell>
          <cell r="R922" t="e">
            <v>#N/A</v>
          </cell>
          <cell r="S922" t="e">
            <v>#N/A</v>
          </cell>
          <cell r="U922" t="e">
            <v>#N/A</v>
          </cell>
          <cell r="W922" t="e">
            <v>#N/A</v>
          </cell>
          <cell r="AA922" t="e">
            <v>#N/A</v>
          </cell>
          <cell r="AB922" t="e">
            <v>#N/A</v>
          </cell>
        </row>
        <row r="923">
          <cell r="B923" t="str">
            <v>917-2021</v>
          </cell>
          <cell r="C923" t="str">
            <v>CO1.PCCNTR.2955095</v>
          </cell>
          <cell r="D923" t="str">
            <v>Contratación directa</v>
          </cell>
          <cell r="E923" t="str">
            <v>UAECD-CD-893-2021</v>
          </cell>
          <cell r="K923">
            <v>44494</v>
          </cell>
          <cell r="L923" t="str">
            <v>LUIS JAVIER CLEVES GONZÁLEZ</v>
          </cell>
          <cell r="M923" t="str">
            <v>ServiciosProfesionales</v>
          </cell>
          <cell r="N923" t="str">
            <v>Miguel Andrés Baquero Muñoz</v>
          </cell>
          <cell r="O923">
            <v>2997332</v>
          </cell>
          <cell r="P923">
            <v>6</v>
          </cell>
          <cell r="Q923" t="str">
            <v xml:space="preserve">1 1. Natural </v>
          </cell>
          <cell r="R923" t="str">
            <v>26 26-Persona Natural</v>
          </cell>
          <cell r="S923" t="str">
            <v>CL 39 SUR 8 56 CA BRR SAN ISIDRO SEGUNDO SECTOR</v>
          </cell>
          <cell r="T923" t="str">
            <v>BOGOTA</v>
          </cell>
          <cell r="U923">
            <v>2784268</v>
          </cell>
          <cell r="V923" t="str">
            <v xml:space="preserve"> miguelbaquerom@gmail.com</v>
          </cell>
          <cell r="W923" t="str">
            <v>1-Profesional</v>
          </cell>
          <cell r="Y923" t="str">
            <v>Prestación de servicios profesionales para el proceso captura de información en la atención de requerimientos de  componentes físicos y jurídicos de los predios del Distrito Capital.</v>
          </cell>
          <cell r="Z923" t="str">
            <v>7840 - Fortalecimiento de la gestión catastral con enfoque multipropósito en Bogotá D.C</v>
          </cell>
          <cell r="AA923" t="str">
            <v>(3-3-1-16-05-53-7840-000)</v>
          </cell>
          <cell r="AB923">
            <v>7840</v>
          </cell>
          <cell r="AC923">
            <v>1280</v>
          </cell>
          <cell r="AG923">
            <v>44454</v>
          </cell>
          <cell r="AH923">
            <v>22204896</v>
          </cell>
          <cell r="AK923" t="str">
            <v>4 MESES</v>
          </cell>
        </row>
        <row r="924">
          <cell r="B924" t="str">
            <v>918-2021</v>
          </cell>
          <cell r="C924" t="str">
            <v>CO1.PCCNTR.2949497</v>
          </cell>
          <cell r="D924" t="str">
            <v>Contratación directa</v>
          </cell>
          <cell r="E924" t="str">
            <v>UAECD-CD-880-2021</v>
          </cell>
          <cell r="K924">
            <v>44491</v>
          </cell>
          <cell r="L924" t="str">
            <v>LUIS JAVIER CLEVES GONZÁLEZ</v>
          </cell>
          <cell r="M924" t="str">
            <v>ServiciosProfesionales</v>
          </cell>
          <cell r="N924" t="str">
            <v>NATALIA ANDREA MONTES DELGADO</v>
          </cell>
          <cell r="O924">
            <v>52518313</v>
          </cell>
          <cell r="P924">
            <v>4</v>
          </cell>
          <cell r="Q924" t="str">
            <v xml:space="preserve">1 1. Natural </v>
          </cell>
          <cell r="R924" t="str">
            <v>26 26-Persona Natural</v>
          </cell>
          <cell r="S924" t="str">
            <v>CL 31 SUR 23 A 82 AP 501 BL 2</v>
          </cell>
          <cell r="T924" t="str">
            <v>BOGOTA</v>
          </cell>
          <cell r="U924">
            <v>3115074487</v>
          </cell>
          <cell r="V924" t="str">
            <v>82 AP 501 BL 2 natysmd@gmail.com</v>
          </cell>
          <cell r="W924" t="str">
            <v>1-Profesional</v>
          </cell>
          <cell r="Y924" t="str">
            <v>Prestación de servicios profesionales para el proceso captura de información en la atención de requerimientos de  componentes físicos y jurídicos de los predios del Distrito Capital.</v>
          </cell>
          <cell r="Z924" t="str">
            <v>7840 - Fortalecimiento de la gestión catastral con enfoque multipropósito en Bogotá D.C</v>
          </cell>
          <cell r="AA924" t="str">
            <v>(3-3-1-16-05-53-7840-000)</v>
          </cell>
          <cell r="AB924">
            <v>7840</v>
          </cell>
          <cell r="AC924">
            <v>1285</v>
          </cell>
          <cell r="AG924">
            <v>44454</v>
          </cell>
          <cell r="AH924">
            <v>22204896</v>
          </cell>
          <cell r="AK924" t="str">
            <v>4 MESES</v>
          </cell>
        </row>
        <row r="925">
          <cell r="B925" t="str">
            <v>919-2021</v>
          </cell>
          <cell r="C925" t="str">
            <v>CO1.PCCNTR.2888301</v>
          </cell>
          <cell r="D925" t="str">
            <v>Contratación directa</v>
          </cell>
          <cell r="E925" t="str">
            <v>UAECD-CD-825-2021</v>
          </cell>
          <cell r="K925">
            <v>44491</v>
          </cell>
          <cell r="L925" t="str">
            <v>LUIS JAVIER CLEVES GONZÁLEZ</v>
          </cell>
          <cell r="M925" t="str">
            <v>ServiciosProfesionales</v>
          </cell>
          <cell r="N925" t="str">
            <v>jonathan reyes pedraza</v>
          </cell>
          <cell r="O925">
            <v>1022326568</v>
          </cell>
          <cell r="P925">
            <v>2</v>
          </cell>
          <cell r="Q925" t="str">
            <v xml:space="preserve">1 1. Natural </v>
          </cell>
          <cell r="R925" t="str">
            <v>26 26-Persona Natural</v>
          </cell>
          <cell r="S925" t="str">
            <v>KR 116A 15 C 70 TO 3 AP 507</v>
          </cell>
          <cell r="T925" t="str">
            <v>BOGOTA</v>
          </cell>
          <cell r="U925" t="str">
            <v>9094013
3214687354</v>
          </cell>
          <cell r="V925" t="str">
            <v>noj860919@hotmail.com</v>
          </cell>
          <cell r="W925" t="str">
            <v>1-Profesional</v>
          </cell>
          <cell r="Y925" t="str">
            <v>Prestación de servicios profesionales para el proceso captura de información en la atención de requerimientos de componentes físicos y jurídicos de los predios del Distrito Capital.</v>
          </cell>
          <cell r="Z925" t="str">
            <v>7840 - Fortalecimiento de la gestión catastral con enfoque multipropósito en Bogotá D.C</v>
          </cell>
          <cell r="AA925" t="str">
            <v>(3-3-1-16-05-53-7840-000)</v>
          </cell>
          <cell r="AB925">
            <v>7840</v>
          </cell>
          <cell r="AC925">
            <v>1288</v>
          </cell>
          <cell r="AG925">
            <v>44454</v>
          </cell>
          <cell r="AH925">
            <v>22204896</v>
          </cell>
          <cell r="AK925" t="str">
            <v>4 MESES</v>
          </cell>
        </row>
        <row r="926">
          <cell r="B926" t="str">
            <v>920-2021</v>
          </cell>
          <cell r="C926" t="str">
            <v>CO1.PCCNTR.2955545</v>
          </cell>
          <cell r="D926" t="str">
            <v>Contratación directa</v>
          </cell>
          <cell r="E926" t="str">
            <v>UAECD-CD-892-2021</v>
          </cell>
          <cell r="K926">
            <v>44491</v>
          </cell>
          <cell r="L926" t="str">
            <v>LUIS JAVIER CLEVES GONZÁLEZ</v>
          </cell>
          <cell r="M926" t="str">
            <v>ServiciosProfesionales</v>
          </cell>
          <cell r="N926" t="str">
            <v>MIGUEL ALEJANDRO ABRIL PEREZ</v>
          </cell>
          <cell r="O926">
            <v>1072191051</v>
          </cell>
          <cell r="P926">
            <v>7</v>
          </cell>
          <cell r="Q926" t="str">
            <v xml:space="preserve">1 1. Natural </v>
          </cell>
          <cell r="R926" t="str">
            <v>26 26-Persona Natural</v>
          </cell>
          <cell r="S926" t="str">
            <v>CL 180 N 12 A 16</v>
          </cell>
          <cell r="T926" t="str">
            <v>BOGOTA</v>
          </cell>
          <cell r="U926" t="str">
            <v>7155653
3134851701</v>
          </cell>
          <cell r="V926" t="str">
            <v>alejandroabrilp@gmail.com</v>
          </cell>
          <cell r="W926" t="str">
            <v>1-Profesional</v>
          </cell>
          <cell r="Y926" t="str">
            <v>Prestación de servicios profesionales para el proceso captura de información en la atención de requerimientos de  componentes físicos y jurídicos de los predios del Distrito Capital.</v>
          </cell>
          <cell r="Z926" t="str">
            <v>7840 - Fortalecimiento de la gestión catastral con enfoque multipropósito en Bogotá D.C</v>
          </cell>
          <cell r="AA926" t="str">
            <v>(3-3-1-16-05-53-7840-000)</v>
          </cell>
          <cell r="AB926">
            <v>7840</v>
          </cell>
          <cell r="AC926">
            <v>1283</v>
          </cell>
          <cell r="AG926" t="str">
            <v>15/09/20221</v>
          </cell>
          <cell r="AH926">
            <v>22204896</v>
          </cell>
          <cell r="AK926" t="str">
            <v>4 MESES</v>
          </cell>
        </row>
        <row r="927">
          <cell r="B927" t="str">
            <v>921-2021</v>
          </cell>
          <cell r="C927" t="str">
            <v>CO1.PCCNTR.2952913</v>
          </cell>
          <cell r="D927" t="str">
            <v>Contratación directa</v>
          </cell>
          <cell r="E927" t="str">
            <v>UAECD-CD-891-2021</v>
          </cell>
          <cell r="K927">
            <v>44491</v>
          </cell>
          <cell r="L927" t="str">
            <v>LUIS JAVIER CLEVES GONZÁLEZ</v>
          </cell>
          <cell r="M927" t="str">
            <v>ServiciosProfesionales</v>
          </cell>
          <cell r="N927" t="str">
            <v>DAVID NEGRETE CABRALES</v>
          </cell>
          <cell r="O927">
            <v>80111842</v>
          </cell>
          <cell r="P927">
            <v>2</v>
          </cell>
          <cell r="Q927" t="str">
            <v xml:space="preserve">1 1. Natural </v>
          </cell>
          <cell r="R927" t="str">
            <v>26 26-Persona Natural</v>
          </cell>
          <cell r="S927" t="str">
            <v>CL 18 4 18 AP 401</v>
          </cell>
          <cell r="T927" t="str">
            <v>BOGOTA</v>
          </cell>
          <cell r="U927" t="str">
            <v>3340426
3204763701</v>
          </cell>
          <cell r="V927" t="str">
            <v xml:space="preserve"> davidnegrete83@gmail.com</v>
          </cell>
          <cell r="W927" t="str">
            <v>1-Profesional</v>
          </cell>
          <cell r="Y927" t="str">
            <v>Prestación de servicios profesionales para el proceso captura de información en la atención de requerimientos de  componentes físicos y jurídicos de los predios del Distrito Capital.</v>
          </cell>
          <cell r="Z927" t="str">
            <v>7840 - Fortalecimiento de la gestión catastral con enfoque multipropósito en Bogotá D.C</v>
          </cell>
          <cell r="AA927" t="str">
            <v>(3-3-1-16-05-53-7840-000)</v>
          </cell>
          <cell r="AB927">
            <v>7840</v>
          </cell>
          <cell r="AC927">
            <v>1281</v>
          </cell>
          <cell r="AG927">
            <v>44454</v>
          </cell>
          <cell r="AH927">
            <v>22204896</v>
          </cell>
          <cell r="AK927" t="str">
            <v>4 MESES</v>
          </cell>
        </row>
        <row r="928">
          <cell r="B928" t="str">
            <v>922-2021</v>
          </cell>
          <cell r="C928" t="str">
            <v>CO1.PCCNTR.2949787</v>
          </cell>
          <cell r="D928" t="str">
            <v>Contratación directa</v>
          </cell>
          <cell r="E928" t="str">
            <v>UAECD-CD-889-2021</v>
          </cell>
          <cell r="K928">
            <v>44491</v>
          </cell>
          <cell r="L928" t="str">
            <v>LUIS JAVIER CLEVES GONZÁLEZ</v>
          </cell>
          <cell r="M928" t="str">
            <v>ServiciosProfesionales</v>
          </cell>
          <cell r="N928" t="str">
            <v>JHON JAIRO SANCHEZ ORJUELA</v>
          </cell>
          <cell r="O928">
            <v>79897775</v>
          </cell>
          <cell r="P928">
            <v>6</v>
          </cell>
          <cell r="Q928" t="str">
            <v xml:space="preserve">1 1. Natural </v>
          </cell>
          <cell r="R928" t="str">
            <v>26 26-Persona Natural</v>
          </cell>
          <cell r="S928" t="str">
            <v>CR 69 K 74 B 61 BRR LAS FERIAS</v>
          </cell>
          <cell r="T928" t="str">
            <v>BOGOTA</v>
          </cell>
          <cell r="U928" t="str">
            <v xml:space="preserve">3920827
3233264628
</v>
          </cell>
          <cell r="V928" t="str">
            <v xml:space="preserve"> JHONSAN11@YAHOO.ES</v>
          </cell>
          <cell r="W928" t="str">
            <v>1-Profesional</v>
          </cell>
          <cell r="Y928" t="str">
            <v>Prestación de servicios profesionales para el Proceso Gestión Financiera.</v>
          </cell>
          <cell r="AA928" t="e">
            <v>#N/A</v>
          </cell>
          <cell r="AB928" t="e">
            <v>#N/A</v>
          </cell>
          <cell r="AC928">
            <v>1234</v>
          </cell>
          <cell r="AG928">
            <v>44432</v>
          </cell>
          <cell r="AH928">
            <v>28549152</v>
          </cell>
          <cell r="AK928" t="str">
            <v>3 MESES</v>
          </cell>
        </row>
        <row r="929">
          <cell r="B929" t="str">
            <v>923-2021</v>
          </cell>
          <cell r="C929" t="str">
            <v>CO1.PCCNTR.2962003</v>
          </cell>
          <cell r="D929" t="str">
            <v>Contratación directa</v>
          </cell>
          <cell r="E929" t="str">
            <v>UAECD-CD-897-2021</v>
          </cell>
          <cell r="K929">
            <v>44494</v>
          </cell>
          <cell r="L929" t="str">
            <v>LUIS JAVIER CLEVES GONZÁLEZ</v>
          </cell>
          <cell r="M929" t="str">
            <v>ServiciosProfesionales</v>
          </cell>
          <cell r="N929" t="str">
            <v>ANDRES FERNANDO ARCOS LOPEZ</v>
          </cell>
          <cell r="O929">
            <v>16460443</v>
          </cell>
          <cell r="P929">
            <v>0</v>
          </cell>
          <cell r="Q929" t="str">
            <v xml:space="preserve">1 1. Natural </v>
          </cell>
          <cell r="R929" t="str">
            <v>26 26-Persona Natural</v>
          </cell>
          <cell r="S929" t="str">
            <v>CL 28 86 70</v>
          </cell>
          <cell r="T929" t="str">
            <v>PALMIRA</v>
          </cell>
          <cell r="U929">
            <v>3015713380</v>
          </cell>
          <cell r="V929" t="str">
            <v>afal43@hotmail.com</v>
          </cell>
          <cell r="W929" t="str">
            <v>2-Técnico</v>
          </cell>
          <cell r="Y929" t="str">
            <v>Prestación de servicios de apoyo a la gestión para el proceso de gestión catastral territorial en actividades técnicas de los procesos de actualización y conservación catastral.</v>
          </cell>
          <cell r="Z929" t="str">
            <v>7775 - Implementación y prestación de los servicios de gestión y/u operación catastral oficial con fines multipropósito en 20 entidades territoriales</v>
          </cell>
          <cell r="AA929" t="str">
            <v>(3-3-1-16-05-52-7775-000)</v>
          </cell>
          <cell r="AB929">
            <v>7775</v>
          </cell>
          <cell r="AC929">
            <v>1339</v>
          </cell>
          <cell r="AG929">
            <v>44467</v>
          </cell>
          <cell r="AH929">
            <v>10500000</v>
          </cell>
          <cell r="AK929" t="str">
            <v>3 MESES</v>
          </cell>
        </row>
        <row r="930">
          <cell r="B930" t="str">
            <v>924-2021</v>
          </cell>
          <cell r="C930" t="str">
            <v>CO1.PCCNTR.2961705</v>
          </cell>
          <cell r="D930" t="str">
            <v>Contratación directa</v>
          </cell>
          <cell r="E930" t="str">
            <v>UAECD-CD-898-2021</v>
          </cell>
          <cell r="K930">
            <v>44494</v>
          </cell>
          <cell r="L930" t="str">
            <v>LUIS JAVIER CLEVES GONZÁLEZ</v>
          </cell>
          <cell r="M930" t="str">
            <v>ServiciosProfesionales</v>
          </cell>
          <cell r="N930" t="str">
            <v>wilson bermudez quiroga</v>
          </cell>
          <cell r="O930">
            <v>94431833</v>
          </cell>
          <cell r="P930">
            <v>1</v>
          </cell>
          <cell r="Q930" t="str">
            <v xml:space="preserve">1 1. Natural </v>
          </cell>
          <cell r="R930" t="str">
            <v>26 26-Persona Natural</v>
          </cell>
          <cell r="S930" t="str">
            <v>CR 80 A 43 58 BRR CANEY</v>
          </cell>
          <cell r="T930" t="str">
            <v>PALMIRA</v>
          </cell>
          <cell r="U930" t="str">
            <v>3320339
3155201507</v>
          </cell>
          <cell r="V930" t="str">
            <v xml:space="preserve"> wilsonbermudez@hotmail.es</v>
          </cell>
          <cell r="W930" t="str">
            <v>2-Técnico</v>
          </cell>
          <cell r="Y930" t="str">
            <v>Prestación de servicios de apoyo a la gestión para el proceso de gestión catastral territorial en actividades técnicas de los procesos de actualización y conservación catastral.</v>
          </cell>
          <cell r="Z930" t="str">
            <v>7775 - Implementación y prestación de los servicios de gestión y/u operación catastral oficial con fines multipropósito en 20 entidades territoriales</v>
          </cell>
          <cell r="AA930" t="str">
            <v>(3-3-1-16-05-52-7775-000)</v>
          </cell>
          <cell r="AB930">
            <v>7775</v>
          </cell>
          <cell r="AC930">
            <v>1338</v>
          </cell>
          <cell r="AG930">
            <v>44467</v>
          </cell>
          <cell r="AH930">
            <v>10500000</v>
          </cell>
          <cell r="AK930" t="str">
            <v>3 MESES</v>
          </cell>
        </row>
        <row r="932">
          <cell r="B932" t="str">
            <v>926-2021</v>
          </cell>
          <cell r="C932" t="str">
            <v>CO1.PCCNTR.2965164</v>
          </cell>
          <cell r="D932" t="str">
            <v>Contratación directa</v>
          </cell>
          <cell r="E932" t="str">
            <v>UAECD-MC-006-2021</v>
          </cell>
          <cell r="K932">
            <v>44497</v>
          </cell>
          <cell r="L932" t="str">
            <v>LUIS JAVIER CLEVES GONZÁLEZ</v>
          </cell>
          <cell r="M932" t="str">
            <v>ServiciosProfesionales</v>
          </cell>
          <cell r="N932" t="str">
            <v>MARGIE ISABEL ROCHA SANDOVAL</v>
          </cell>
          <cell r="O932">
            <v>67025856</v>
          </cell>
          <cell r="P932">
            <v>1</v>
          </cell>
          <cell r="Q932" t="str">
            <v xml:space="preserve">1 1. Natural </v>
          </cell>
          <cell r="R932" t="str">
            <v>26 26-Persona Natural</v>
          </cell>
          <cell r="S932" t="str">
            <v>CR 34 3 70 BRR SAN FERNANDO</v>
          </cell>
          <cell r="T932" t="str">
            <v>PALMIRA</v>
          </cell>
          <cell r="U932" t="str">
            <v>3054309
3013705366</v>
          </cell>
          <cell r="V932" t="str">
            <v>margie83co@yahoo.com</v>
          </cell>
          <cell r="W932" t="str">
            <v>1-Profesional</v>
          </cell>
          <cell r="Y932" t="str">
            <v>Prestación de servicios profesionales para el proceso de gestión catastral territorial en la actualización cartográfica de los cambios en la dinámica de los municipios.</v>
          </cell>
          <cell r="Z932" t="str">
            <v>7775 - Implementación y prestación de los servicios de gestión y/u operación catastral oficial con fines multipropósito en 20 entidades territoriales</v>
          </cell>
          <cell r="AA932" t="str">
            <v>(3-3-1-16-05-52-7775-000)</v>
          </cell>
          <cell r="AB932">
            <v>7775</v>
          </cell>
          <cell r="AC932">
            <v>881</v>
          </cell>
          <cell r="AG932">
            <v>44448</v>
          </cell>
          <cell r="AH932">
            <v>15000000</v>
          </cell>
          <cell r="AK932" t="str">
            <v>3 MESES</v>
          </cell>
        </row>
        <row r="933">
          <cell r="B933" t="str">
            <v>927-2021</v>
          </cell>
          <cell r="C933" t="str">
            <v>CO1.PCCNTR.2966360</v>
          </cell>
          <cell r="D933" t="str">
            <v>Contratación directa</v>
          </cell>
          <cell r="E933" t="str">
            <v>UAECD-CD-900-2021</v>
          </cell>
          <cell r="K933">
            <v>44494</v>
          </cell>
          <cell r="L933" t="str">
            <v>LUIS JAVIER CLEVES GONZÁLEZ</v>
          </cell>
          <cell r="M933" t="str">
            <v>ServiciosProfesionales</v>
          </cell>
          <cell r="N933" t="str">
            <v>OSCAR SAUL MUNEVAR BADILLO</v>
          </cell>
          <cell r="O933">
            <v>79311293</v>
          </cell>
          <cell r="P933">
            <v>3</v>
          </cell>
          <cell r="Q933" t="str">
            <v xml:space="preserve">1 1. Natural </v>
          </cell>
          <cell r="R933" t="str">
            <v>26 26-Persona Natural</v>
          </cell>
          <cell r="S933" t="str">
            <v>CL 145 C 54 B 21 IN 10 AP 401</v>
          </cell>
          <cell r="T933" t="str">
            <v>BOGOTA</v>
          </cell>
          <cell r="U933" t="str">
            <v>7353634
3203022083</v>
          </cell>
          <cell r="V933" t="str">
            <v xml:space="preserve"> oscarmunevar@gmail.com</v>
          </cell>
          <cell r="W933" t="str">
            <v>1-Profesional</v>
          </cell>
          <cell r="Y933" t="str">
            <v>Prestación de servicios profesionales para el proceso de gestión catastral territorial en actividades del componente económico derivadas del proceso de conservación y actualización catastral e incorporación en el sistema de  información respectivo.</v>
          </cell>
          <cell r="Z933" t="str">
            <v>7775 - Implementación y prestación de los servicios de gestión y/u operación catastral oficial con fines multipropósito en 20 entidades territoriales</v>
          </cell>
          <cell r="AA933" t="str">
            <v>(3-3-1-16-05-52-7775-000)</v>
          </cell>
          <cell r="AB933">
            <v>7775</v>
          </cell>
          <cell r="AC933">
            <v>1561</v>
          </cell>
          <cell r="AG933">
            <v>44489</v>
          </cell>
          <cell r="AH933">
            <v>47022000</v>
          </cell>
          <cell r="AK933" t="str">
            <v>6 MESES</v>
          </cell>
        </row>
        <row r="934">
          <cell r="B934" t="str">
            <v>928-2021</v>
          </cell>
          <cell r="C934" t="str">
            <v>CO1.PCCNTR.2975756</v>
          </cell>
          <cell r="D934" t="str">
            <v>Contratación directa</v>
          </cell>
          <cell r="E934" t="str">
            <v>UAECD-CD-901-2021</v>
          </cell>
          <cell r="K934">
            <v>44497</v>
          </cell>
          <cell r="L934" t="str">
            <v>LUIS JAVIER CLEVES GONZÁLEZ</v>
          </cell>
          <cell r="M934" t="str">
            <v>ServiciosProfesionales</v>
          </cell>
          <cell r="N934" t="str">
            <v>JOSE MAURICIO MENESES HERNANDEZ</v>
          </cell>
          <cell r="O934">
            <v>94074087</v>
          </cell>
          <cell r="P934">
            <v>1</v>
          </cell>
          <cell r="Q934" t="str">
            <v xml:space="preserve">1 1. Natural </v>
          </cell>
          <cell r="R934" t="str">
            <v>26 26-Persona Natural</v>
          </cell>
          <cell r="S934" t="str">
            <v>CR 26 A 72 D 18 BRR VILLA DEL LAGO</v>
          </cell>
          <cell r="T934" t="str">
            <v>PALMIRA</v>
          </cell>
          <cell r="U934">
            <v>6634270</v>
          </cell>
          <cell r="V934" t="str">
            <v>mauriciojmh@gmail.com</v>
          </cell>
          <cell r="W934" t="str">
            <v>1-Profesional</v>
          </cell>
          <cell r="Y934" t="str">
            <v>Prestación de servicios profesionales el proceso de gestión catastral territorial en actividades del componente observatorio técnico catastral derivadas del proceso de gestión y operación catastral territorial</v>
          </cell>
          <cell r="Z934" t="str">
            <v>7775 - Implementación y prestación de los servicios de gestión y/u operación catastral oficial con fines multipropósito en 20 entidades territoriales</v>
          </cell>
          <cell r="AA934" t="str">
            <v>(3-3-1-16-05-52-7775-000)</v>
          </cell>
          <cell r="AB934">
            <v>7775</v>
          </cell>
          <cell r="AC934">
            <v>900</v>
          </cell>
          <cell r="AG934">
            <v>44387</v>
          </cell>
          <cell r="AH934">
            <v>47022000</v>
          </cell>
          <cell r="AK934" t="str">
            <v>6 MESES</v>
          </cell>
        </row>
        <row r="935">
          <cell r="B935" t="str">
            <v>929-2021</v>
          </cell>
          <cell r="C935" t="str">
            <v>CO1.PCCNTR.2968524</v>
          </cell>
          <cell r="D935" t="str">
            <v>Contratación directa</v>
          </cell>
          <cell r="E935" t="str">
            <v>UAECD-CD-895-2021</v>
          </cell>
          <cell r="K935">
            <v>44496</v>
          </cell>
          <cell r="L935" t="str">
            <v>LUIS JAVIER CLEVES GONZÁLEZ</v>
          </cell>
          <cell r="M935" t="str">
            <v>ServiciosProfesionales</v>
          </cell>
          <cell r="N935" t="str">
            <v>JORGE ELIÉCER GUZMÁN GONZÁLEZ</v>
          </cell>
          <cell r="O935">
            <v>79463939</v>
          </cell>
          <cell r="P935">
            <v>4</v>
          </cell>
          <cell r="Q935" t="str">
            <v xml:space="preserve">1 1. Natural </v>
          </cell>
          <cell r="R935" t="str">
            <v>26 26-Persona Natural</v>
          </cell>
          <cell r="S935" t="str">
            <v>CL 19 B 81 B 45 TO 22 AP 501</v>
          </cell>
          <cell r="T935" t="str">
            <v>BOGOTA</v>
          </cell>
          <cell r="U935" t="str">
            <v>8117878
3118239180</v>
          </cell>
          <cell r="V935" t="str">
            <v xml:space="preserve"> ingtop2002@yahoo.es</v>
          </cell>
          <cell r="W935" t="str">
            <v>1-Profesional</v>
          </cell>
          <cell r="Y935" t="str">
            <v>Prestación de servicios profesionales para el proceso de gestión catastral territorial en la organización técnica de actividades y productos relacionados con mutaciones catastrales.</v>
          </cell>
          <cell r="Z935" t="str">
            <v>7775 - Implementación y prestación de los servicios de gestión y/u operación catastral oficial con fines multipropósito en 20 entidades territoriales</v>
          </cell>
          <cell r="AA935" t="str">
            <v>(3-3-1-16-05-52-7775-000)</v>
          </cell>
          <cell r="AB935">
            <v>7775</v>
          </cell>
          <cell r="AC935">
            <v>923</v>
          </cell>
          <cell r="AG935">
            <v>44450</v>
          </cell>
          <cell r="AH935">
            <v>15000000</v>
          </cell>
          <cell r="AK935" t="str">
            <v>3 MESES</v>
          </cell>
        </row>
        <row r="936">
          <cell r="B936" t="str">
            <v>930-2021</v>
          </cell>
          <cell r="C936" t="str">
            <v>CO1.PCCNTR.2968445</v>
          </cell>
          <cell r="D936" t="str">
            <v>Contratación directa</v>
          </cell>
          <cell r="E936" t="str">
            <v>UAECD-CD-902-2021</v>
          </cell>
          <cell r="K936">
            <v>44497</v>
          </cell>
          <cell r="L936" t="str">
            <v>LUIS JAVIER CLEVES GONZÁLEZ</v>
          </cell>
          <cell r="M936" t="str">
            <v>ServiciosProfesionales</v>
          </cell>
          <cell r="N936" t="str">
            <v>CESAR AUGUSTO OSSA NUÑEZ</v>
          </cell>
          <cell r="O936">
            <v>16841078</v>
          </cell>
          <cell r="P936">
            <v>0</v>
          </cell>
          <cell r="Q936" t="str">
            <v xml:space="preserve">1 1. Natural </v>
          </cell>
          <cell r="R936" t="str">
            <v>26 26-Persona Natural</v>
          </cell>
          <cell r="S936" t="str">
            <v>CL 32 A 11 B 48 BRR MUNICIPAL</v>
          </cell>
          <cell r="T936" t="str">
            <v>PALMIRA</v>
          </cell>
          <cell r="U936" t="str">
            <v>3445434
3167333212</v>
          </cell>
          <cell r="V936" t="str">
            <v xml:space="preserve"> cesar.augusto.ossa.n@gmail.com</v>
          </cell>
          <cell r="W936" t="str">
            <v>1-Profesional</v>
          </cell>
          <cell r="Y936" t="str">
            <v>Prestación de servicios profesionales para el proceso de gestión catastral territorial en la actualización cartográfica de los cambios en la dinámica de los municipios</v>
          </cell>
          <cell r="Z936" t="str">
            <v>7775 - Implementación y prestación de los servicios de gestión y/u operación catastral oficial con fines multipropósito en 20 entidades territoriales</v>
          </cell>
          <cell r="AA936" t="str">
            <v>(3-3-1-16-05-52-7775-000)</v>
          </cell>
          <cell r="AB936">
            <v>7775</v>
          </cell>
          <cell r="AC936">
            <v>1221</v>
          </cell>
          <cell r="AG936">
            <v>44432</v>
          </cell>
          <cell r="AH936">
            <v>15000000</v>
          </cell>
          <cell r="AK936" t="str">
            <v>3 MESES</v>
          </cell>
        </row>
        <row r="937">
          <cell r="B937" t="str">
            <v>931-2021</v>
          </cell>
          <cell r="C937" t="str">
            <v>CO1.PCCNTR.2969383</v>
          </cell>
          <cell r="D937" t="str">
            <v>Contratación directa</v>
          </cell>
          <cell r="E937" t="str">
            <v>UAECD-CD-904-2021</v>
          </cell>
          <cell r="K937">
            <v>44496</v>
          </cell>
          <cell r="L937" t="str">
            <v>LUIS JAVIER CLEVES GONZÁLEZ</v>
          </cell>
          <cell r="M937" t="str">
            <v>ServiciosProfesionales</v>
          </cell>
          <cell r="N937" t="str">
            <v>ANA MARIA OSPINO ESCOBAR</v>
          </cell>
          <cell r="O937">
            <v>36307012</v>
          </cell>
          <cell r="P937">
            <v>9</v>
          </cell>
          <cell r="Q937" t="str">
            <v xml:space="preserve">1 1. Natural </v>
          </cell>
          <cell r="R937" t="str">
            <v>26 26-Persona Natural</v>
          </cell>
          <cell r="S937" t="str">
            <v>CR 65 103 30 AP 301 TO B</v>
          </cell>
          <cell r="T937" t="str">
            <v>BOGOTA</v>
          </cell>
          <cell r="U937">
            <v>3112281237</v>
          </cell>
          <cell r="V937" t="str">
            <v xml:space="preserve"> amaospino@hotmail.com</v>
          </cell>
          <cell r="W937" t="str">
            <v>1-Profesional</v>
          </cell>
          <cell r="Y937" t="str">
            <v>Prestación de servicios profesionales jurídicos para los procesos de Gestión de Talento Humano  Gestión de Servicios Administrativos  Gestión Documental y Gestión Financiera.</v>
          </cell>
          <cell r="Z937" t="str">
            <v>7841 - Fortalecimiento Institucional de la Unidad Administrativa Especial de Catastro Distrital - UAECD</v>
          </cell>
          <cell r="AA937" t="str">
            <v>(3-3-1-16-05-56-7841-000)</v>
          </cell>
          <cell r="AB937">
            <v>7841</v>
          </cell>
          <cell r="AC937">
            <v>1590</v>
          </cell>
          <cell r="AG937">
            <v>44491</v>
          </cell>
          <cell r="AH937">
            <v>25773540</v>
          </cell>
          <cell r="AK937" t="str">
            <v xml:space="preserve">2 MESES Y 15 DIAS </v>
          </cell>
        </row>
        <row r="938">
          <cell r="B938" t="str">
            <v>932-2021</v>
          </cell>
          <cell r="C938" t="str">
            <v>CO1.PCCNTR.2971102</v>
          </cell>
          <cell r="D938" t="str">
            <v>Contratación directa</v>
          </cell>
          <cell r="E938" t="str">
            <v>UAECD-CD-903-2021</v>
          </cell>
          <cell r="K938">
            <v>44497</v>
          </cell>
          <cell r="L938" t="str">
            <v>LUIS JAVIER CLEVES GONZÁLEZ</v>
          </cell>
          <cell r="M938" t="str">
            <v>ServiciosProfesionales</v>
          </cell>
          <cell r="N938" t="str">
            <v>CRISTIAN DAVID MORENO ORTEGA</v>
          </cell>
          <cell r="O938">
            <v>1016071655</v>
          </cell>
          <cell r="P938">
            <v>7</v>
          </cell>
          <cell r="Q938" t="str">
            <v xml:space="preserve">1 1. Natural </v>
          </cell>
          <cell r="R938" t="str">
            <v>26 26-Persona Natural</v>
          </cell>
          <cell r="S938" t="str">
            <v>CL 128 A 124 26</v>
          </cell>
          <cell r="T938" t="str">
            <v>BOGOTA</v>
          </cell>
          <cell r="U938" t="str">
            <v>4944897
3005039948</v>
          </cell>
          <cell r="V938" t="str">
            <v>cristianmore05@gmail.com</v>
          </cell>
          <cell r="W938" t="str">
            <v>1-Profesional</v>
          </cell>
          <cell r="Y938" t="str">
            <v>Prestación de servicios profesionales para el proceso de gestión catastral territorial en la actualización cartográfica de los cambios en la dinámica de los municipios.</v>
          </cell>
          <cell r="Z938" t="str">
            <v>7775 - Implementación y prestación de los servicios de gestión y/u operación catastral oficial con fines multipropósito en 20 entidades territoriales</v>
          </cell>
          <cell r="AA938" t="str">
            <v>(3-3-1-16-05-52-7775-000)</v>
          </cell>
          <cell r="AB938">
            <v>7775</v>
          </cell>
          <cell r="AC938">
            <v>1407</v>
          </cell>
          <cell r="AG938">
            <v>44476</v>
          </cell>
          <cell r="AH938">
            <v>15000000</v>
          </cell>
          <cell r="AK938" t="str">
            <v>3 MESES</v>
          </cell>
        </row>
        <row r="939">
          <cell r="B939" t="str">
            <v>933-2021</v>
          </cell>
          <cell r="C939" t="str">
            <v>CO1.PCCNTR.2971104</v>
          </cell>
          <cell r="D939" t="str">
            <v>Contratación directa</v>
          </cell>
          <cell r="E939" t="str">
            <v>UAECD-CD-905-2021</v>
          </cell>
          <cell r="K939">
            <v>44497</v>
          </cell>
          <cell r="L939" t="str">
            <v>LUIS JAVIER CLEVES GONZÁLEZ</v>
          </cell>
          <cell r="M939" t="str">
            <v>ServiciosProfesionales</v>
          </cell>
          <cell r="N939" t="str">
            <v>CLARA PATRICIA LEAL GONZALEZ</v>
          </cell>
          <cell r="O939">
            <v>51725596</v>
          </cell>
          <cell r="P939">
            <v>5</v>
          </cell>
          <cell r="Q939" t="str">
            <v xml:space="preserve">1 1. Natural </v>
          </cell>
          <cell r="R939" t="str">
            <v>26 26-Persona Natural</v>
          </cell>
          <cell r="S939" t="str">
            <v>CR 62 167 B 64 AP 305 BRR PORTALES DEL NORTE</v>
          </cell>
          <cell r="T939" t="str">
            <v>BOGOTA</v>
          </cell>
          <cell r="U939" t="str">
            <v>6787075
3115083837</v>
          </cell>
          <cell r="V939" t="str">
            <v xml:space="preserve"> clarapleal@hotmail.com</v>
          </cell>
          <cell r="W939" t="str">
            <v>1-Profesional</v>
          </cell>
          <cell r="Y939" t="str">
            <v>Prestación de servicios profesionales para gestionar  proyectar y desarrollar acciones coordinadas de articulación desde el componente administrativo con enfoque multipropósito  respecto a la prestación del servicio público catastral de las entidades territoriales en las que la Unidad Administrativa</v>
          </cell>
          <cell r="Z939" t="str">
            <v>7775 - Implementación y prestación de los servicios de gestión y/u operación catastral oficial con fines multipropósito en 20 entidades territoriales</v>
          </cell>
          <cell r="AA939" t="str">
            <v>(3-3-1-16-05-52-7775-000)</v>
          </cell>
          <cell r="AB939">
            <v>7775</v>
          </cell>
          <cell r="AC939">
            <v>1548</v>
          </cell>
          <cell r="AG939">
            <v>44484</v>
          </cell>
          <cell r="AH939">
            <v>51388470</v>
          </cell>
          <cell r="AK939" t="str">
            <v>6 MESES</v>
          </cell>
        </row>
        <row r="943">
          <cell r="B943" t="str">
            <v>937-2021</v>
          </cell>
          <cell r="C943" t="str">
            <v>CO1.PCCNTR.2979373</v>
          </cell>
          <cell r="D943" t="str">
            <v>Contratación directa</v>
          </cell>
          <cell r="E943" t="str">
            <v>UAECD-CD-910-2021</v>
          </cell>
          <cell r="K943">
            <v>44497</v>
          </cell>
          <cell r="L943" t="str">
            <v>LUIS JAVIER CLEVES GONZÁLEZ</v>
          </cell>
          <cell r="M943" t="str">
            <v>ServiciosProfesionales</v>
          </cell>
          <cell r="N943" t="str">
            <v>Darwins</v>
          </cell>
          <cell r="O943">
            <v>1088359135</v>
          </cell>
          <cell r="P943">
            <v>9</v>
          </cell>
          <cell r="Q943" t="str">
            <v xml:space="preserve">1 1. Natural </v>
          </cell>
          <cell r="R943" t="str">
            <v>26 26-Persona Natural</v>
          </cell>
          <cell r="S943" t="str">
            <v>CL 26 13 28 BRR NUEVO MEJICO</v>
          </cell>
          <cell r="T943" t="str">
            <v>PEREIRA</v>
          </cell>
          <cell r="U943">
            <v>3147723263</v>
          </cell>
          <cell r="V943" t="str">
            <v>darwinsvalecillos26@gmail.com</v>
          </cell>
          <cell r="W943" t="str">
            <v>1-Profesional</v>
          </cell>
          <cell r="Y943" t="str">
            <v>Prestación de servicios profesionales para el proceso de gestión catastral territorial para el levantamiento topográfico de los predios</v>
          </cell>
          <cell r="Z943" t="str">
            <v>7775 - Implementación y prestación de los servicios de gestión y/u operación catastral oficial con fines multipropósito en 20 entidades territoriales</v>
          </cell>
          <cell r="AA943" t="str">
            <v>(3-3-1-16-05-52-7775-000)</v>
          </cell>
          <cell r="AB943">
            <v>7775</v>
          </cell>
          <cell r="AC943">
            <v>1608</v>
          </cell>
          <cell r="AG943">
            <v>44495</v>
          </cell>
          <cell r="AH943">
            <v>12000000</v>
          </cell>
          <cell r="AK943" t="str">
            <v>2 MESES</v>
          </cell>
        </row>
        <row r="944">
          <cell r="B944" t="str">
            <v>938-2021</v>
          </cell>
          <cell r="C944" t="str">
            <v>CO1.PCCNTR.2979453</v>
          </cell>
          <cell r="D944" t="str">
            <v>Contratación directa</v>
          </cell>
          <cell r="E944" t="str">
            <v>UAECD-CD-912-2021</v>
          </cell>
          <cell r="K944">
            <v>44497</v>
          </cell>
          <cell r="L944" t="str">
            <v>LUIS JAVIER CLEVES GONZÁLEZ</v>
          </cell>
          <cell r="M944" t="str">
            <v>ServiciosProfesionales</v>
          </cell>
          <cell r="N944" t="str">
            <v>1085337974</v>
          </cell>
          <cell r="O944">
            <v>1085337974</v>
          </cell>
          <cell r="P944">
            <v>6</v>
          </cell>
          <cell r="Q944" t="str">
            <v xml:space="preserve">1 1. Natural </v>
          </cell>
          <cell r="R944" t="str">
            <v>26 26-Persona Natural</v>
          </cell>
          <cell r="S944" t="str">
            <v>CR 6 # 11 B 127</v>
          </cell>
          <cell r="T944" t="str">
            <v>PEREIRA</v>
          </cell>
          <cell r="U944">
            <v>3173254034</v>
          </cell>
          <cell r="V944" t="str">
            <v>milearturo566@gmail.com</v>
          </cell>
          <cell r="W944" t="str">
            <v>2-Técnico</v>
          </cell>
          <cell r="Y944" t="str">
            <v>Prestación de servicios de apoyo a la gestión para el proceso de gestión catastral territorial en actividades técnicas de los procesos de actualización y conservación catastral.</v>
          </cell>
          <cell r="Z944" t="str">
            <v>7775 - Implementación y prestación de los servicios de gestión y/u operación catastral oficial con fines multipropósito en 20 entidades territoriales</v>
          </cell>
          <cell r="AA944" t="str">
            <v>(3-3-1-16-05-52-7775-000)</v>
          </cell>
          <cell r="AB944">
            <v>7775</v>
          </cell>
          <cell r="AC944">
            <v>1496</v>
          </cell>
          <cell r="AG944">
            <v>44481</v>
          </cell>
          <cell r="AH944">
            <v>10500000</v>
          </cell>
          <cell r="AK944" t="str">
            <v>3 MESES</v>
          </cell>
        </row>
        <row r="947">
          <cell r="B947" t="str">
            <v>941-2021</v>
          </cell>
          <cell r="C947" t="str">
            <v>CO1.PCCNTR.2979121</v>
          </cell>
          <cell r="D947" t="str">
            <v>Contratación directa</v>
          </cell>
          <cell r="E947" t="str">
            <v>UAECD-CD-909-2021</v>
          </cell>
          <cell r="K947">
            <v>44498</v>
          </cell>
          <cell r="L947" t="str">
            <v>LUIS JAVIER CLEVES GONZÁLEZ</v>
          </cell>
          <cell r="M947" t="str">
            <v>ServiciosProfesionales</v>
          </cell>
          <cell r="N947" t="str">
            <v>María Victoria García Rangel</v>
          </cell>
          <cell r="O947">
            <v>1095922296</v>
          </cell>
          <cell r="P947">
            <v>6</v>
          </cell>
          <cell r="Q947" t="str">
            <v xml:space="preserve">1 1. Natural </v>
          </cell>
          <cell r="R947" t="str">
            <v>26 26-Persona Natural</v>
          </cell>
          <cell r="S947" t="str">
            <v>CL 55 36 E 86</v>
          </cell>
          <cell r="T947" t="str">
            <v>BOGOTA</v>
          </cell>
          <cell r="U947" t="str">
            <v>6225239
3173645483</v>
          </cell>
          <cell r="V947" t="str">
            <v>cikygarciaangel@hotmail.com</v>
          </cell>
          <cell r="W947" t="str">
            <v>1-Profesional</v>
          </cell>
          <cell r="Y947" t="str">
            <v>Prestación de servicios profesionales para los procesos de Gestión Contractual y Gestión Jurídica.</v>
          </cell>
          <cell r="Z947" t="str">
            <v>7841 - Fortalecimiento Institucional de la Unidad Administrativa Especial de Catastro Distrital - UAECD</v>
          </cell>
          <cell r="AA947" t="str">
            <v>(3-3-1-16-05-56-7841-000)</v>
          </cell>
          <cell r="AB947">
            <v>7841</v>
          </cell>
          <cell r="AC947">
            <v>1365</v>
          </cell>
          <cell r="AG947">
            <v>44468</v>
          </cell>
          <cell r="AH947">
            <v>13500000</v>
          </cell>
          <cell r="AK947" t="str">
            <v>3 MESES</v>
          </cell>
        </row>
        <row r="949">
          <cell r="B949" t="str">
            <v>943-2021.</v>
          </cell>
          <cell r="C949" t="str">
            <v>CO1.PCCNTR.2980423</v>
          </cell>
          <cell r="D949" t="str">
            <v>Contratación directa</v>
          </cell>
          <cell r="E949" t="str">
            <v>UAECD-CD-914-2021</v>
          </cell>
          <cell r="K949">
            <v>44498</v>
          </cell>
          <cell r="L949" t="str">
            <v>LUIS JAVIER CLEVES GONZÁLEZ</v>
          </cell>
          <cell r="M949" t="str">
            <v>ServiciosProfesionales</v>
          </cell>
          <cell r="N949" t="str">
            <v>LUZ ELENA GIRALDO CORREAL</v>
          </cell>
          <cell r="O949">
            <v>52311450</v>
          </cell>
          <cell r="P949">
            <v>5</v>
          </cell>
          <cell r="Q949" t="str">
            <v xml:space="preserve">1 1. Natural </v>
          </cell>
          <cell r="R949" t="str">
            <v>26 26-Persona Natural</v>
          </cell>
          <cell r="S949" t="str">
            <v>CL 17 B SUR 39 95 IN 5 AP 501</v>
          </cell>
          <cell r="T949" t="str">
            <v>BOGOTA</v>
          </cell>
          <cell r="U949" t="str">
            <v>7526626
3123293147</v>
          </cell>
          <cell r="V949" t="str">
            <v>luzgiraldoc@hotmail.com</v>
          </cell>
          <cell r="W949" t="str">
            <v>1-Profesional</v>
          </cell>
          <cell r="Y949" t="str">
            <v>Prestación de servicios profesionales especializados para los procesos de Gestión Contractual y Gestión Jurídica.</v>
          </cell>
          <cell r="Z949" t="str">
            <v>7841 - Fortalecimiento Institucional de la Unidad Administrativa Especial de Catastro Distrital - UAECD</v>
          </cell>
          <cell r="AA949" t="str">
            <v>(3-3-1-16-05-56-7841-000)</v>
          </cell>
          <cell r="AB949">
            <v>7841</v>
          </cell>
          <cell r="AC949">
            <v>1357</v>
          </cell>
          <cell r="AG949">
            <v>44468</v>
          </cell>
          <cell r="AH949">
            <v>25773540</v>
          </cell>
          <cell r="AK949" t="str">
            <v>2 MESES Y 15 DIAS</v>
          </cell>
        </row>
        <row r="950">
          <cell r="B950" t="str">
            <v>944-2021</v>
          </cell>
          <cell r="C950" t="str">
            <v>CO1.PCCNTR.2983055</v>
          </cell>
          <cell r="D950" t="str">
            <v>Contratación directa</v>
          </cell>
          <cell r="E950" t="str">
            <v>UAECD-CD-915-2021</v>
          </cell>
          <cell r="K950">
            <v>44498</v>
          </cell>
          <cell r="L950" t="str">
            <v>LUIS JAVIER CLEVES GONZÁLEZ</v>
          </cell>
          <cell r="M950" t="str">
            <v>ServiciosProfesionales</v>
          </cell>
          <cell r="N950" t="str">
            <v>Sandra Marcela Cruz Ramirez</v>
          </cell>
          <cell r="O950">
            <v>1018453455</v>
          </cell>
          <cell r="P950">
            <v>8</v>
          </cell>
          <cell r="Q950" t="str">
            <v xml:space="preserve">1 1. Natural </v>
          </cell>
          <cell r="R950" t="str">
            <v>26 26-Persona Natural</v>
          </cell>
          <cell r="S950" t="str">
            <v>CR 28 B 68 82</v>
          </cell>
          <cell r="T950" t="str">
            <v>BOGOTA</v>
          </cell>
          <cell r="U950">
            <v>3213940373</v>
          </cell>
          <cell r="V950" t="str">
            <v>sandra-mcn@hotmail.com</v>
          </cell>
          <cell r="W950" t="str">
            <v>1-Profesional</v>
          </cell>
          <cell r="Y950" t="str">
            <v>Prestación de servicios profesionales para actividades jurídicas relacionadas con requerimientos de usuarios.</v>
          </cell>
          <cell r="Z950" t="str">
            <v>7841 - Fortalecimiento Institucional de la Unidad Administrativa Especial de Catastro Distrital - UAECD</v>
          </cell>
          <cell r="AA950" t="str">
            <v>(3-3-1-16-05-56-7841-000)</v>
          </cell>
          <cell r="AB950">
            <v>7841</v>
          </cell>
          <cell r="AC950">
            <v>1617</v>
          </cell>
          <cell r="AG950">
            <v>44497</v>
          </cell>
          <cell r="AH950">
            <v>9516384</v>
          </cell>
          <cell r="AK950" t="str">
            <v>3 MESES</v>
          </cell>
        </row>
        <row r="951">
          <cell r="B951" t="str">
            <v>945-2021</v>
          </cell>
          <cell r="C951" t="str">
            <v>CO1.PCCNTR.2983564</v>
          </cell>
          <cell r="D951" t="str">
            <v>Contratación directa</v>
          </cell>
          <cell r="E951" t="str">
            <v>UAECD-CD-916-2021</v>
          </cell>
          <cell r="K951">
            <v>44498</v>
          </cell>
          <cell r="L951" t="str">
            <v>LUIS JAVIER CLEVES GONZÁLEZ</v>
          </cell>
          <cell r="M951" t="str">
            <v>ServiciosProfesionales</v>
          </cell>
          <cell r="N951" t="str">
            <v>HUGO PHERNEY SOTELO YAGAMA</v>
          </cell>
          <cell r="O951">
            <v>79937573</v>
          </cell>
          <cell r="P951">
            <v>8</v>
          </cell>
          <cell r="Q951" t="str">
            <v xml:space="preserve">1 1. Natural </v>
          </cell>
          <cell r="R951" t="str">
            <v>26 26-Persona Natural</v>
          </cell>
          <cell r="S951" t="str">
            <v>CR 47 144 36 IN 2 AP 606 ED MONTREAL</v>
          </cell>
          <cell r="T951" t="str">
            <v>BOGOTA</v>
          </cell>
          <cell r="U951" t="str">
            <v>3591619
3123845435</v>
          </cell>
          <cell r="V951" t="str">
            <v>hugoph8@yahoo.es</v>
          </cell>
          <cell r="W951" t="str">
            <v>1-Profesional</v>
          </cell>
          <cell r="Y951" t="str">
            <v>Prestación de servicios profesionales para el proceso de gestión catastral territorial en actividades técnicas y económicas en la gestión valuatoria  en el municipio asignado</v>
          </cell>
          <cell r="Z951" t="str">
            <v>7775 - Implementación y prestación de los servicios de gestión y/u operación catastral oficial con fines multipropósito en 20 entidades territoriales</v>
          </cell>
          <cell r="AA951" t="str">
            <v>(3-3-1-16-05-52-7775-000)</v>
          </cell>
          <cell r="AB951">
            <v>7775</v>
          </cell>
          <cell r="AC951">
            <v>1610</v>
          </cell>
          <cell r="AG951">
            <v>44496</v>
          </cell>
          <cell r="AH951">
            <v>78000000</v>
          </cell>
          <cell r="AK951" t="str">
            <v>3 MESES</v>
          </cell>
        </row>
        <row r="953">
          <cell r="B953" t="str">
            <v>947-2021</v>
          </cell>
          <cell r="C953" t="str">
            <v>CO1.PCCNTR.2977553</v>
          </cell>
          <cell r="D953" t="str">
            <v>Selección abreviada subasta inversa</v>
          </cell>
          <cell r="E953" t="str">
            <v>UAECD-SASI-009-2021</v>
          </cell>
          <cell r="K953">
            <v>44502</v>
          </cell>
          <cell r="L953" t="str">
            <v>LUIS JAVIER CLEVES GONZÁLEZ</v>
          </cell>
          <cell r="M953" t="str">
            <v>Suministro de bienes y servicios de características técnicas uniformes y común utilización</v>
          </cell>
          <cell r="N953" t="str">
            <v>QUINTA GENERACION SAS</v>
          </cell>
          <cell r="O953">
            <v>900391059</v>
          </cell>
          <cell r="P953" t="e">
            <v>#N/A</v>
          </cell>
          <cell r="Q953" t="e">
            <v>#N/A</v>
          </cell>
          <cell r="R953" t="e">
            <v>#N/A</v>
          </cell>
          <cell r="S953" t="e">
            <v>#N/A</v>
          </cell>
          <cell r="U953" t="e">
            <v>#N/A</v>
          </cell>
          <cell r="V953" t="e">
            <v>#N/A</v>
          </cell>
          <cell r="W953" t="e">
            <v>#N/A</v>
          </cell>
          <cell r="Y953" t="str">
            <v>PRESTACIÓN DE SERVICIOS LOGÍSTICOS PARA EL PROCESO DE GESTIÓN CATASTRAL TERRITORIAL</v>
          </cell>
          <cell r="AA953" t="e">
            <v>#N/A</v>
          </cell>
          <cell r="AB953" t="e">
            <v>#N/A</v>
          </cell>
          <cell r="AH953">
            <v>2000000000</v>
          </cell>
        </row>
        <row r="954">
          <cell r="B954" t="str">
            <v>948-2021</v>
          </cell>
          <cell r="C954" t="str">
            <v>CO1.PCCNTR.2992504</v>
          </cell>
          <cell r="D954" t="str">
            <v>Contratación directa</v>
          </cell>
          <cell r="E954" t="str">
            <v>UAECD-CD-920-2021</v>
          </cell>
          <cell r="K954">
            <v>44503</v>
          </cell>
          <cell r="L954" t="str">
            <v>LUIS JAVIER CLEVES GONZÁLEZ</v>
          </cell>
          <cell r="M954" t="str">
            <v>ServiciosProfesionales</v>
          </cell>
          <cell r="N954" t="str">
            <v>CESAR AUGUSTO VARGAS BARRERA</v>
          </cell>
          <cell r="O954">
            <v>6805955</v>
          </cell>
          <cell r="P954">
            <v>6</v>
          </cell>
          <cell r="Q954" t="str">
            <v xml:space="preserve">1 1. Natural </v>
          </cell>
          <cell r="R954" t="str">
            <v>26 26-Persona Natural</v>
          </cell>
          <cell r="S954" t="str">
            <v>BRR ACACIAS CL 48 MZ 5 CA 1</v>
          </cell>
          <cell r="T954" t="str">
            <v>PEREIRA</v>
          </cell>
          <cell r="U954">
            <v>3017434699</v>
          </cell>
          <cell r="V954" t="str">
            <v>cesvargas84@gmail.com</v>
          </cell>
          <cell r="W954" t="str">
            <v>1-Profesional</v>
          </cell>
          <cell r="Y954" t="str">
            <v>Prestación de servicios de apoyo a la gestión para la toma de puntos topográficos en el proceso de gestión catastral territorial</v>
          </cell>
          <cell r="Z954" t="str">
            <v>7775 - Implementación y prestación de los servicios de gestión y/u operación catastral oficial con fines multipropósito en 20 entidades territoriales</v>
          </cell>
          <cell r="AA954" t="str">
            <v>(3-3-1-16-05-52-7775-000)</v>
          </cell>
          <cell r="AB954">
            <v>7775</v>
          </cell>
          <cell r="AC954">
            <v>1627</v>
          </cell>
          <cell r="AG954">
            <v>44502</v>
          </cell>
          <cell r="AH954">
            <v>9145084</v>
          </cell>
          <cell r="AK954" t="str">
            <v>2 MESES</v>
          </cell>
        </row>
        <row r="955">
          <cell r="B955" t="str">
            <v>949-2021</v>
          </cell>
          <cell r="C955" t="str">
            <v>CO1.PCCNTR.2992251</v>
          </cell>
          <cell r="D955" t="str">
            <v>Contratación directa</v>
          </cell>
          <cell r="E955" t="str">
            <v>UAECD-CD-921-2021</v>
          </cell>
          <cell r="K955">
            <v>44503</v>
          </cell>
          <cell r="L955" t="str">
            <v>LUIS JAVIER CLEVES GONZÁLEZ</v>
          </cell>
          <cell r="M955" t="str">
            <v>ServiciosProfesionales</v>
          </cell>
          <cell r="N955" t="str">
            <v>OSCAR ERLEY MORENO ANTOLINES</v>
          </cell>
          <cell r="O955">
            <v>79542960</v>
          </cell>
          <cell r="P955">
            <v>9</v>
          </cell>
          <cell r="Q955" t="str">
            <v xml:space="preserve">1 1. Natural </v>
          </cell>
          <cell r="R955" t="str">
            <v>26 26-Persona Natural</v>
          </cell>
          <cell r="S955" t="str">
            <v>CR 27 B 24 03</v>
          </cell>
          <cell r="T955" t="str">
            <v>ARMENIA</v>
          </cell>
          <cell r="U955">
            <v>3013349722</v>
          </cell>
          <cell r="V955" t="str">
            <v>OEMORENO@HOTMAIL.COM</v>
          </cell>
          <cell r="W955" t="str">
            <v>1-Profesional</v>
          </cell>
          <cell r="Y955" t="str">
            <v>Prestación de servicios profesionales para realizar la proyección  verificación y consolidación de los documentos y entregables de los productos que se generen en desarrollo del proceso de gestión catastral territorial</v>
          </cell>
          <cell r="Z955" t="str">
            <v>7775 - Implementación y prestación de los servicios de gestión y/u operación catastral oficial con fines multipropósito en 20 entidades territoriales</v>
          </cell>
          <cell r="AA955" t="str">
            <v>(3-3-1-16-05-52-7775-000)</v>
          </cell>
          <cell r="AB955">
            <v>7775</v>
          </cell>
          <cell r="AC955">
            <v>1628</v>
          </cell>
          <cell r="AG955">
            <v>44520</v>
          </cell>
          <cell r="AH955">
            <v>39000000</v>
          </cell>
          <cell r="AK955" t="str">
            <v>6 MESES</v>
          </cell>
        </row>
        <row r="956">
          <cell r="B956" t="str">
            <v>950-2021</v>
          </cell>
          <cell r="C956" t="str">
            <v>CO1.PCCNTR.2992422</v>
          </cell>
          <cell r="D956" t="str">
            <v>Contratación directa</v>
          </cell>
          <cell r="E956" t="str">
            <v>UAECD-CD-922-2021</v>
          </cell>
          <cell r="K956">
            <v>44503</v>
          </cell>
          <cell r="L956" t="str">
            <v>LUIS JAVIER CLEVES GONZÁLEZ</v>
          </cell>
          <cell r="M956" t="str">
            <v>ServiciosProfesionales</v>
          </cell>
          <cell r="N956" t="str">
            <v>JULIAN ANDRES CAPERA LONDOÑO</v>
          </cell>
          <cell r="O956">
            <v>16804034</v>
          </cell>
          <cell r="P956">
            <v>1</v>
          </cell>
          <cell r="Q956" t="str">
            <v xml:space="preserve">1 1. Natural </v>
          </cell>
          <cell r="R956" t="str">
            <v>26 26-Persona Natural</v>
          </cell>
          <cell r="S956" t="str">
            <v>CR 13 18 30 LC 14 CC VANESSA</v>
          </cell>
          <cell r="T956" t="str">
            <v>ARMENIA</v>
          </cell>
          <cell r="U956" t="str">
            <v>7396939
3188984187</v>
          </cell>
          <cell r="V956" t="str">
            <v xml:space="preserve"> jcapera48@hotmail.com</v>
          </cell>
          <cell r="W956" t="str">
            <v>1-Profesional</v>
          </cell>
          <cell r="Y956" t="str">
            <v>Prestación de servicios de apoyo a la gestión para la toma de puntos topográficos en el proceso de gestión catastral territorial</v>
          </cell>
          <cell r="Z956" t="str">
            <v>7775 - Implementación y prestación de los servicios de gestión y/u operación catastral oficial con fines multipropósito en 20 entidades territoriales</v>
          </cell>
          <cell r="AA956" t="str">
            <v>(3-3-1-16-05-52-7775-000)</v>
          </cell>
          <cell r="AB956">
            <v>7775</v>
          </cell>
          <cell r="AC956">
            <v>1626</v>
          </cell>
          <cell r="AG956">
            <v>44502</v>
          </cell>
          <cell r="AH956">
            <v>9145084</v>
          </cell>
          <cell r="AK956" t="str">
            <v>2 MESES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53A8F-6300-4806-8E68-DA8DFF41CE25}">
  <dimension ref="A1:G847"/>
  <sheetViews>
    <sheetView tabSelected="1" workbookViewId="0">
      <selection activeCell="A2" sqref="A2:G2"/>
    </sheetView>
  </sheetViews>
  <sheetFormatPr baseColWidth="10" defaultColWidth="11.42578125" defaultRowHeight="15" x14ac:dyDescent="0.25"/>
  <cols>
    <col min="4" max="4" width="15.5703125" customWidth="1"/>
    <col min="6" max="6" width="15.28515625" customWidth="1"/>
  </cols>
  <sheetData>
    <row r="1" spans="1:7" ht="15.75" x14ac:dyDescent="0.25">
      <c r="A1" s="13" t="s">
        <v>968</v>
      </c>
      <c r="B1" s="13"/>
      <c r="C1" s="13"/>
      <c r="D1" s="13"/>
      <c r="E1" s="13"/>
      <c r="F1" s="13"/>
      <c r="G1" s="13"/>
    </row>
    <row r="2" spans="1:7" ht="30.75" customHeight="1" x14ac:dyDescent="0.25">
      <c r="A2" s="12" t="s">
        <v>969</v>
      </c>
      <c r="B2" s="13"/>
      <c r="C2" s="13"/>
      <c r="D2" s="13"/>
      <c r="E2" s="13"/>
      <c r="F2" s="13"/>
      <c r="G2" s="13"/>
    </row>
    <row r="3" spans="1:7" ht="7.5" customHeight="1" x14ac:dyDescent="0.25"/>
    <row r="4" spans="1:7" ht="15.75" x14ac:dyDescent="0.25">
      <c r="A4" s="14">
        <v>2021</v>
      </c>
      <c r="B4" s="14"/>
      <c r="C4" s="14"/>
      <c r="D4" s="14"/>
      <c r="E4" s="14"/>
      <c r="F4" s="14"/>
      <c r="G4" s="14"/>
    </row>
    <row r="5" spans="1:7" ht="36" customHeight="1" x14ac:dyDescent="0.25">
      <c r="A5" s="1" t="s">
        <v>850</v>
      </c>
      <c r="B5" s="1" t="s">
        <v>832</v>
      </c>
      <c r="C5" s="1" t="s">
        <v>0</v>
      </c>
      <c r="D5" s="1" t="s">
        <v>844</v>
      </c>
      <c r="E5" s="1" t="s">
        <v>846</v>
      </c>
      <c r="F5" s="1" t="s">
        <v>856</v>
      </c>
      <c r="G5" s="1" t="s">
        <v>966</v>
      </c>
    </row>
    <row r="6" spans="1:7" ht="25.7" x14ac:dyDescent="0.25">
      <c r="A6" s="2">
        <v>1</v>
      </c>
      <c r="B6" s="2">
        <v>2021</v>
      </c>
      <c r="C6" s="2" t="s">
        <v>1</v>
      </c>
      <c r="D6" s="5">
        <v>11895480</v>
      </c>
      <c r="E6" s="3" t="s">
        <v>847</v>
      </c>
      <c r="F6" s="4" t="s">
        <v>854</v>
      </c>
      <c r="G6" s="4" t="str">
        <f>+VLOOKUP(C6,'[1]Formato General'!$B$7:$AK$956,36,FALSE)</f>
        <v>11 MESES</v>
      </c>
    </row>
    <row r="7" spans="1:7" ht="30" x14ac:dyDescent="0.25">
      <c r="A7" s="2">
        <f>1+A6</f>
        <v>2</v>
      </c>
      <c r="B7" s="2">
        <v>2021</v>
      </c>
      <c r="C7" s="2" t="s">
        <v>2</v>
      </c>
      <c r="D7" s="5">
        <v>15099330</v>
      </c>
      <c r="E7" s="3" t="s">
        <v>847</v>
      </c>
      <c r="F7" s="4" t="s">
        <v>859</v>
      </c>
      <c r="G7" s="4" t="str">
        <f>+VLOOKUP(C7,'[1]Formato General'!$B$7:$AK$956,36,FALSE)</f>
        <v>10 MESES Y 15 DÍAS</v>
      </c>
    </row>
    <row r="8" spans="1:7" ht="25.5" x14ac:dyDescent="0.25">
      <c r="A8" s="2">
        <f t="shared" ref="A8:A71" si="0">1+A7</f>
        <v>3</v>
      </c>
      <c r="B8" s="2">
        <v>2021</v>
      </c>
      <c r="C8" s="2" t="s">
        <v>3</v>
      </c>
      <c r="D8" s="5">
        <v>8723352</v>
      </c>
      <c r="E8" s="3" t="s">
        <v>847</v>
      </c>
      <c r="F8" s="4" t="s">
        <v>859</v>
      </c>
      <c r="G8" s="4" t="str">
        <f>+VLOOKUP(C8,'[1]Formato General'!$B$7:$AK$956,36,FALSE)</f>
        <v>11 MESES</v>
      </c>
    </row>
    <row r="9" spans="1:7" ht="25.5" x14ac:dyDescent="0.25">
      <c r="A9" s="2">
        <f t="shared" si="0"/>
        <v>4</v>
      </c>
      <c r="B9" s="2">
        <v>2021</v>
      </c>
      <c r="C9" s="2" t="s">
        <v>4</v>
      </c>
      <c r="D9" s="5">
        <v>8723352</v>
      </c>
      <c r="E9" s="3" t="s">
        <v>847</v>
      </c>
      <c r="F9" s="4" t="s">
        <v>859</v>
      </c>
      <c r="G9" s="4" t="str">
        <f>+VLOOKUP(C9,'[1]Formato General'!$B$7:$AK$956,36,FALSE)</f>
        <v>11 MESES</v>
      </c>
    </row>
    <row r="10" spans="1:7" ht="30" x14ac:dyDescent="0.25">
      <c r="A10" s="2">
        <f t="shared" si="0"/>
        <v>5</v>
      </c>
      <c r="B10" s="2">
        <v>2021</v>
      </c>
      <c r="C10" s="2" t="s">
        <v>5</v>
      </c>
      <c r="D10" s="5">
        <v>7137288</v>
      </c>
      <c r="E10" s="3" t="s">
        <v>847</v>
      </c>
      <c r="F10" s="4" t="s">
        <v>859</v>
      </c>
      <c r="G10" s="4" t="str">
        <f>+VLOOKUP(C10,'[1]Formato General'!$B$7:$AK$956,36,FALSE)</f>
        <v>9 MESES Y 15 DÍAS</v>
      </c>
    </row>
    <row r="11" spans="1:7" ht="25.7" x14ac:dyDescent="0.25">
      <c r="A11" s="2">
        <f t="shared" si="0"/>
        <v>6</v>
      </c>
      <c r="B11" s="2">
        <v>2021</v>
      </c>
      <c r="C11" s="2" t="s">
        <v>6</v>
      </c>
      <c r="D11" s="5">
        <v>11102448</v>
      </c>
      <c r="E11" s="3" t="s">
        <v>847</v>
      </c>
      <c r="F11" s="4" t="s">
        <v>854</v>
      </c>
      <c r="G11" s="4" t="str">
        <f>+VLOOKUP(C11,'[1]Formato General'!$B$7:$AK$956,36,FALSE)</f>
        <v>11 MESES</v>
      </c>
    </row>
    <row r="12" spans="1:7" ht="25.7" x14ac:dyDescent="0.25">
      <c r="A12" s="2">
        <f t="shared" si="0"/>
        <v>7</v>
      </c>
      <c r="B12" s="2">
        <v>2021</v>
      </c>
      <c r="C12" s="2" t="s">
        <v>7</v>
      </c>
      <c r="D12" s="5">
        <v>14155621</v>
      </c>
      <c r="E12" s="3" t="s">
        <v>847</v>
      </c>
      <c r="F12" s="4" t="s">
        <v>857</v>
      </c>
      <c r="G12" s="4" t="str">
        <f>+VLOOKUP(C12,'[1]Formato General'!$B$7:$AK$956,36,FALSE)</f>
        <v>9 MESES</v>
      </c>
    </row>
    <row r="13" spans="1:7" ht="25.5" x14ac:dyDescent="0.25">
      <c r="A13" s="2">
        <f t="shared" si="0"/>
        <v>8</v>
      </c>
      <c r="B13" s="2">
        <v>2021</v>
      </c>
      <c r="C13" s="2" t="s">
        <v>8</v>
      </c>
      <c r="D13" s="5">
        <v>8564745</v>
      </c>
      <c r="E13" s="3" t="s">
        <v>847</v>
      </c>
      <c r="F13" s="4" t="s">
        <v>859</v>
      </c>
      <c r="G13" s="4" t="str">
        <f>+VLOOKUP(C13,'[1]Formato General'!$B$7:$AK$956,36,FALSE)</f>
        <v>10 MESES</v>
      </c>
    </row>
    <row r="14" spans="1:7" ht="25.5" x14ac:dyDescent="0.25">
      <c r="A14" s="2">
        <f t="shared" si="0"/>
        <v>9</v>
      </c>
      <c r="B14" s="2">
        <v>2021</v>
      </c>
      <c r="C14" s="2" t="s">
        <v>9</v>
      </c>
      <c r="D14" s="5">
        <v>5342531.3684210526</v>
      </c>
      <c r="E14" s="3" t="s">
        <v>847</v>
      </c>
      <c r="F14" s="4" t="s">
        <v>859</v>
      </c>
      <c r="G14" s="4" t="str">
        <f>+VLOOKUP(C14,'[1]Formato General'!$B$7:$AK$956,36,FALSE)</f>
        <v>8 MESES</v>
      </c>
    </row>
    <row r="15" spans="1:7" ht="25.5" x14ac:dyDescent="0.25">
      <c r="A15" s="2">
        <f t="shared" si="0"/>
        <v>10</v>
      </c>
      <c r="B15" s="2">
        <v>2021</v>
      </c>
      <c r="C15" s="2" t="s">
        <v>10</v>
      </c>
      <c r="D15" s="5">
        <v>12688512</v>
      </c>
      <c r="E15" s="3" t="s">
        <v>847</v>
      </c>
      <c r="F15" s="4" t="s">
        <v>859</v>
      </c>
      <c r="G15" s="4" t="str">
        <f>+VLOOKUP(C15,'[1]Formato General'!$B$7:$AK$956,36,FALSE)</f>
        <v>8 MESES</v>
      </c>
    </row>
    <row r="16" spans="1:7" ht="30" x14ac:dyDescent="0.25">
      <c r="A16" s="2">
        <f t="shared" si="0"/>
        <v>11</v>
      </c>
      <c r="B16" s="2">
        <v>2021</v>
      </c>
      <c r="C16" s="2" t="s">
        <v>11</v>
      </c>
      <c r="D16" s="5">
        <v>6605957.0526315793</v>
      </c>
      <c r="E16" s="3" t="s">
        <v>847</v>
      </c>
      <c r="F16" s="4" t="s">
        <v>859</v>
      </c>
      <c r="G16" s="4" t="str">
        <f>+VLOOKUP(C16,'[1]Formato General'!$B$7:$AK$956,36,FALSE)</f>
        <v>9 MESES Y 15 DÍAS</v>
      </c>
    </row>
    <row r="17" spans="1:7" ht="25.5" x14ac:dyDescent="0.25">
      <c r="A17" s="2">
        <f t="shared" si="0"/>
        <v>12</v>
      </c>
      <c r="B17" s="2">
        <v>2021</v>
      </c>
      <c r="C17" s="2" t="s">
        <v>12</v>
      </c>
      <c r="D17" s="5">
        <v>8432573.625</v>
      </c>
      <c r="E17" s="3" t="s">
        <v>847</v>
      </c>
      <c r="F17" s="4" t="s">
        <v>859</v>
      </c>
      <c r="G17" s="4" t="str">
        <f>+VLOOKUP(C17,'[1]Formato General'!$B$7:$AK$956,36,FALSE)</f>
        <v>8 MESES</v>
      </c>
    </row>
    <row r="18" spans="1:7" ht="25.5" x14ac:dyDescent="0.25">
      <c r="A18" s="2">
        <f t="shared" si="0"/>
        <v>13</v>
      </c>
      <c r="B18" s="2">
        <v>2021</v>
      </c>
      <c r="C18" s="2" t="s">
        <v>13</v>
      </c>
      <c r="D18" s="5">
        <v>10547326</v>
      </c>
      <c r="E18" s="3" t="s">
        <v>847</v>
      </c>
      <c r="F18" s="4" t="s">
        <v>854</v>
      </c>
      <c r="G18" s="4" t="str">
        <f>+VLOOKUP(C18,'[1]Formato General'!$B$7:$AK$956,36,FALSE)</f>
        <v>11 MESES</v>
      </c>
    </row>
    <row r="19" spans="1:7" ht="25.5" x14ac:dyDescent="0.25">
      <c r="A19" s="2">
        <f t="shared" si="0"/>
        <v>14</v>
      </c>
      <c r="B19" s="2">
        <v>2021</v>
      </c>
      <c r="C19" s="2" t="s">
        <v>14</v>
      </c>
      <c r="D19" s="5">
        <v>10309415.981012659</v>
      </c>
      <c r="E19" s="3" t="s">
        <v>847</v>
      </c>
      <c r="F19" s="4" t="s">
        <v>859</v>
      </c>
      <c r="G19" s="4" t="str">
        <f>+VLOOKUP(C19,'[1]Formato General'!$B$7:$AK$956,36,FALSE)</f>
        <v>8 MESES</v>
      </c>
    </row>
    <row r="20" spans="1:7" ht="25.5" x14ac:dyDescent="0.25">
      <c r="A20" s="2">
        <f t="shared" si="0"/>
        <v>15</v>
      </c>
      <c r="B20" s="2">
        <v>2021</v>
      </c>
      <c r="C20" s="2" t="s">
        <v>15</v>
      </c>
      <c r="D20" s="5">
        <v>6344256</v>
      </c>
      <c r="E20" s="3" t="s">
        <v>847</v>
      </c>
      <c r="F20" s="4" t="s">
        <v>859</v>
      </c>
      <c r="G20" s="4" t="str">
        <f>+VLOOKUP(C20,'[1]Formato General'!$B$7:$AK$956,36,FALSE)</f>
        <v>11 MESES</v>
      </c>
    </row>
    <row r="21" spans="1:7" ht="25.5" x14ac:dyDescent="0.25">
      <c r="A21" s="2">
        <f t="shared" si="0"/>
        <v>16</v>
      </c>
      <c r="B21" s="2">
        <v>2021</v>
      </c>
      <c r="C21" s="2" t="s">
        <v>16</v>
      </c>
      <c r="D21" s="5">
        <v>8723352</v>
      </c>
      <c r="E21" s="3" t="s">
        <v>847</v>
      </c>
      <c r="F21" s="4" t="s">
        <v>859</v>
      </c>
      <c r="G21" s="4" t="str">
        <f>+VLOOKUP(C21,'[1]Formato General'!$B$7:$AK$956,36,FALSE)</f>
        <v>8 MESES</v>
      </c>
    </row>
    <row r="22" spans="1:7" ht="25.5" x14ac:dyDescent="0.25">
      <c r="A22" s="2">
        <f t="shared" si="0"/>
        <v>17</v>
      </c>
      <c r="B22" s="2">
        <v>2021</v>
      </c>
      <c r="C22" s="2" t="s">
        <v>17</v>
      </c>
      <c r="D22" s="5">
        <v>6344256</v>
      </c>
      <c r="E22" s="3" t="s">
        <v>847</v>
      </c>
      <c r="F22" s="4" t="s">
        <v>859</v>
      </c>
      <c r="G22" s="4" t="str">
        <f>+VLOOKUP(C22,'[1]Formato General'!$B$7:$AK$956,36,FALSE)</f>
        <v>8 MESES</v>
      </c>
    </row>
    <row r="23" spans="1:7" ht="30" x14ac:dyDescent="0.25">
      <c r="A23" s="2">
        <f t="shared" si="0"/>
        <v>18</v>
      </c>
      <c r="B23" s="2">
        <v>2021</v>
      </c>
      <c r="C23" s="2" t="s">
        <v>18</v>
      </c>
      <c r="D23" s="5">
        <v>10309416</v>
      </c>
      <c r="E23" s="3" t="s">
        <v>847</v>
      </c>
      <c r="F23" s="4" t="s">
        <v>859</v>
      </c>
      <c r="G23" s="4" t="str">
        <f>+VLOOKUP(C23,'[1]Formato General'!$B$7:$AK$956,36,FALSE)</f>
        <v>8 MESES Y 15 DÍAS</v>
      </c>
    </row>
    <row r="24" spans="1:7" ht="25.5" x14ac:dyDescent="0.25">
      <c r="A24" s="2">
        <f t="shared" si="0"/>
        <v>19</v>
      </c>
      <c r="B24" s="2">
        <v>2021</v>
      </c>
      <c r="C24" s="2" t="s">
        <v>19</v>
      </c>
      <c r="D24" s="5">
        <v>7265000</v>
      </c>
      <c r="E24" s="3" t="s">
        <v>847</v>
      </c>
      <c r="F24" s="4" t="s">
        <v>859</v>
      </c>
      <c r="G24" s="4" t="str">
        <f>+VLOOKUP(C24,'[1]Formato General'!$B$7:$AK$956,36,FALSE)</f>
        <v>8 MESES</v>
      </c>
    </row>
    <row r="25" spans="1:7" ht="25.5" x14ac:dyDescent="0.25">
      <c r="A25" s="2">
        <f t="shared" si="0"/>
        <v>20</v>
      </c>
      <c r="B25" s="2">
        <v>2021</v>
      </c>
      <c r="C25" s="2" t="s">
        <v>20</v>
      </c>
      <c r="D25" s="5">
        <v>7265000</v>
      </c>
      <c r="E25" s="3" t="s">
        <v>847</v>
      </c>
      <c r="F25" s="4" t="s">
        <v>859</v>
      </c>
      <c r="G25" s="4" t="str">
        <f>+VLOOKUP(C25,'[1]Formato General'!$B$7:$AK$956,36,FALSE)</f>
        <v>8 MESES</v>
      </c>
    </row>
    <row r="26" spans="1:7" ht="25.5" x14ac:dyDescent="0.25">
      <c r="A26" s="2">
        <f t="shared" si="0"/>
        <v>21</v>
      </c>
      <c r="B26" s="2">
        <v>2021</v>
      </c>
      <c r="C26" s="2" t="s">
        <v>21</v>
      </c>
      <c r="D26" s="5">
        <v>7137288</v>
      </c>
      <c r="E26" s="3" t="s">
        <v>847</v>
      </c>
      <c r="F26" s="4" t="s">
        <v>859</v>
      </c>
      <c r="G26" s="4" t="str">
        <f>+VLOOKUP(C26,'[1]Formato General'!$B$7:$AK$956,36,FALSE)</f>
        <v>8 MESES</v>
      </c>
    </row>
    <row r="27" spans="1:7" ht="25.5" x14ac:dyDescent="0.25">
      <c r="A27" s="2">
        <f t="shared" si="0"/>
        <v>22</v>
      </c>
      <c r="B27" s="2">
        <v>2021</v>
      </c>
      <c r="C27" s="2" t="s">
        <v>22</v>
      </c>
      <c r="D27" s="5">
        <v>3172128</v>
      </c>
      <c r="E27" s="3" t="s">
        <v>847</v>
      </c>
      <c r="F27" s="4" t="s">
        <v>859</v>
      </c>
      <c r="G27" s="4" t="str">
        <f>+VLOOKUP(C27,'[1]Formato General'!$B$7:$AK$956,36,FALSE)</f>
        <v>9 MESES</v>
      </c>
    </row>
    <row r="28" spans="1:7" ht="25.5" x14ac:dyDescent="0.25">
      <c r="A28" s="2">
        <f t="shared" si="0"/>
        <v>23</v>
      </c>
      <c r="B28" s="2">
        <v>2021</v>
      </c>
      <c r="C28" s="2" t="s">
        <v>23</v>
      </c>
      <c r="D28" s="5">
        <v>7665976</v>
      </c>
      <c r="E28" s="3" t="s">
        <v>847</v>
      </c>
      <c r="F28" s="4" t="s">
        <v>859</v>
      </c>
      <c r="G28" s="4" t="str">
        <f>+VLOOKUP(C28,'[1]Formato General'!$B$7:$AK$956,36,FALSE)</f>
        <v>8 MESES</v>
      </c>
    </row>
    <row r="29" spans="1:7" ht="25.5" x14ac:dyDescent="0.25">
      <c r="A29" s="2">
        <f t="shared" si="0"/>
        <v>24</v>
      </c>
      <c r="B29" s="2">
        <v>2021</v>
      </c>
      <c r="C29" s="2" t="s">
        <v>24</v>
      </c>
      <c r="D29" s="5">
        <v>11102448</v>
      </c>
      <c r="E29" s="3" t="s">
        <v>847</v>
      </c>
      <c r="F29" s="4" t="s">
        <v>859</v>
      </c>
      <c r="G29" s="4" t="str">
        <f>+VLOOKUP(C29,'[1]Formato General'!$B$7:$AK$956,36,FALSE)</f>
        <v>8 MESES</v>
      </c>
    </row>
    <row r="30" spans="1:7" ht="25.5" x14ac:dyDescent="0.25">
      <c r="A30" s="2">
        <f t="shared" si="0"/>
        <v>25</v>
      </c>
      <c r="B30" s="2">
        <v>2021</v>
      </c>
      <c r="C30" s="2" t="s">
        <v>25</v>
      </c>
      <c r="D30" s="5">
        <v>7137288</v>
      </c>
      <c r="E30" s="3" t="s">
        <v>847</v>
      </c>
      <c r="F30" s="4" t="s">
        <v>859</v>
      </c>
      <c r="G30" s="4" t="str">
        <f>+VLOOKUP(C30,'[1]Formato General'!$B$7:$AK$956,36,FALSE)</f>
        <v>8 MESES</v>
      </c>
    </row>
    <row r="31" spans="1:7" ht="25.5" x14ac:dyDescent="0.25">
      <c r="A31" s="2">
        <f t="shared" si="0"/>
        <v>26</v>
      </c>
      <c r="B31" s="2">
        <v>2021</v>
      </c>
      <c r="C31" s="2" t="s">
        <v>26</v>
      </c>
      <c r="D31" s="5">
        <v>6344256</v>
      </c>
      <c r="E31" s="3" t="s">
        <v>847</v>
      </c>
      <c r="F31" s="4" t="s">
        <v>859</v>
      </c>
      <c r="G31" s="4" t="str">
        <f>+VLOOKUP(C31,'[1]Formato General'!$B$7:$AK$956,36,FALSE)</f>
        <v>8 MESES</v>
      </c>
    </row>
    <row r="32" spans="1:7" x14ac:dyDescent="0.25">
      <c r="A32" s="2">
        <f t="shared" si="0"/>
        <v>27</v>
      </c>
      <c r="B32" s="2">
        <v>2021</v>
      </c>
      <c r="C32" s="2" t="s">
        <v>27</v>
      </c>
      <c r="D32" s="5">
        <v>2354314.125</v>
      </c>
      <c r="E32" s="3" t="s">
        <v>848</v>
      </c>
      <c r="F32" s="4" t="s">
        <v>859</v>
      </c>
      <c r="G32" s="4" t="str">
        <f>+VLOOKUP(C32,'[1]Formato General'!$B$7:$AK$956,36,FALSE)</f>
        <v>8 MESES</v>
      </c>
    </row>
    <row r="33" spans="1:7" ht="25.5" x14ac:dyDescent="0.25">
      <c r="A33" s="2">
        <f t="shared" si="0"/>
        <v>28</v>
      </c>
      <c r="B33" s="2">
        <v>2021</v>
      </c>
      <c r="C33" s="2" t="s">
        <v>28</v>
      </c>
      <c r="D33" s="5">
        <v>7137288</v>
      </c>
      <c r="E33" s="3" t="s">
        <v>847</v>
      </c>
      <c r="F33" s="4" t="s">
        <v>859</v>
      </c>
      <c r="G33" s="4" t="str">
        <f>+VLOOKUP(C33,'[1]Formato General'!$B$7:$AK$956,36,FALSE)</f>
        <v>8 MESES</v>
      </c>
    </row>
    <row r="34" spans="1:7" x14ac:dyDescent="0.25">
      <c r="A34" s="2">
        <f t="shared" si="0"/>
        <v>29</v>
      </c>
      <c r="B34" s="2">
        <v>2021</v>
      </c>
      <c r="C34" s="2" t="s">
        <v>29</v>
      </c>
      <c r="D34" s="5">
        <v>2527620</v>
      </c>
      <c r="E34" s="3" t="s">
        <v>849</v>
      </c>
      <c r="F34" s="4" t="s">
        <v>859</v>
      </c>
      <c r="G34" s="4" t="str">
        <f>+VLOOKUP(C34,'[1]Formato General'!$B$7:$AK$956,36,FALSE)</f>
        <v>8 MESES</v>
      </c>
    </row>
    <row r="35" spans="1:7" ht="25.5" x14ac:dyDescent="0.25">
      <c r="A35" s="2">
        <f t="shared" si="0"/>
        <v>30</v>
      </c>
      <c r="B35" s="2">
        <v>2021</v>
      </c>
      <c r="C35" s="2" t="s">
        <v>30</v>
      </c>
      <c r="D35" s="5">
        <v>8723352</v>
      </c>
      <c r="E35" s="3" t="s">
        <v>847</v>
      </c>
      <c r="F35" s="4" t="s">
        <v>859</v>
      </c>
      <c r="G35" s="4" t="str">
        <f>+VLOOKUP(C35,'[1]Formato General'!$B$7:$AK$956,36,FALSE)</f>
        <v>8 MESES</v>
      </c>
    </row>
    <row r="36" spans="1:7" ht="25.5" x14ac:dyDescent="0.25">
      <c r="A36" s="2">
        <f t="shared" si="0"/>
        <v>31</v>
      </c>
      <c r="B36" s="2">
        <v>2021</v>
      </c>
      <c r="C36" s="2" t="s">
        <v>31</v>
      </c>
      <c r="D36" s="5">
        <v>8723352.0408163257</v>
      </c>
      <c r="E36" s="3" t="s">
        <v>847</v>
      </c>
      <c r="F36" s="4" t="s">
        <v>859</v>
      </c>
      <c r="G36" s="4" t="str">
        <f>+VLOOKUP(C36,'[1]Formato General'!$B$7:$AK$956,36,FALSE)</f>
        <v>7 meses</v>
      </c>
    </row>
    <row r="37" spans="1:7" ht="25.5" x14ac:dyDescent="0.25">
      <c r="A37" s="2">
        <f t="shared" si="0"/>
        <v>32</v>
      </c>
      <c r="B37" s="2">
        <v>2021</v>
      </c>
      <c r="C37" s="2" t="s">
        <v>32</v>
      </c>
      <c r="D37" s="5">
        <v>8792000</v>
      </c>
      <c r="E37" s="3" t="s">
        <v>847</v>
      </c>
      <c r="F37" s="4" t="s">
        <v>859</v>
      </c>
      <c r="G37" s="4" t="str">
        <f>+VLOOKUP(C37,'[1]Formato General'!$B$7:$AK$956,36,FALSE)</f>
        <v>8 MESES</v>
      </c>
    </row>
    <row r="38" spans="1:7" x14ac:dyDescent="0.25">
      <c r="A38" s="2">
        <f t="shared" si="0"/>
        <v>33</v>
      </c>
      <c r="B38" s="2">
        <v>2021</v>
      </c>
      <c r="C38" s="2" t="s">
        <v>33</v>
      </c>
      <c r="D38" s="5">
        <v>1982580</v>
      </c>
      <c r="E38" s="3" t="s">
        <v>848</v>
      </c>
      <c r="F38" s="4" t="s">
        <v>859</v>
      </c>
      <c r="G38" s="4" t="str">
        <f>+VLOOKUP(C38,'[1]Formato General'!$B$7:$AK$956,36,FALSE)</f>
        <v>8 MESES</v>
      </c>
    </row>
    <row r="39" spans="1:7" x14ac:dyDescent="0.25">
      <c r="A39" s="2">
        <f t="shared" si="0"/>
        <v>34</v>
      </c>
      <c r="B39" s="2">
        <v>2021</v>
      </c>
      <c r="C39" s="2" t="s">
        <v>34</v>
      </c>
      <c r="D39" s="5">
        <v>1982580</v>
      </c>
      <c r="E39" s="3" t="s">
        <v>848</v>
      </c>
      <c r="F39" s="4" t="s">
        <v>859</v>
      </c>
      <c r="G39" s="4" t="str">
        <f>+VLOOKUP(C39,'[1]Formato General'!$B$7:$AK$956,36,FALSE)</f>
        <v>8 MESES</v>
      </c>
    </row>
    <row r="40" spans="1:7" x14ac:dyDescent="0.25">
      <c r="A40" s="2">
        <f t="shared" si="0"/>
        <v>35</v>
      </c>
      <c r="B40" s="2">
        <v>2021</v>
      </c>
      <c r="C40" s="2" t="s">
        <v>35</v>
      </c>
      <c r="D40" s="5">
        <v>1982580</v>
      </c>
      <c r="E40" s="3" t="s">
        <v>848</v>
      </c>
      <c r="F40" s="4" t="s">
        <v>859</v>
      </c>
      <c r="G40" s="4" t="str">
        <f>+VLOOKUP(C40,'[1]Formato General'!$B$7:$AK$956,36,FALSE)</f>
        <v>8 MESES</v>
      </c>
    </row>
    <row r="41" spans="1:7" ht="30" x14ac:dyDescent="0.25">
      <c r="A41" s="2">
        <f t="shared" si="0"/>
        <v>36</v>
      </c>
      <c r="B41" s="2">
        <v>2021</v>
      </c>
      <c r="C41" s="2" t="s">
        <v>36</v>
      </c>
      <c r="D41" s="5">
        <v>4758192</v>
      </c>
      <c r="E41" s="3" t="s">
        <v>847</v>
      </c>
      <c r="F41" s="4" t="s">
        <v>859</v>
      </c>
      <c r="G41" s="4" t="str">
        <f>+VLOOKUP(C41,'[1]Formato General'!$B$7:$AK$956,36,FALSE)</f>
        <v>6 MESES Y 20 DÍAS</v>
      </c>
    </row>
    <row r="42" spans="1:7" ht="25.5" x14ac:dyDescent="0.25">
      <c r="A42" s="2">
        <f t="shared" si="0"/>
        <v>37</v>
      </c>
      <c r="B42" s="2">
        <v>2021</v>
      </c>
      <c r="C42" s="2" t="s">
        <v>37</v>
      </c>
      <c r="D42" s="5">
        <v>7549665</v>
      </c>
      <c r="E42" s="3" t="s">
        <v>847</v>
      </c>
      <c r="F42" s="4" t="s">
        <v>859</v>
      </c>
      <c r="G42" s="4" t="str">
        <f>+VLOOKUP(C42,'[1]Formato General'!$B$7:$AK$956,36,FALSE)</f>
        <v>10 MESES</v>
      </c>
    </row>
    <row r="43" spans="1:7" x14ac:dyDescent="0.25">
      <c r="A43" s="2">
        <f t="shared" si="0"/>
        <v>38</v>
      </c>
      <c r="B43" s="2">
        <v>2021</v>
      </c>
      <c r="C43" s="2" t="s">
        <v>38</v>
      </c>
      <c r="D43" s="5">
        <v>2117440</v>
      </c>
      <c r="E43" s="3" t="s">
        <v>848</v>
      </c>
      <c r="F43" s="4" t="s">
        <v>859</v>
      </c>
      <c r="G43" s="4" t="str">
        <f>+VLOOKUP(C43,'[1]Formato General'!$B$7:$AK$956,36,FALSE)</f>
        <v>8 MESES</v>
      </c>
    </row>
    <row r="44" spans="1:7" x14ac:dyDescent="0.25">
      <c r="A44" s="2">
        <f t="shared" si="0"/>
        <v>39</v>
      </c>
      <c r="B44" s="2">
        <v>2021</v>
      </c>
      <c r="C44" s="2" t="s">
        <v>39</v>
      </c>
      <c r="D44" s="5">
        <v>1982580</v>
      </c>
      <c r="E44" s="3" t="s">
        <v>848</v>
      </c>
      <c r="F44" s="4" t="s">
        <v>859</v>
      </c>
      <c r="G44" s="4" t="str">
        <f>+VLOOKUP(C44,'[1]Formato General'!$B$7:$AK$956,36,FALSE)</f>
        <v>8 MESES</v>
      </c>
    </row>
    <row r="45" spans="1:7" ht="25.5" x14ac:dyDescent="0.25">
      <c r="A45" s="2">
        <f t="shared" si="0"/>
        <v>40</v>
      </c>
      <c r="B45" s="2">
        <v>2021</v>
      </c>
      <c r="C45" s="2" t="s">
        <v>40</v>
      </c>
      <c r="D45" s="5">
        <v>3172128</v>
      </c>
      <c r="E45" s="3" t="s">
        <v>847</v>
      </c>
      <c r="F45" s="4" t="s">
        <v>859</v>
      </c>
      <c r="G45" s="4" t="str">
        <f>+VLOOKUP(C45,'[1]Formato General'!$B$7:$AK$956,36,FALSE)</f>
        <v>9 MESES</v>
      </c>
    </row>
    <row r="46" spans="1:7" ht="25.5" x14ac:dyDescent="0.25">
      <c r="A46" s="2">
        <f t="shared" si="0"/>
        <v>41</v>
      </c>
      <c r="B46" s="2">
        <v>2021</v>
      </c>
      <c r="C46" s="2" t="s">
        <v>41</v>
      </c>
      <c r="D46" s="5">
        <v>8723352.0408163257</v>
      </c>
      <c r="E46" s="3" t="s">
        <v>847</v>
      </c>
      <c r="F46" s="4" t="s">
        <v>859</v>
      </c>
      <c r="G46" s="4" t="str">
        <f>+VLOOKUP(C46,'[1]Formato General'!$B$7:$AK$956,36,FALSE)</f>
        <v>8 MESES</v>
      </c>
    </row>
    <row r="47" spans="1:7" x14ac:dyDescent="0.25">
      <c r="A47" s="2">
        <f t="shared" si="0"/>
        <v>42</v>
      </c>
      <c r="B47" s="2">
        <v>2021</v>
      </c>
      <c r="C47" s="2" t="s">
        <v>42</v>
      </c>
      <c r="D47" s="5">
        <v>1982580</v>
      </c>
      <c r="E47" s="3" t="s">
        <v>848</v>
      </c>
      <c r="F47" s="4" t="s">
        <v>859</v>
      </c>
      <c r="G47" s="4" t="str">
        <f>+VLOOKUP(C47,'[1]Formato General'!$B$7:$AK$956,36,FALSE)</f>
        <v>8 MESES</v>
      </c>
    </row>
    <row r="48" spans="1:7" x14ac:dyDescent="0.25">
      <c r="A48" s="2">
        <f t="shared" si="0"/>
        <v>43</v>
      </c>
      <c r="B48" s="2">
        <v>2021</v>
      </c>
      <c r="C48" s="2" t="s">
        <v>43</v>
      </c>
      <c r="D48" s="5">
        <v>1982580</v>
      </c>
      <c r="E48" s="3" t="s">
        <v>848</v>
      </c>
      <c r="F48" s="4" t="s">
        <v>859</v>
      </c>
      <c r="G48" s="4" t="str">
        <f>+VLOOKUP(C48,'[1]Formato General'!$B$7:$AK$956,36,FALSE)</f>
        <v>8 MESES</v>
      </c>
    </row>
    <row r="49" spans="1:7" ht="25.5" x14ac:dyDescent="0.25">
      <c r="A49" s="2">
        <f t="shared" si="0"/>
        <v>44</v>
      </c>
      <c r="B49" s="2">
        <v>2021</v>
      </c>
      <c r="C49" s="2" t="s">
        <v>44</v>
      </c>
      <c r="D49" s="5">
        <v>12688512</v>
      </c>
      <c r="E49" s="3" t="s">
        <v>847</v>
      </c>
      <c r="F49" s="4" t="s">
        <v>859</v>
      </c>
      <c r="G49" s="4" t="str">
        <f>+VLOOKUP(C49,'[1]Formato General'!$B$7:$AK$956,36,FALSE)</f>
        <v>8 MESES</v>
      </c>
    </row>
    <row r="50" spans="1:7" x14ac:dyDescent="0.25">
      <c r="A50" s="2">
        <f t="shared" si="0"/>
        <v>45</v>
      </c>
      <c r="B50" s="2">
        <v>2021</v>
      </c>
      <c r="C50" s="2" t="s">
        <v>45</v>
      </c>
      <c r="D50" s="5">
        <v>2117440</v>
      </c>
      <c r="E50" s="3" t="s">
        <v>849</v>
      </c>
      <c r="F50" s="4" t="s">
        <v>859</v>
      </c>
      <c r="G50" s="4" t="str">
        <f>+VLOOKUP(C50,'[1]Formato General'!$B$7:$AK$956,36,FALSE)</f>
        <v>8 MESES</v>
      </c>
    </row>
    <row r="51" spans="1:7" ht="25.5" x14ac:dyDescent="0.25">
      <c r="A51" s="2">
        <f t="shared" si="0"/>
        <v>46</v>
      </c>
      <c r="B51" s="2">
        <v>2021</v>
      </c>
      <c r="C51" s="2" t="s">
        <v>46</v>
      </c>
      <c r="D51" s="5">
        <v>11324497</v>
      </c>
      <c r="E51" s="3" t="s">
        <v>847</v>
      </c>
      <c r="F51" s="4" t="s">
        <v>859</v>
      </c>
      <c r="G51" s="4" t="str">
        <f>+VLOOKUP(C51,'[1]Formato General'!$B$7:$AK$956,36,FALSE)</f>
        <v>9 MESES</v>
      </c>
    </row>
    <row r="52" spans="1:7" x14ac:dyDescent="0.25">
      <c r="A52" s="2">
        <f t="shared" si="0"/>
        <v>47</v>
      </c>
      <c r="B52" s="2">
        <v>2021</v>
      </c>
      <c r="C52" s="2" t="s">
        <v>47</v>
      </c>
      <c r="D52" s="5">
        <v>1982580</v>
      </c>
      <c r="E52" s="3" t="s">
        <v>848</v>
      </c>
      <c r="F52" s="4" t="s">
        <v>859</v>
      </c>
      <c r="G52" s="4" t="str">
        <f>+VLOOKUP(C52,'[1]Formato General'!$B$7:$AK$956,36,FALSE)</f>
        <v>8 MESES</v>
      </c>
    </row>
    <row r="53" spans="1:7" x14ac:dyDescent="0.25">
      <c r="A53" s="2">
        <f t="shared" si="0"/>
        <v>48</v>
      </c>
      <c r="B53" s="2">
        <v>2021</v>
      </c>
      <c r="C53" s="2" t="s">
        <v>48</v>
      </c>
      <c r="D53" s="5">
        <v>1982580</v>
      </c>
      <c r="E53" s="3" t="s">
        <v>848</v>
      </c>
      <c r="F53" s="4" t="s">
        <v>859</v>
      </c>
      <c r="G53" s="4" t="str">
        <f>+VLOOKUP(C53,'[1]Formato General'!$B$7:$AK$956,36,FALSE)</f>
        <v>8 MESES</v>
      </c>
    </row>
    <row r="54" spans="1:7" x14ac:dyDescent="0.25">
      <c r="A54" s="2">
        <f t="shared" si="0"/>
        <v>49</v>
      </c>
      <c r="B54" s="2">
        <v>2021</v>
      </c>
      <c r="C54" s="2" t="s">
        <v>49</v>
      </c>
      <c r="D54" s="5">
        <v>2117440</v>
      </c>
      <c r="E54" s="3" t="s">
        <v>849</v>
      </c>
      <c r="F54" s="4" t="s">
        <v>859</v>
      </c>
      <c r="G54" s="4" t="str">
        <f>+VLOOKUP(C54,'[1]Formato General'!$B$7:$AK$956,36,FALSE)</f>
        <v>8 MESES</v>
      </c>
    </row>
    <row r="55" spans="1:7" x14ac:dyDescent="0.25">
      <c r="A55" s="2">
        <f t="shared" si="0"/>
        <v>50</v>
      </c>
      <c r="B55" s="2">
        <v>2021</v>
      </c>
      <c r="C55" s="2" t="s">
        <v>50</v>
      </c>
      <c r="D55" s="5">
        <v>1982580</v>
      </c>
      <c r="E55" s="3" t="s">
        <v>848</v>
      </c>
      <c r="F55" s="4" t="s">
        <v>859</v>
      </c>
      <c r="G55" s="4" t="str">
        <f>+VLOOKUP(C55,'[1]Formato General'!$B$7:$AK$956,36,FALSE)</f>
        <v>8 MESES</v>
      </c>
    </row>
    <row r="56" spans="1:7" x14ac:dyDescent="0.25">
      <c r="A56" s="2">
        <f t="shared" si="0"/>
        <v>51</v>
      </c>
      <c r="B56" s="2">
        <v>2021</v>
      </c>
      <c r="C56" s="2" t="s">
        <v>51</v>
      </c>
      <c r="D56" s="5">
        <v>1982580</v>
      </c>
      <c r="E56" s="3" t="s">
        <v>848</v>
      </c>
      <c r="F56" s="4" t="s">
        <v>859</v>
      </c>
      <c r="G56" s="4" t="str">
        <f>+VLOOKUP(C56,'[1]Formato General'!$B$7:$AK$956,36,FALSE)</f>
        <v>8 MESES</v>
      </c>
    </row>
    <row r="57" spans="1:7" ht="25.5" x14ac:dyDescent="0.25">
      <c r="A57" s="2">
        <f t="shared" si="0"/>
        <v>52</v>
      </c>
      <c r="B57" s="2">
        <v>2021</v>
      </c>
      <c r="C57" s="2" t="s">
        <v>52</v>
      </c>
      <c r="D57" s="5">
        <v>3352650</v>
      </c>
      <c r="E57" s="3" t="s">
        <v>847</v>
      </c>
      <c r="F57" s="4" t="s">
        <v>859</v>
      </c>
      <c r="G57" s="4" t="str">
        <f>+VLOOKUP(C57,'[1]Formato General'!$B$7:$AK$956,36,FALSE)</f>
        <v>8 MESES</v>
      </c>
    </row>
    <row r="58" spans="1:7" x14ac:dyDescent="0.25">
      <c r="A58" s="2">
        <f t="shared" si="0"/>
        <v>53</v>
      </c>
      <c r="B58" s="2">
        <v>2021</v>
      </c>
      <c r="C58" s="2" t="s">
        <v>53</v>
      </c>
      <c r="D58" s="5">
        <v>2117440</v>
      </c>
      <c r="E58" s="3" t="s">
        <v>849</v>
      </c>
      <c r="F58" s="4" t="s">
        <v>859</v>
      </c>
      <c r="G58" s="4" t="str">
        <f>+VLOOKUP(C58,'[1]Formato General'!$B$7:$AK$956,36,FALSE)</f>
        <v>8 MESES</v>
      </c>
    </row>
    <row r="59" spans="1:7" x14ac:dyDescent="0.25">
      <c r="A59" s="2">
        <f t="shared" si="0"/>
        <v>54</v>
      </c>
      <c r="B59" s="2">
        <v>2021</v>
      </c>
      <c r="C59" s="2" t="s">
        <v>54</v>
      </c>
      <c r="D59" s="5">
        <v>2117440</v>
      </c>
      <c r="E59" s="3" t="s">
        <v>849</v>
      </c>
      <c r="F59" s="4" t="s">
        <v>859</v>
      </c>
      <c r="G59" s="4" t="str">
        <f>+VLOOKUP(C59,'[1]Formato General'!$B$7:$AK$956,36,FALSE)</f>
        <v>8 MESES</v>
      </c>
    </row>
    <row r="60" spans="1:7" x14ac:dyDescent="0.25">
      <c r="A60" s="2">
        <f t="shared" si="0"/>
        <v>55</v>
      </c>
      <c r="B60" s="2">
        <v>2021</v>
      </c>
      <c r="C60" s="2" t="s">
        <v>55</v>
      </c>
      <c r="D60" s="5">
        <v>3387904</v>
      </c>
      <c r="E60" s="3" t="s">
        <v>849</v>
      </c>
      <c r="F60" s="4" t="s">
        <v>859</v>
      </c>
      <c r="G60" s="4" t="str">
        <f>+VLOOKUP(C60,'[1]Formato General'!$B$7:$AK$956,36,FALSE)</f>
        <v>8 MESES</v>
      </c>
    </row>
    <row r="61" spans="1:7" x14ac:dyDescent="0.25">
      <c r="A61" s="2">
        <f t="shared" si="0"/>
        <v>56</v>
      </c>
      <c r="B61" s="2">
        <v>2021</v>
      </c>
      <c r="C61" s="2" t="s">
        <v>56</v>
      </c>
      <c r="D61" s="5">
        <v>2117440</v>
      </c>
      <c r="E61" s="3" t="s">
        <v>848</v>
      </c>
      <c r="F61" s="4" t="s">
        <v>859</v>
      </c>
      <c r="G61" s="4" t="str">
        <f>+VLOOKUP(C61,'[1]Formato General'!$B$7:$AK$956,36,FALSE)</f>
        <v>8 MESES</v>
      </c>
    </row>
    <row r="62" spans="1:7" ht="25.5" x14ac:dyDescent="0.25">
      <c r="A62" s="2">
        <f t="shared" si="0"/>
        <v>57</v>
      </c>
      <c r="B62" s="2">
        <v>2021</v>
      </c>
      <c r="C62" s="2" t="s">
        <v>57</v>
      </c>
      <c r="D62" s="5">
        <v>8564745</v>
      </c>
      <c r="E62" s="3" t="s">
        <v>847</v>
      </c>
      <c r="F62" s="4" t="s">
        <v>859</v>
      </c>
      <c r="G62" s="4" t="str">
        <f>+VLOOKUP(C62,'[1]Formato General'!$B$7:$AK$956,36,FALSE)</f>
        <v>9 MESES</v>
      </c>
    </row>
    <row r="63" spans="1:7" ht="25.5" x14ac:dyDescent="0.25">
      <c r="A63" s="2">
        <f t="shared" si="0"/>
        <v>58</v>
      </c>
      <c r="B63" s="2">
        <v>2021</v>
      </c>
      <c r="C63" s="2" t="s">
        <v>58</v>
      </c>
      <c r="D63" s="5">
        <v>8792000</v>
      </c>
      <c r="E63" s="3" t="s">
        <v>847</v>
      </c>
      <c r="F63" s="4" t="s">
        <v>859</v>
      </c>
      <c r="G63" s="4" t="str">
        <f>+VLOOKUP(C63,'[1]Formato General'!$B$7:$AK$956,36,FALSE)</f>
        <v>8 MESES</v>
      </c>
    </row>
    <row r="64" spans="1:7" x14ac:dyDescent="0.25">
      <c r="A64" s="2">
        <f t="shared" si="0"/>
        <v>59</v>
      </c>
      <c r="B64" s="2">
        <v>2021</v>
      </c>
      <c r="C64" s="2" t="s">
        <v>59</v>
      </c>
      <c r="D64" s="5">
        <v>2117440</v>
      </c>
      <c r="E64" s="3" t="s">
        <v>849</v>
      </c>
      <c r="F64" s="4" t="s">
        <v>859</v>
      </c>
      <c r="G64" s="4" t="str">
        <f>+VLOOKUP(C64,'[1]Formato General'!$B$7:$AK$956,36,FALSE)</f>
        <v>8 MESES</v>
      </c>
    </row>
    <row r="65" spans="1:7" ht="25.5" x14ac:dyDescent="0.25">
      <c r="A65" s="2">
        <f t="shared" si="0"/>
        <v>60</v>
      </c>
      <c r="B65" s="2">
        <v>2021</v>
      </c>
      <c r="C65" s="2" t="s">
        <v>60</v>
      </c>
      <c r="D65" s="5">
        <v>8564745</v>
      </c>
      <c r="E65" s="3" t="s">
        <v>847</v>
      </c>
      <c r="F65" s="4" t="s">
        <v>859</v>
      </c>
      <c r="G65" s="4" t="str">
        <f>+VLOOKUP(C65,'[1]Formato General'!$B$7:$AK$956,36,FALSE)</f>
        <v>9 MESES</v>
      </c>
    </row>
    <row r="66" spans="1:7" x14ac:dyDescent="0.25">
      <c r="A66" s="2">
        <f t="shared" si="0"/>
        <v>61</v>
      </c>
      <c r="B66" s="2">
        <v>2021</v>
      </c>
      <c r="C66" s="2" t="s">
        <v>61</v>
      </c>
      <c r="D66" s="5">
        <v>2117440</v>
      </c>
      <c r="E66" s="3" t="s">
        <v>848</v>
      </c>
      <c r="F66" s="4" t="s">
        <v>859</v>
      </c>
      <c r="G66" s="4" t="str">
        <f>+VLOOKUP(C66,'[1]Formato General'!$B$7:$AK$956,36,FALSE)</f>
        <v>8 MESES</v>
      </c>
    </row>
    <row r="67" spans="1:7" x14ac:dyDescent="0.25">
      <c r="A67" s="2">
        <f t="shared" si="0"/>
        <v>62</v>
      </c>
      <c r="B67" s="2">
        <v>2021</v>
      </c>
      <c r="C67" s="2" t="s">
        <v>62</v>
      </c>
      <c r="D67" s="5">
        <v>2117440</v>
      </c>
      <c r="E67" s="3" t="s">
        <v>848</v>
      </c>
      <c r="F67" s="4" t="s">
        <v>859</v>
      </c>
      <c r="G67" s="4" t="str">
        <f>+VLOOKUP(C67,'[1]Formato General'!$B$7:$AK$956,36,FALSE)</f>
        <v>8 MESES</v>
      </c>
    </row>
    <row r="68" spans="1:7" ht="25.5" x14ac:dyDescent="0.25">
      <c r="A68" s="2">
        <f t="shared" si="0"/>
        <v>63</v>
      </c>
      <c r="B68" s="2">
        <v>2021</v>
      </c>
      <c r="C68" s="2" t="s">
        <v>63</v>
      </c>
      <c r="D68" s="5">
        <v>8723352</v>
      </c>
      <c r="E68" s="3" t="s">
        <v>847</v>
      </c>
      <c r="F68" s="4" t="s">
        <v>859</v>
      </c>
      <c r="G68" s="4" t="str">
        <f>+VLOOKUP(C68,'[1]Formato General'!$B$7:$AK$956,36,FALSE)</f>
        <v>4 MESES</v>
      </c>
    </row>
    <row r="69" spans="1:7" ht="25.5" x14ac:dyDescent="0.25">
      <c r="A69" s="2">
        <f t="shared" si="0"/>
        <v>64</v>
      </c>
      <c r="B69" s="2">
        <v>2021</v>
      </c>
      <c r="C69" s="2" t="s">
        <v>64</v>
      </c>
      <c r="D69" s="5">
        <v>7930320</v>
      </c>
      <c r="E69" s="3" t="s">
        <v>847</v>
      </c>
      <c r="F69" s="4" t="s">
        <v>859</v>
      </c>
      <c r="G69" s="4" t="str">
        <f>+VLOOKUP(C69,'[1]Formato General'!$B$7:$AK$956,36,FALSE)</f>
        <v>8 MESES</v>
      </c>
    </row>
    <row r="70" spans="1:7" ht="25.5" x14ac:dyDescent="0.25">
      <c r="A70" s="2">
        <f t="shared" si="0"/>
        <v>65</v>
      </c>
      <c r="B70" s="2">
        <v>2021</v>
      </c>
      <c r="C70" s="2" t="s">
        <v>65</v>
      </c>
      <c r="D70" s="5">
        <v>5975451.375</v>
      </c>
      <c r="E70" s="3" t="s">
        <v>847</v>
      </c>
      <c r="F70" s="4" t="s">
        <v>859</v>
      </c>
      <c r="G70" s="4" t="str">
        <f>+VLOOKUP(C70,'[1]Formato General'!$B$7:$AK$956,36,FALSE)</f>
        <v>8 MESES</v>
      </c>
    </row>
    <row r="71" spans="1:7" ht="25.5" x14ac:dyDescent="0.25">
      <c r="A71" s="2">
        <f t="shared" si="0"/>
        <v>66</v>
      </c>
      <c r="B71" s="2">
        <v>2021</v>
      </c>
      <c r="C71" s="2" t="s">
        <v>66</v>
      </c>
      <c r="D71" s="5">
        <v>3352650</v>
      </c>
      <c r="E71" s="3" t="s">
        <v>847</v>
      </c>
      <c r="F71" s="4" t="s">
        <v>859</v>
      </c>
      <c r="G71" s="4" t="str">
        <f>+VLOOKUP(C71,'[1]Formato General'!$B$7:$AK$956,36,FALSE)</f>
        <v>8 MESES</v>
      </c>
    </row>
    <row r="72" spans="1:7" ht="25.5" x14ac:dyDescent="0.25">
      <c r="A72" s="2">
        <f t="shared" ref="A72:A135" si="1">1+A71</f>
        <v>67</v>
      </c>
      <c r="B72" s="2">
        <v>2021</v>
      </c>
      <c r="C72" s="2" t="s">
        <v>67</v>
      </c>
      <c r="D72" s="5">
        <v>6344256</v>
      </c>
      <c r="E72" s="3" t="s">
        <v>847</v>
      </c>
      <c r="F72" s="4" t="s">
        <v>859</v>
      </c>
      <c r="G72" s="4" t="str">
        <f>+VLOOKUP(C72,'[1]Formato General'!$B$7:$AK$956,36,FALSE)</f>
        <v>8 MESES</v>
      </c>
    </row>
    <row r="73" spans="1:7" x14ac:dyDescent="0.25">
      <c r="A73" s="2">
        <f t="shared" si="1"/>
        <v>68</v>
      </c>
      <c r="B73" s="2">
        <v>2021</v>
      </c>
      <c r="C73" s="2" t="s">
        <v>68</v>
      </c>
      <c r="D73" s="5">
        <v>2117440</v>
      </c>
      <c r="E73" s="3" t="s">
        <v>849</v>
      </c>
      <c r="F73" s="4" t="s">
        <v>859</v>
      </c>
      <c r="G73" s="4" t="str">
        <f>+VLOOKUP(C73,'[1]Formato General'!$B$7:$AK$956,36,FALSE)</f>
        <v>8 MESES</v>
      </c>
    </row>
    <row r="74" spans="1:7" x14ac:dyDescent="0.25">
      <c r="A74" s="2">
        <f t="shared" si="1"/>
        <v>69</v>
      </c>
      <c r="B74" s="2">
        <v>2021</v>
      </c>
      <c r="C74" s="2" t="s">
        <v>69</v>
      </c>
      <c r="D74" s="5">
        <v>1982580</v>
      </c>
      <c r="E74" s="3" t="s">
        <v>848</v>
      </c>
      <c r="F74" s="4" t="s">
        <v>859</v>
      </c>
      <c r="G74" s="4" t="str">
        <f>+VLOOKUP(C74,'[1]Formato General'!$B$7:$AK$956,36,FALSE)</f>
        <v>8 MESES</v>
      </c>
    </row>
    <row r="75" spans="1:7" x14ac:dyDescent="0.25">
      <c r="A75" s="2">
        <f t="shared" si="1"/>
        <v>70</v>
      </c>
      <c r="B75" s="2">
        <v>2021</v>
      </c>
      <c r="C75" s="2" t="s">
        <v>70</v>
      </c>
      <c r="D75" s="5">
        <v>2117440</v>
      </c>
      <c r="E75" s="3" t="s">
        <v>849</v>
      </c>
      <c r="F75" s="4" t="s">
        <v>859</v>
      </c>
      <c r="G75" s="4" t="str">
        <f>+VLOOKUP(C75,'[1]Formato General'!$B$7:$AK$956,36,FALSE)</f>
        <v>8 MESES</v>
      </c>
    </row>
    <row r="76" spans="1:7" ht="25.5" x14ac:dyDescent="0.25">
      <c r="A76" s="2">
        <f t="shared" si="1"/>
        <v>71</v>
      </c>
      <c r="B76" s="2">
        <v>2021</v>
      </c>
      <c r="C76" s="2" t="s">
        <v>71</v>
      </c>
      <c r="D76" s="5">
        <v>6344256</v>
      </c>
      <c r="E76" s="3" t="s">
        <v>847</v>
      </c>
      <c r="F76" s="4" t="s">
        <v>859</v>
      </c>
      <c r="G76" s="4" t="str">
        <f>+VLOOKUP(C76,'[1]Formato General'!$B$7:$AK$956,36,FALSE)</f>
        <v>8 MESES</v>
      </c>
    </row>
    <row r="77" spans="1:7" x14ac:dyDescent="0.25">
      <c r="A77" s="2">
        <f t="shared" si="1"/>
        <v>72</v>
      </c>
      <c r="B77" s="2">
        <v>2021</v>
      </c>
      <c r="C77" s="2" t="s">
        <v>72</v>
      </c>
      <c r="D77" s="5">
        <v>2117440</v>
      </c>
      <c r="E77" s="3" t="s">
        <v>849</v>
      </c>
      <c r="F77" s="4" t="s">
        <v>859</v>
      </c>
      <c r="G77" s="4" t="str">
        <f>+VLOOKUP(C77,'[1]Formato General'!$B$7:$AK$956,36,FALSE)</f>
        <v>8 MESES</v>
      </c>
    </row>
    <row r="78" spans="1:7" x14ac:dyDescent="0.25">
      <c r="A78" s="2">
        <f t="shared" si="1"/>
        <v>73</v>
      </c>
      <c r="B78" s="2">
        <v>2021</v>
      </c>
      <c r="C78" s="2" t="s">
        <v>73</v>
      </c>
      <c r="D78" s="5">
        <v>2117440</v>
      </c>
      <c r="E78" s="3" t="s">
        <v>849</v>
      </c>
      <c r="F78" s="4" t="s">
        <v>859</v>
      </c>
      <c r="G78" s="4" t="str">
        <f>+VLOOKUP(C78,'[1]Formato General'!$B$7:$AK$956,36,FALSE)</f>
        <v>8 MESES</v>
      </c>
    </row>
    <row r="79" spans="1:7" x14ac:dyDescent="0.25">
      <c r="A79" s="2">
        <f t="shared" si="1"/>
        <v>74</v>
      </c>
      <c r="B79" s="2">
        <v>2021</v>
      </c>
      <c r="C79" s="2" t="s">
        <v>74</v>
      </c>
      <c r="D79" s="5">
        <v>1790880</v>
      </c>
      <c r="E79" s="3" t="s">
        <v>848</v>
      </c>
      <c r="F79" s="4" t="s">
        <v>859</v>
      </c>
      <c r="G79" s="4" t="str">
        <f>+VLOOKUP(C79,'[1]Formato General'!$B$7:$AK$956,36,FALSE)</f>
        <v>8 MESES</v>
      </c>
    </row>
    <row r="80" spans="1:7" x14ac:dyDescent="0.25">
      <c r="A80" s="2">
        <f t="shared" si="1"/>
        <v>75</v>
      </c>
      <c r="B80" s="2">
        <v>2021</v>
      </c>
      <c r="C80" s="2" t="s">
        <v>75</v>
      </c>
      <c r="D80" s="5">
        <v>1790880</v>
      </c>
      <c r="E80" s="3" t="s">
        <v>848</v>
      </c>
      <c r="F80" s="4" t="s">
        <v>859</v>
      </c>
      <c r="G80" s="4" t="str">
        <f>+VLOOKUP(C80,'[1]Formato General'!$B$7:$AK$956,36,FALSE)</f>
        <v>8 MESES</v>
      </c>
    </row>
    <row r="81" spans="1:7" x14ac:dyDescent="0.25">
      <c r="A81" s="2">
        <f t="shared" si="1"/>
        <v>76</v>
      </c>
      <c r="B81" s="2">
        <v>2021</v>
      </c>
      <c r="C81" s="2" t="s">
        <v>76</v>
      </c>
      <c r="D81" s="5">
        <v>2117440</v>
      </c>
      <c r="E81" s="3" t="s">
        <v>849</v>
      </c>
      <c r="F81" s="4" t="s">
        <v>859</v>
      </c>
      <c r="G81" s="4" t="str">
        <f>+VLOOKUP(C81,'[1]Formato General'!$B$7:$AK$956,36,FALSE)</f>
        <v>8 MESES</v>
      </c>
    </row>
    <row r="82" spans="1:7" x14ac:dyDescent="0.25">
      <c r="A82" s="2">
        <f t="shared" si="1"/>
        <v>77</v>
      </c>
      <c r="B82" s="2">
        <v>2021</v>
      </c>
      <c r="C82" s="2" t="s">
        <v>77</v>
      </c>
      <c r="D82" s="5">
        <v>2117440</v>
      </c>
      <c r="E82" s="3" t="s">
        <v>849</v>
      </c>
      <c r="F82" s="4" t="s">
        <v>859</v>
      </c>
      <c r="G82" s="4" t="str">
        <f>+VLOOKUP(C82,'[1]Formato General'!$B$7:$AK$956,36,FALSE)</f>
        <v>8 MESES</v>
      </c>
    </row>
    <row r="83" spans="1:7" ht="25.5" x14ac:dyDescent="0.25">
      <c r="A83" s="2">
        <f t="shared" si="1"/>
        <v>78</v>
      </c>
      <c r="B83" s="2">
        <v>2021</v>
      </c>
      <c r="C83" s="2" t="s">
        <v>78</v>
      </c>
      <c r="D83" s="5">
        <v>4115200</v>
      </c>
      <c r="E83" s="3" t="s">
        <v>847</v>
      </c>
      <c r="F83" s="4" t="s">
        <v>859</v>
      </c>
      <c r="G83" s="4" t="str">
        <f>+VLOOKUP(C83,'[1]Formato General'!$B$7:$AK$956,36,FALSE)</f>
        <v>10 MESES</v>
      </c>
    </row>
    <row r="84" spans="1:7" x14ac:dyDescent="0.25">
      <c r="A84" s="2">
        <f t="shared" si="1"/>
        <v>79</v>
      </c>
      <c r="B84" s="2">
        <v>2021</v>
      </c>
      <c r="C84" s="2" t="s">
        <v>79</v>
      </c>
      <c r="D84" s="5">
        <v>1982580</v>
      </c>
      <c r="E84" s="3" t="s">
        <v>848</v>
      </c>
      <c r="F84" s="4" t="s">
        <v>859</v>
      </c>
      <c r="G84" s="4" t="str">
        <f>+VLOOKUP(C84,'[1]Formato General'!$B$7:$AK$956,36,FALSE)</f>
        <v>8 MESES</v>
      </c>
    </row>
    <row r="85" spans="1:7" x14ac:dyDescent="0.25">
      <c r="A85" s="2">
        <f t="shared" si="1"/>
        <v>80</v>
      </c>
      <c r="B85" s="2">
        <v>2021</v>
      </c>
      <c r="C85" s="2" t="s">
        <v>80</v>
      </c>
      <c r="D85" s="5">
        <v>2117440</v>
      </c>
      <c r="E85" s="3" t="s">
        <v>849</v>
      </c>
      <c r="F85" s="4" t="s">
        <v>859</v>
      </c>
      <c r="G85" s="4" t="str">
        <f>+VLOOKUP(C85,'[1]Formato General'!$B$7:$AK$956,36,FALSE)</f>
        <v>8 MESES</v>
      </c>
    </row>
    <row r="86" spans="1:7" x14ac:dyDescent="0.25">
      <c r="A86" s="2">
        <f t="shared" si="1"/>
        <v>81</v>
      </c>
      <c r="B86" s="2">
        <v>2021</v>
      </c>
      <c r="C86" s="2" t="s">
        <v>81</v>
      </c>
      <c r="D86" s="5">
        <v>1982580</v>
      </c>
      <c r="E86" s="3" t="s">
        <v>848</v>
      </c>
      <c r="F86" s="4" t="s">
        <v>859</v>
      </c>
      <c r="G86" s="4" t="str">
        <f>+VLOOKUP(C86,'[1]Formato General'!$B$7:$AK$956,36,FALSE)</f>
        <v>8 MESES</v>
      </c>
    </row>
    <row r="87" spans="1:7" ht="25.5" x14ac:dyDescent="0.25">
      <c r="A87" s="2">
        <f t="shared" si="1"/>
        <v>82</v>
      </c>
      <c r="B87" s="2">
        <v>2021</v>
      </c>
      <c r="C87" s="2" t="s">
        <v>82</v>
      </c>
      <c r="D87" s="5">
        <v>4151930</v>
      </c>
      <c r="E87" s="3" t="s">
        <v>847</v>
      </c>
      <c r="F87" s="4" t="s">
        <v>859</v>
      </c>
      <c r="G87" s="4" t="str">
        <f>+VLOOKUP(C87,'[1]Formato General'!$B$7:$AK$956,36,FALSE)</f>
        <v>8 MESES</v>
      </c>
    </row>
    <row r="88" spans="1:7" ht="25.5" x14ac:dyDescent="0.25">
      <c r="A88" s="2">
        <f t="shared" si="1"/>
        <v>83</v>
      </c>
      <c r="B88" s="2">
        <v>2021</v>
      </c>
      <c r="C88" s="2" t="s">
        <v>83</v>
      </c>
      <c r="D88" s="5">
        <v>6457000</v>
      </c>
      <c r="E88" s="3" t="s">
        <v>847</v>
      </c>
      <c r="F88" s="4" t="s">
        <v>859</v>
      </c>
      <c r="G88" s="4" t="str">
        <f>+VLOOKUP(C88,'[1]Formato General'!$B$7:$AK$956,36,FALSE)</f>
        <v>8 MESES</v>
      </c>
    </row>
    <row r="89" spans="1:7" x14ac:dyDescent="0.25">
      <c r="A89" s="2">
        <f t="shared" si="1"/>
        <v>84</v>
      </c>
      <c r="B89" s="2">
        <v>2021</v>
      </c>
      <c r="C89" s="2" t="s">
        <v>84</v>
      </c>
      <c r="D89" s="5">
        <v>1790880</v>
      </c>
      <c r="E89" s="3" t="s">
        <v>848</v>
      </c>
      <c r="F89" s="4" t="s">
        <v>859</v>
      </c>
      <c r="G89" s="4" t="str">
        <f>+VLOOKUP(C89,'[1]Formato General'!$B$7:$AK$956,36,FALSE)</f>
        <v>8 MESES</v>
      </c>
    </row>
    <row r="90" spans="1:7" x14ac:dyDescent="0.25">
      <c r="A90" s="2">
        <f t="shared" si="1"/>
        <v>85</v>
      </c>
      <c r="B90" s="2">
        <v>2021</v>
      </c>
      <c r="C90" s="2" t="s">
        <v>85</v>
      </c>
      <c r="D90" s="5">
        <v>1982580</v>
      </c>
      <c r="E90" s="3" t="s">
        <v>848</v>
      </c>
      <c r="F90" s="4" t="s">
        <v>859</v>
      </c>
      <c r="G90" s="4" t="str">
        <f>+VLOOKUP(C90,'[1]Formato General'!$B$7:$AK$956,36,FALSE)</f>
        <v>8 MESES</v>
      </c>
    </row>
    <row r="91" spans="1:7" ht="25.5" x14ac:dyDescent="0.25">
      <c r="A91" s="2">
        <f t="shared" si="1"/>
        <v>86</v>
      </c>
      <c r="B91" s="2">
        <v>2021</v>
      </c>
      <c r="C91" s="2" t="s">
        <v>86</v>
      </c>
      <c r="D91" s="5">
        <v>6457000</v>
      </c>
      <c r="E91" s="3" t="s">
        <v>847</v>
      </c>
      <c r="F91" s="4" t="s">
        <v>859</v>
      </c>
      <c r="G91" s="4" t="str">
        <f>+VLOOKUP(C91,'[1]Formato General'!$B$7:$AK$956,36,FALSE)</f>
        <v>8 MESES</v>
      </c>
    </row>
    <row r="92" spans="1:7" ht="25.5" x14ac:dyDescent="0.25">
      <c r="A92" s="2">
        <f t="shared" si="1"/>
        <v>87</v>
      </c>
      <c r="B92" s="2">
        <v>2021</v>
      </c>
      <c r="C92" s="2" t="s">
        <v>87</v>
      </c>
      <c r="D92" s="5">
        <v>8071999.9668874172</v>
      </c>
      <c r="E92" s="3" t="s">
        <v>847</v>
      </c>
      <c r="F92" s="4" t="s">
        <v>859</v>
      </c>
      <c r="G92" s="4" t="str">
        <f>+VLOOKUP(C92,'[1]Formato General'!$B$7:$AK$956,36,FALSE)</f>
        <v>8 MESES</v>
      </c>
    </row>
    <row r="93" spans="1:7" ht="25.5" x14ac:dyDescent="0.25">
      <c r="A93" s="2">
        <f t="shared" si="1"/>
        <v>88</v>
      </c>
      <c r="B93" s="2">
        <v>2021</v>
      </c>
      <c r="C93" s="2" t="s">
        <v>88</v>
      </c>
      <c r="D93" s="5">
        <v>5551224</v>
      </c>
      <c r="E93" s="3" t="s">
        <v>847</v>
      </c>
      <c r="F93" s="4" t="s">
        <v>859</v>
      </c>
      <c r="G93" s="4" t="str">
        <f>+VLOOKUP(C93,'[1]Formato General'!$B$7:$AK$956,36,FALSE)</f>
        <v>8 MESES</v>
      </c>
    </row>
    <row r="94" spans="1:7" ht="25.5" x14ac:dyDescent="0.25">
      <c r="A94" s="2">
        <f t="shared" si="1"/>
        <v>89</v>
      </c>
      <c r="B94" s="2">
        <v>2021</v>
      </c>
      <c r="C94" s="2" t="s">
        <v>89</v>
      </c>
      <c r="D94" s="5">
        <v>6344255.9566787006</v>
      </c>
      <c r="E94" s="3" t="s">
        <v>847</v>
      </c>
      <c r="F94" s="4" t="s">
        <v>859</v>
      </c>
      <c r="G94" s="4" t="str">
        <f>+VLOOKUP(C94,'[1]Formato General'!$B$7:$AK$956,36,FALSE)</f>
        <v>7 MESES</v>
      </c>
    </row>
    <row r="95" spans="1:7" ht="25.5" x14ac:dyDescent="0.25">
      <c r="A95" s="2">
        <f t="shared" si="1"/>
        <v>90</v>
      </c>
      <c r="B95" s="2">
        <v>2021</v>
      </c>
      <c r="C95" s="2" t="s">
        <v>90</v>
      </c>
      <c r="D95" s="5">
        <v>8072000</v>
      </c>
      <c r="E95" s="3" t="s">
        <v>847</v>
      </c>
      <c r="F95" s="4" t="s">
        <v>859</v>
      </c>
      <c r="G95" s="4" t="str">
        <f>+VLOOKUP(C95,'[1]Formato General'!$B$7:$AK$956,36,FALSE)</f>
        <v>8 MESES</v>
      </c>
    </row>
    <row r="96" spans="1:7" ht="25.5" x14ac:dyDescent="0.25">
      <c r="A96" s="2">
        <f t="shared" si="1"/>
        <v>91</v>
      </c>
      <c r="B96" s="2">
        <v>2021</v>
      </c>
      <c r="C96" s="2" t="s">
        <v>91</v>
      </c>
      <c r="D96" s="5">
        <v>8072000</v>
      </c>
      <c r="E96" s="3" t="s">
        <v>847</v>
      </c>
      <c r="F96" s="4" t="s">
        <v>859</v>
      </c>
      <c r="G96" s="4" t="str">
        <f>+VLOOKUP(C96,'[1]Formato General'!$B$7:$AK$956,36,FALSE)</f>
        <v>8 MESES</v>
      </c>
    </row>
    <row r="97" spans="1:7" ht="25.5" x14ac:dyDescent="0.25">
      <c r="A97" s="2">
        <f t="shared" si="1"/>
        <v>92</v>
      </c>
      <c r="B97" s="2">
        <v>2021</v>
      </c>
      <c r="C97" s="2" t="s">
        <v>92</v>
      </c>
      <c r="D97" s="5">
        <v>9516384</v>
      </c>
      <c r="E97" s="3" t="s">
        <v>847</v>
      </c>
      <c r="F97" s="4" t="s">
        <v>859</v>
      </c>
      <c r="G97" s="4" t="str">
        <f>+VLOOKUP(C97,'[1]Formato General'!$B$7:$AK$956,36,FALSE)</f>
        <v>8 MESES</v>
      </c>
    </row>
    <row r="98" spans="1:7" ht="25.5" x14ac:dyDescent="0.25">
      <c r="A98" s="2">
        <f t="shared" si="1"/>
        <v>93</v>
      </c>
      <c r="B98" s="2">
        <v>2021</v>
      </c>
      <c r="C98" s="2" t="s">
        <v>93</v>
      </c>
      <c r="D98" s="5">
        <v>3490401.6722408026</v>
      </c>
      <c r="E98" s="3" t="s">
        <v>847</v>
      </c>
      <c r="F98" s="4" t="s">
        <v>859</v>
      </c>
      <c r="G98" s="4" t="str">
        <f>+VLOOKUP(C98,'[1]Formato General'!$B$7:$AK$956,36,FALSE)</f>
        <v>8 MESES</v>
      </c>
    </row>
    <row r="99" spans="1:7" ht="25.5" x14ac:dyDescent="0.25">
      <c r="A99" s="2">
        <f t="shared" si="1"/>
        <v>94</v>
      </c>
      <c r="B99" s="2">
        <v>2021</v>
      </c>
      <c r="C99" s="2" t="s">
        <v>94</v>
      </c>
      <c r="D99" s="5">
        <v>8623708</v>
      </c>
      <c r="E99" s="3" t="s">
        <v>847</v>
      </c>
      <c r="F99" s="4" t="s">
        <v>859</v>
      </c>
      <c r="G99" s="4" t="str">
        <f>+VLOOKUP(C99,'[1]Formato General'!$B$7:$AK$956,36,FALSE)</f>
        <v>9 MESES</v>
      </c>
    </row>
    <row r="100" spans="1:7" x14ac:dyDescent="0.25">
      <c r="A100" s="2">
        <f t="shared" si="1"/>
        <v>95</v>
      </c>
      <c r="B100" s="2">
        <v>2021</v>
      </c>
      <c r="C100" s="2" t="s">
        <v>95</v>
      </c>
      <c r="D100" s="5">
        <v>2035280</v>
      </c>
      <c r="E100" s="3" t="s">
        <v>849</v>
      </c>
      <c r="F100" s="4" t="s">
        <v>859</v>
      </c>
      <c r="G100" s="4" t="str">
        <f>+VLOOKUP(C100,'[1]Formato General'!$B$7:$AK$956,36,FALSE)</f>
        <v>8 MESES</v>
      </c>
    </row>
    <row r="101" spans="1:7" ht="25.5" x14ac:dyDescent="0.25">
      <c r="A101" s="2">
        <f t="shared" si="1"/>
        <v>96</v>
      </c>
      <c r="B101" s="2">
        <v>2021</v>
      </c>
      <c r="C101" s="2" t="s">
        <v>96</v>
      </c>
      <c r="D101" s="5">
        <v>6344255.9566787006</v>
      </c>
      <c r="E101" s="3" t="s">
        <v>847</v>
      </c>
      <c r="F101" s="4" t="s">
        <v>859</v>
      </c>
      <c r="G101" s="4" t="str">
        <f>+VLOOKUP(C101,'[1]Formato General'!$B$7:$AK$956,36,FALSE)</f>
        <v>7 MESES</v>
      </c>
    </row>
    <row r="102" spans="1:7" ht="25.5" x14ac:dyDescent="0.25">
      <c r="A102" s="2">
        <f t="shared" si="1"/>
        <v>97</v>
      </c>
      <c r="B102" s="2">
        <v>2021</v>
      </c>
      <c r="C102" s="2" t="s">
        <v>97</v>
      </c>
      <c r="D102" s="5">
        <v>3538142.7692307695</v>
      </c>
      <c r="E102" s="3" t="s">
        <v>847</v>
      </c>
      <c r="F102" s="4" t="s">
        <v>859</v>
      </c>
      <c r="G102" s="4" t="str">
        <f>+VLOOKUP(C102,'[1]Formato General'!$B$7:$AK$956,36,FALSE)</f>
        <v>8 MESES</v>
      </c>
    </row>
    <row r="103" spans="1:7" ht="25.5" x14ac:dyDescent="0.25">
      <c r="A103" s="2">
        <f t="shared" si="1"/>
        <v>98</v>
      </c>
      <c r="B103" s="2">
        <v>2021</v>
      </c>
      <c r="C103" s="2" t="s">
        <v>98</v>
      </c>
      <c r="D103" s="5">
        <v>8723000</v>
      </c>
      <c r="E103" s="3" t="s">
        <v>847</v>
      </c>
      <c r="F103" s="4" t="s">
        <v>859</v>
      </c>
      <c r="G103" s="4" t="str">
        <f>+VLOOKUP(C103,'[1]Formato General'!$B$7:$AK$956,36,FALSE)</f>
        <v>8 MESES</v>
      </c>
    </row>
    <row r="104" spans="1:7" ht="25.5" x14ac:dyDescent="0.25">
      <c r="A104" s="2">
        <f t="shared" si="1"/>
        <v>99</v>
      </c>
      <c r="B104" s="2">
        <v>2021</v>
      </c>
      <c r="C104" s="2" t="s">
        <v>99</v>
      </c>
      <c r="D104" s="5">
        <v>3172127.9598662206</v>
      </c>
      <c r="E104" s="3" t="s">
        <v>847</v>
      </c>
      <c r="F104" s="4" t="s">
        <v>859</v>
      </c>
      <c r="G104" s="4" t="str">
        <f>+VLOOKUP(C104,'[1]Formato General'!$B$7:$AK$956,36,FALSE)</f>
        <v>7 MESES</v>
      </c>
    </row>
    <row r="105" spans="1:7" x14ac:dyDescent="0.25">
      <c r="A105" s="2">
        <f t="shared" si="1"/>
        <v>100</v>
      </c>
      <c r="B105" s="2">
        <v>2021</v>
      </c>
      <c r="C105" s="2" t="s">
        <v>100</v>
      </c>
      <c r="D105" s="5">
        <v>2035280</v>
      </c>
      <c r="E105" s="3" t="s">
        <v>849</v>
      </c>
      <c r="F105" s="4" t="s">
        <v>859</v>
      </c>
      <c r="G105" s="4" t="str">
        <f>+VLOOKUP(C105,'[1]Formato General'!$B$7:$AK$956,36,FALSE)</f>
        <v>8 MESES</v>
      </c>
    </row>
    <row r="106" spans="1:7" x14ac:dyDescent="0.25">
      <c r="A106" s="2">
        <f t="shared" si="1"/>
        <v>101</v>
      </c>
      <c r="B106" s="2">
        <v>2021</v>
      </c>
      <c r="C106" s="2" t="s">
        <v>101</v>
      </c>
      <c r="D106" s="5">
        <v>2035280</v>
      </c>
      <c r="E106" s="3" t="s">
        <v>849</v>
      </c>
      <c r="F106" s="4" t="s">
        <v>859</v>
      </c>
      <c r="G106" s="4" t="str">
        <f>+VLOOKUP(C106,'[1]Formato General'!$B$7:$AK$956,36,FALSE)</f>
        <v>8 MESES</v>
      </c>
    </row>
    <row r="107" spans="1:7" x14ac:dyDescent="0.25">
      <c r="A107" s="2">
        <f t="shared" si="1"/>
        <v>102</v>
      </c>
      <c r="B107" s="2">
        <v>2021</v>
      </c>
      <c r="C107" s="2" t="s">
        <v>102</v>
      </c>
      <c r="D107" s="5">
        <v>2035280</v>
      </c>
      <c r="E107" s="3" t="s">
        <v>849</v>
      </c>
      <c r="F107" s="4" t="s">
        <v>859</v>
      </c>
      <c r="G107" s="4" t="str">
        <f>+VLOOKUP(C107,'[1]Formato General'!$B$7:$AK$956,36,FALSE)</f>
        <v>8 MESES</v>
      </c>
    </row>
    <row r="108" spans="1:7" x14ac:dyDescent="0.25">
      <c r="A108" s="2">
        <f t="shared" si="1"/>
        <v>103</v>
      </c>
      <c r="B108" s="2">
        <v>2021</v>
      </c>
      <c r="C108" s="2" t="s">
        <v>103</v>
      </c>
      <c r="D108" s="5">
        <v>2117440</v>
      </c>
      <c r="E108" s="3" t="s">
        <v>849</v>
      </c>
      <c r="F108" s="4" t="s">
        <v>859</v>
      </c>
      <c r="G108" s="4" t="str">
        <f>+VLOOKUP(C108,'[1]Formato General'!$B$7:$AK$956,36,FALSE)</f>
        <v>8 MESES</v>
      </c>
    </row>
    <row r="109" spans="1:7" ht="25.5" x14ac:dyDescent="0.25">
      <c r="A109" s="2">
        <f t="shared" si="1"/>
        <v>104</v>
      </c>
      <c r="B109" s="2">
        <v>2021</v>
      </c>
      <c r="C109" s="2" t="s">
        <v>104</v>
      </c>
      <c r="D109" s="5">
        <v>8072000</v>
      </c>
      <c r="E109" s="3" t="s">
        <v>847</v>
      </c>
      <c r="F109" s="4" t="s">
        <v>859</v>
      </c>
      <c r="G109" s="4" t="str">
        <f>+VLOOKUP(C109,'[1]Formato General'!$B$7:$AK$956,36,FALSE)</f>
        <v>8 MESES</v>
      </c>
    </row>
    <row r="110" spans="1:7" ht="30" x14ac:dyDescent="0.25">
      <c r="A110" s="2">
        <f t="shared" si="1"/>
        <v>105</v>
      </c>
      <c r="B110" s="2">
        <v>2021</v>
      </c>
      <c r="C110" s="2" t="s">
        <v>105</v>
      </c>
      <c r="D110" s="5">
        <v>11102447.980132451</v>
      </c>
      <c r="E110" s="3" t="s">
        <v>847</v>
      </c>
      <c r="F110" s="4" t="s">
        <v>859</v>
      </c>
      <c r="G110" s="4" t="str">
        <f>+VLOOKUP(C110,'[1]Formato General'!$B$7:$AK$956,36,FALSE)</f>
        <v>8 MESES Y 17 DÍAS</v>
      </c>
    </row>
    <row r="111" spans="1:7" ht="25.5" x14ac:dyDescent="0.25">
      <c r="A111" s="2">
        <f t="shared" si="1"/>
        <v>106</v>
      </c>
      <c r="B111" s="2">
        <v>2021</v>
      </c>
      <c r="C111" s="2" t="s">
        <v>106</v>
      </c>
      <c r="D111" s="5">
        <v>9516384</v>
      </c>
      <c r="E111" s="3" t="s">
        <v>847</v>
      </c>
      <c r="F111" s="4" t="s">
        <v>859</v>
      </c>
      <c r="G111" s="4" t="str">
        <f>+VLOOKUP(C111,'[1]Formato General'!$B$7:$AK$956,36,FALSE)</f>
        <v>8 MESES</v>
      </c>
    </row>
    <row r="112" spans="1:7" ht="25.5" x14ac:dyDescent="0.25">
      <c r="A112" s="2">
        <f t="shared" si="1"/>
        <v>107</v>
      </c>
      <c r="B112" s="2">
        <v>2021</v>
      </c>
      <c r="C112" s="2" t="s">
        <v>107</v>
      </c>
      <c r="D112" s="5">
        <v>8072000</v>
      </c>
      <c r="E112" s="3" t="s">
        <v>847</v>
      </c>
      <c r="F112" s="4" t="s">
        <v>859</v>
      </c>
      <c r="G112" s="4" t="str">
        <f>+VLOOKUP(C112,'[1]Formato General'!$B$7:$AK$956,36,FALSE)</f>
        <v>8 MESES</v>
      </c>
    </row>
    <row r="113" spans="1:7" ht="25.5" x14ac:dyDescent="0.25">
      <c r="A113" s="2">
        <f t="shared" si="1"/>
        <v>108</v>
      </c>
      <c r="B113" s="2">
        <v>2021</v>
      </c>
      <c r="C113" s="2" t="s">
        <v>108</v>
      </c>
      <c r="D113" s="5">
        <v>7137288</v>
      </c>
      <c r="E113" s="3" t="s">
        <v>847</v>
      </c>
      <c r="F113" s="4" t="s">
        <v>859</v>
      </c>
      <c r="G113" s="4" t="str">
        <f>+VLOOKUP(C113,'[1]Formato General'!$B$7:$AK$956,36,FALSE)</f>
        <v>8 MESES</v>
      </c>
    </row>
    <row r="114" spans="1:7" ht="25.5" x14ac:dyDescent="0.25">
      <c r="A114" s="2">
        <f t="shared" si="1"/>
        <v>109</v>
      </c>
      <c r="B114" s="2">
        <v>2021</v>
      </c>
      <c r="C114" s="2" t="s">
        <v>109</v>
      </c>
      <c r="D114" s="5">
        <v>7137288</v>
      </c>
      <c r="E114" s="3" t="s">
        <v>847</v>
      </c>
      <c r="F114" s="4" t="s">
        <v>859</v>
      </c>
      <c r="G114" s="4" t="str">
        <f>+VLOOKUP(C114,'[1]Formato General'!$B$7:$AK$956,36,FALSE)</f>
        <v>8 MESES</v>
      </c>
    </row>
    <row r="115" spans="1:7" ht="25.5" x14ac:dyDescent="0.25">
      <c r="A115" s="2">
        <f t="shared" si="1"/>
        <v>110</v>
      </c>
      <c r="B115" s="2">
        <v>2021</v>
      </c>
      <c r="C115" s="2" t="s">
        <v>110</v>
      </c>
      <c r="D115" s="5">
        <v>10309416</v>
      </c>
      <c r="E115" s="3" t="s">
        <v>847</v>
      </c>
      <c r="F115" s="4" t="s">
        <v>859</v>
      </c>
      <c r="G115" s="4" t="str">
        <f>+VLOOKUP(C115,'[1]Formato General'!$B$7:$AK$956,36,FALSE)</f>
        <v>7 MESES</v>
      </c>
    </row>
    <row r="116" spans="1:7" ht="25.5" x14ac:dyDescent="0.25">
      <c r="A116" s="2">
        <f t="shared" si="1"/>
        <v>111</v>
      </c>
      <c r="B116" s="2">
        <v>2021</v>
      </c>
      <c r="C116" s="2" t="s">
        <v>111</v>
      </c>
      <c r="D116" s="5">
        <v>3119000</v>
      </c>
      <c r="E116" s="3" t="s">
        <v>847</v>
      </c>
      <c r="F116" s="4" t="s">
        <v>859</v>
      </c>
      <c r="G116" s="4" t="str">
        <f>+VLOOKUP(C116,'[1]Formato General'!$B$7:$AK$956,36,FALSE)</f>
        <v>7 MESES</v>
      </c>
    </row>
    <row r="117" spans="1:7" ht="25.5" x14ac:dyDescent="0.25">
      <c r="A117" s="2">
        <f t="shared" si="1"/>
        <v>112</v>
      </c>
      <c r="B117" s="2">
        <v>2021</v>
      </c>
      <c r="C117" s="2" t="s">
        <v>112</v>
      </c>
      <c r="D117" s="5">
        <v>3965160</v>
      </c>
      <c r="E117" s="3" t="s">
        <v>847</v>
      </c>
      <c r="F117" s="4" t="s">
        <v>859</v>
      </c>
      <c r="G117" s="4" t="str">
        <f>+VLOOKUP(C117,'[1]Formato General'!$B$7:$AK$956,36,FALSE)</f>
        <v>8 MESES</v>
      </c>
    </row>
    <row r="118" spans="1:7" ht="25.5" x14ac:dyDescent="0.25">
      <c r="A118" s="2">
        <f t="shared" si="1"/>
        <v>113</v>
      </c>
      <c r="B118" s="2">
        <v>2021</v>
      </c>
      <c r="C118" s="2" t="s">
        <v>113</v>
      </c>
      <c r="D118" s="5">
        <v>2520960</v>
      </c>
      <c r="E118" s="3" t="s">
        <v>847</v>
      </c>
      <c r="F118" s="4" t="s">
        <v>859</v>
      </c>
      <c r="G118" s="4" t="str">
        <f>+VLOOKUP(C118,'[1]Formato General'!$B$7:$AK$956,36,FALSE)</f>
        <v>8 MESES</v>
      </c>
    </row>
    <row r="119" spans="1:7" ht="25.5" x14ac:dyDescent="0.25">
      <c r="A119" s="2">
        <f t="shared" si="1"/>
        <v>114</v>
      </c>
      <c r="B119" s="2">
        <v>2021</v>
      </c>
      <c r="C119" s="2" t="s">
        <v>114</v>
      </c>
      <c r="D119" s="5">
        <v>2520960</v>
      </c>
      <c r="E119" s="3" t="s">
        <v>847</v>
      </c>
      <c r="F119" s="4" t="s">
        <v>859</v>
      </c>
      <c r="G119" s="4" t="str">
        <f>+VLOOKUP(C119,'[1]Formato General'!$B$7:$AK$956,36,FALSE)</f>
        <v>8 MESES</v>
      </c>
    </row>
    <row r="120" spans="1:7" ht="25.5" x14ac:dyDescent="0.25">
      <c r="A120" s="2">
        <f t="shared" si="1"/>
        <v>115</v>
      </c>
      <c r="B120" s="2">
        <v>2021</v>
      </c>
      <c r="C120" s="2" t="s">
        <v>115</v>
      </c>
      <c r="D120" s="5">
        <v>8072000</v>
      </c>
      <c r="E120" s="3" t="s">
        <v>847</v>
      </c>
      <c r="F120" s="4" t="s">
        <v>859</v>
      </c>
      <c r="G120" s="4" t="str">
        <f>+VLOOKUP(C120,'[1]Formato General'!$B$7:$AK$956,36,FALSE)</f>
        <v>8 MESES</v>
      </c>
    </row>
    <row r="121" spans="1:7" ht="25.5" x14ac:dyDescent="0.25">
      <c r="A121" s="2">
        <f t="shared" si="1"/>
        <v>116</v>
      </c>
      <c r="B121" s="2">
        <v>2021</v>
      </c>
      <c r="C121" s="2" t="s">
        <v>116</v>
      </c>
      <c r="D121" s="5">
        <v>12688512</v>
      </c>
      <c r="E121" s="3" t="s">
        <v>847</v>
      </c>
      <c r="F121" s="4" t="s">
        <v>859</v>
      </c>
      <c r="G121" s="4" t="str">
        <f>+VLOOKUP(C121,'[1]Formato General'!$B$7:$AK$956,36,FALSE)</f>
        <v>8 MESES</v>
      </c>
    </row>
    <row r="122" spans="1:7" ht="25.5" x14ac:dyDescent="0.25">
      <c r="A122" s="2">
        <f t="shared" si="1"/>
        <v>117</v>
      </c>
      <c r="B122" s="2">
        <v>2021</v>
      </c>
      <c r="C122" s="2" t="s">
        <v>117</v>
      </c>
      <c r="D122" s="5">
        <v>8072000</v>
      </c>
      <c r="E122" s="3" t="s">
        <v>847</v>
      </c>
      <c r="F122" s="4" t="s">
        <v>859</v>
      </c>
      <c r="G122" s="4" t="str">
        <f>+VLOOKUP(C122,'[1]Formato General'!$B$7:$AK$956,36,FALSE)</f>
        <v>8 MESES</v>
      </c>
    </row>
    <row r="123" spans="1:7" ht="25.5" x14ac:dyDescent="0.25">
      <c r="A123" s="2">
        <f t="shared" si="1"/>
        <v>118</v>
      </c>
      <c r="B123" s="2">
        <v>2021</v>
      </c>
      <c r="C123" s="2" t="s">
        <v>118</v>
      </c>
      <c r="D123" s="5">
        <v>7179798.4701492535</v>
      </c>
      <c r="E123" s="3" t="s">
        <v>847</v>
      </c>
      <c r="F123" s="4" t="s">
        <v>859</v>
      </c>
      <c r="G123" s="4" t="str">
        <f>+VLOOKUP(C123,'[1]Formato General'!$B$7:$AK$956,36,FALSE)</f>
        <v>8 MESES</v>
      </c>
    </row>
    <row r="124" spans="1:7" ht="25.5" x14ac:dyDescent="0.25">
      <c r="A124" s="2">
        <f t="shared" si="1"/>
        <v>119</v>
      </c>
      <c r="B124" s="2">
        <v>2021</v>
      </c>
      <c r="C124" s="2" t="s">
        <v>119</v>
      </c>
      <c r="D124" s="5">
        <v>12688512</v>
      </c>
      <c r="E124" s="3" t="s">
        <v>847</v>
      </c>
      <c r="F124" s="4" t="s">
        <v>859</v>
      </c>
      <c r="G124" s="4" t="str">
        <f>+VLOOKUP(C124,'[1]Formato General'!$B$7:$AK$956,36,FALSE)</f>
        <v>8 MESES</v>
      </c>
    </row>
    <row r="125" spans="1:7" x14ac:dyDescent="0.25">
      <c r="A125" s="2">
        <f t="shared" si="1"/>
        <v>120</v>
      </c>
      <c r="B125" s="2">
        <v>2021</v>
      </c>
      <c r="C125" s="2" t="s">
        <v>120</v>
      </c>
      <c r="D125" s="5">
        <v>2117440</v>
      </c>
      <c r="E125" s="3" t="s">
        <v>849</v>
      </c>
      <c r="F125" s="4" t="s">
        <v>859</v>
      </c>
      <c r="G125" s="4" t="str">
        <f>+VLOOKUP(C125,'[1]Formato General'!$B$7:$AK$956,36,FALSE)</f>
        <v>8 MESES</v>
      </c>
    </row>
    <row r="126" spans="1:7" ht="25.5" x14ac:dyDescent="0.25">
      <c r="A126" s="2">
        <f t="shared" si="1"/>
        <v>121</v>
      </c>
      <c r="B126" s="2">
        <v>2021</v>
      </c>
      <c r="C126" s="2" t="s">
        <v>121</v>
      </c>
      <c r="D126" s="5">
        <v>8072000</v>
      </c>
      <c r="E126" s="3" t="s">
        <v>847</v>
      </c>
      <c r="F126" s="4" t="s">
        <v>859</v>
      </c>
      <c r="G126" s="4" t="str">
        <f>+VLOOKUP(C126,'[1]Formato General'!$B$7:$AK$956,36,FALSE)</f>
        <v>8 MESES</v>
      </c>
    </row>
    <row r="127" spans="1:7" ht="25.5" x14ac:dyDescent="0.25">
      <c r="A127" s="2">
        <f t="shared" si="1"/>
        <v>122</v>
      </c>
      <c r="B127" s="2">
        <v>2021</v>
      </c>
      <c r="C127" s="2" t="s">
        <v>122</v>
      </c>
      <c r="D127" s="5">
        <v>6344256</v>
      </c>
      <c r="E127" s="3" t="s">
        <v>847</v>
      </c>
      <c r="F127" s="4" t="s">
        <v>859</v>
      </c>
      <c r="G127" s="4" t="str">
        <f>+VLOOKUP(C127,'[1]Formato General'!$B$7:$AK$956,36,FALSE)</f>
        <v>8 MESES</v>
      </c>
    </row>
    <row r="128" spans="1:7" ht="25.5" x14ac:dyDescent="0.25">
      <c r="A128" s="2">
        <f t="shared" si="1"/>
        <v>123</v>
      </c>
      <c r="B128" s="2">
        <v>2021</v>
      </c>
      <c r="C128" s="2" t="s">
        <v>123</v>
      </c>
      <c r="D128" s="5">
        <v>6344256</v>
      </c>
      <c r="E128" s="3" t="s">
        <v>847</v>
      </c>
      <c r="F128" s="4" t="s">
        <v>859</v>
      </c>
      <c r="G128" s="4" t="str">
        <f>+VLOOKUP(C128,'[1]Formato General'!$B$7:$AK$956,36,FALSE)</f>
        <v>8 MESES</v>
      </c>
    </row>
    <row r="129" spans="1:7" ht="25.5" x14ac:dyDescent="0.25">
      <c r="A129" s="2">
        <f t="shared" si="1"/>
        <v>124</v>
      </c>
      <c r="B129" s="2">
        <v>2021</v>
      </c>
      <c r="C129" s="2" t="s">
        <v>124</v>
      </c>
      <c r="D129" s="5">
        <v>8072000</v>
      </c>
      <c r="E129" s="3" t="s">
        <v>847</v>
      </c>
      <c r="F129" s="4" t="s">
        <v>859</v>
      </c>
      <c r="G129" s="4" t="str">
        <f>+VLOOKUP(C129,'[1]Formato General'!$B$7:$AK$956,36,FALSE)</f>
        <v>8 MESES</v>
      </c>
    </row>
    <row r="130" spans="1:7" x14ac:dyDescent="0.25">
      <c r="A130" s="2">
        <f t="shared" si="1"/>
        <v>125</v>
      </c>
      <c r="B130" s="2">
        <v>2021</v>
      </c>
      <c r="C130" s="2" t="s">
        <v>125</v>
      </c>
      <c r="D130" s="5">
        <v>2520960</v>
      </c>
      <c r="E130" s="3" t="s">
        <v>849</v>
      </c>
      <c r="F130" s="4" t="s">
        <v>859</v>
      </c>
      <c r="G130" s="4" t="str">
        <f>+VLOOKUP(C130,'[1]Formato General'!$B$7:$AK$956,36,FALSE)</f>
        <v>8 MESES</v>
      </c>
    </row>
    <row r="131" spans="1:7" x14ac:dyDescent="0.25">
      <c r="A131" s="2">
        <f t="shared" si="1"/>
        <v>126</v>
      </c>
      <c r="B131" s="2">
        <v>2021</v>
      </c>
      <c r="C131" s="2" t="s">
        <v>126</v>
      </c>
      <c r="D131" s="5">
        <v>2520960</v>
      </c>
      <c r="E131" s="3" t="s">
        <v>849</v>
      </c>
      <c r="F131" s="4" t="s">
        <v>859</v>
      </c>
      <c r="G131" s="4" t="str">
        <f>+VLOOKUP(C131,'[1]Formato General'!$B$7:$AK$956,36,FALSE)</f>
        <v>8 MESES</v>
      </c>
    </row>
    <row r="132" spans="1:7" ht="25.5" x14ac:dyDescent="0.25">
      <c r="A132" s="2">
        <f t="shared" si="1"/>
        <v>127</v>
      </c>
      <c r="B132" s="2">
        <v>2021</v>
      </c>
      <c r="C132" s="2" t="s">
        <v>127</v>
      </c>
      <c r="D132" s="5">
        <v>7250578.2857142854</v>
      </c>
      <c r="E132" s="3" t="s">
        <v>847</v>
      </c>
      <c r="F132" s="4" t="s">
        <v>859</v>
      </c>
      <c r="G132" s="4" t="str">
        <f>+VLOOKUP(C132,'[1]Formato General'!$B$7:$AK$956,36,FALSE)</f>
        <v>8 MESES</v>
      </c>
    </row>
    <row r="133" spans="1:7" ht="25.5" x14ac:dyDescent="0.25">
      <c r="A133" s="2">
        <f t="shared" si="1"/>
        <v>128</v>
      </c>
      <c r="B133" s="2">
        <v>2021</v>
      </c>
      <c r="C133" s="2" t="s">
        <v>128</v>
      </c>
      <c r="D133" s="5">
        <v>6344256</v>
      </c>
      <c r="E133" s="3" t="s">
        <v>847</v>
      </c>
      <c r="F133" s="4" t="s">
        <v>859</v>
      </c>
      <c r="G133" s="4" t="str">
        <f>+VLOOKUP(C133,'[1]Formato General'!$B$7:$AK$956,36,FALSE)</f>
        <v>8 MESES</v>
      </c>
    </row>
    <row r="134" spans="1:7" x14ac:dyDescent="0.25">
      <c r="A134" s="2">
        <f t="shared" si="1"/>
        <v>129</v>
      </c>
      <c r="B134" s="2">
        <v>2021</v>
      </c>
      <c r="C134" s="2" t="s">
        <v>129</v>
      </c>
      <c r="D134" s="5">
        <v>2117440</v>
      </c>
      <c r="E134" s="3" t="s">
        <v>848</v>
      </c>
      <c r="F134" s="4" t="s">
        <v>859</v>
      </c>
      <c r="G134" s="4" t="str">
        <f>+VLOOKUP(C134,'[1]Formato General'!$B$7:$AK$956,36,FALSE)</f>
        <v>8 MESES</v>
      </c>
    </row>
    <row r="135" spans="1:7" ht="25.5" x14ac:dyDescent="0.25">
      <c r="A135" s="2">
        <f t="shared" si="1"/>
        <v>130</v>
      </c>
      <c r="B135" s="2">
        <v>2021</v>
      </c>
      <c r="C135" s="2" t="s">
        <v>130</v>
      </c>
      <c r="D135" s="5">
        <v>6479210</v>
      </c>
      <c r="E135" s="3" t="s">
        <v>847</v>
      </c>
      <c r="F135" s="4" t="s">
        <v>859</v>
      </c>
      <c r="G135" s="4" t="str">
        <f>+VLOOKUP(C135,'[1]Formato General'!$B$7:$AK$956,36,FALSE)</f>
        <v>8 MESES</v>
      </c>
    </row>
    <row r="136" spans="1:7" x14ac:dyDescent="0.25">
      <c r="A136" s="2">
        <f t="shared" ref="A136:A199" si="2">1+A135</f>
        <v>131</v>
      </c>
      <c r="B136" s="2">
        <v>2021</v>
      </c>
      <c r="C136" s="2" t="s">
        <v>131</v>
      </c>
      <c r="D136" s="5">
        <v>2117440</v>
      </c>
      <c r="E136" s="3" t="s">
        <v>849</v>
      </c>
      <c r="F136" s="4" t="s">
        <v>859</v>
      </c>
      <c r="G136" s="4" t="str">
        <f>+VLOOKUP(C136,'[1]Formato General'!$B$7:$AK$956,36,FALSE)</f>
        <v>8 MESES</v>
      </c>
    </row>
    <row r="137" spans="1:7" x14ac:dyDescent="0.25">
      <c r="A137" s="2">
        <f t="shared" si="2"/>
        <v>132</v>
      </c>
      <c r="B137" s="2">
        <v>2021</v>
      </c>
      <c r="C137" s="2" t="s">
        <v>132</v>
      </c>
      <c r="D137" s="5">
        <v>2520960</v>
      </c>
      <c r="E137" s="3" t="s">
        <v>849</v>
      </c>
      <c r="F137" s="4" t="s">
        <v>859</v>
      </c>
      <c r="G137" s="4" t="str">
        <f>+VLOOKUP(C137,'[1]Formato General'!$B$7:$AK$956,36,FALSE)</f>
        <v>8 MESES</v>
      </c>
    </row>
    <row r="138" spans="1:7" ht="25.5" x14ac:dyDescent="0.25">
      <c r="A138" s="2">
        <f t="shared" si="2"/>
        <v>133</v>
      </c>
      <c r="B138" s="2">
        <v>2021</v>
      </c>
      <c r="C138" s="2" t="s">
        <v>133</v>
      </c>
      <c r="D138" s="5">
        <v>3568644</v>
      </c>
      <c r="E138" s="3" t="s">
        <v>847</v>
      </c>
      <c r="F138" s="4" t="s">
        <v>857</v>
      </c>
      <c r="G138" s="4" t="str">
        <f>+VLOOKUP(C138,'[1]Formato General'!$B$7:$AK$956,36,FALSE)</f>
        <v>8 MESES</v>
      </c>
    </row>
    <row r="139" spans="1:7" ht="25.5" x14ac:dyDescent="0.25">
      <c r="A139" s="2">
        <f t="shared" si="2"/>
        <v>134</v>
      </c>
      <c r="B139" s="2">
        <v>2021</v>
      </c>
      <c r="C139" s="2" t="s">
        <v>134</v>
      </c>
      <c r="D139" s="5">
        <v>3172128</v>
      </c>
      <c r="E139" s="3" t="s">
        <v>847</v>
      </c>
      <c r="F139" s="4" t="s">
        <v>859</v>
      </c>
      <c r="G139" s="4" t="str">
        <f>+VLOOKUP(C139,'[1]Formato General'!$B$7:$AK$956,36,FALSE)</f>
        <v>7 MESES</v>
      </c>
    </row>
    <row r="140" spans="1:7" ht="30" x14ac:dyDescent="0.25">
      <c r="A140" s="2">
        <f t="shared" si="2"/>
        <v>135</v>
      </c>
      <c r="B140" s="2">
        <v>2021</v>
      </c>
      <c r="C140" s="2" t="s">
        <v>135</v>
      </c>
      <c r="D140" s="5">
        <v>2785117.6027397262</v>
      </c>
      <c r="E140" s="3" t="s">
        <v>849</v>
      </c>
      <c r="F140" s="4" t="s">
        <v>859</v>
      </c>
      <c r="G140" s="4" t="str">
        <f>+VLOOKUP(C140,'[1]Formato General'!$B$7:$AK$956,36,FALSE)</f>
        <v>6 MESES Y 29 DÍAS</v>
      </c>
    </row>
    <row r="141" spans="1:7" ht="25.5" x14ac:dyDescent="0.25">
      <c r="A141" s="2">
        <f t="shared" si="2"/>
        <v>136</v>
      </c>
      <c r="B141" s="2">
        <v>2021</v>
      </c>
      <c r="C141" s="2" t="s">
        <v>136</v>
      </c>
      <c r="D141" s="5">
        <v>6457000</v>
      </c>
      <c r="E141" s="3" t="s">
        <v>847</v>
      </c>
      <c r="F141" s="4" t="s">
        <v>859</v>
      </c>
      <c r="G141" s="4" t="str">
        <f>+VLOOKUP(C141,'[1]Formato General'!$B$7:$AK$956,36,FALSE)</f>
        <v>8 MESES</v>
      </c>
    </row>
    <row r="142" spans="1:7" x14ac:dyDescent="0.25">
      <c r="A142" s="2">
        <f t="shared" si="2"/>
        <v>137</v>
      </c>
      <c r="B142" s="2">
        <v>2021</v>
      </c>
      <c r="C142" s="2" t="s">
        <v>137</v>
      </c>
      <c r="D142" s="5">
        <v>2117440</v>
      </c>
      <c r="E142" s="3" t="s">
        <v>849</v>
      </c>
      <c r="F142" s="4" t="s">
        <v>859</v>
      </c>
      <c r="G142" s="4" t="str">
        <f>+VLOOKUP(C142,'[1]Formato General'!$B$7:$AK$956,36,FALSE)</f>
        <v>8 MESES</v>
      </c>
    </row>
    <row r="143" spans="1:7" x14ac:dyDescent="0.25">
      <c r="A143" s="2">
        <f t="shared" si="2"/>
        <v>138</v>
      </c>
      <c r="B143" s="2">
        <v>2021</v>
      </c>
      <c r="C143" s="2" t="s">
        <v>138</v>
      </c>
      <c r="D143" s="5">
        <v>2520960</v>
      </c>
      <c r="E143" s="3" t="s">
        <v>849</v>
      </c>
      <c r="F143" s="4" t="s">
        <v>859</v>
      </c>
      <c r="G143" s="4" t="str">
        <f>+VLOOKUP(C143,'[1]Formato General'!$B$7:$AK$956,36,FALSE)</f>
        <v>8 MESES</v>
      </c>
    </row>
    <row r="144" spans="1:7" x14ac:dyDescent="0.25">
      <c r="A144" s="2">
        <f t="shared" si="2"/>
        <v>139</v>
      </c>
      <c r="B144" s="2">
        <v>2021</v>
      </c>
      <c r="C144" s="2" t="s">
        <v>139</v>
      </c>
      <c r="D144" s="5">
        <v>5874311.111111111</v>
      </c>
      <c r="E144" s="3" t="s">
        <v>849</v>
      </c>
      <c r="F144" s="4" t="s">
        <v>859</v>
      </c>
      <c r="G144" s="4" t="str">
        <f>+VLOOKUP(C144,'[1]Formato General'!$B$7:$AK$956,36,FALSE)</f>
        <v>8 MESES</v>
      </c>
    </row>
    <row r="145" spans="1:7" x14ac:dyDescent="0.25">
      <c r="A145" s="2">
        <f t="shared" si="2"/>
        <v>140</v>
      </c>
      <c r="B145" s="2">
        <v>2021</v>
      </c>
      <c r="C145" s="2" t="s">
        <v>140</v>
      </c>
      <c r="D145" s="5">
        <v>1982580</v>
      </c>
      <c r="E145" s="3" t="s">
        <v>848</v>
      </c>
      <c r="F145" s="4" t="s">
        <v>859</v>
      </c>
      <c r="G145" s="4" t="str">
        <f>+VLOOKUP(C145,'[1]Formato General'!$B$7:$AK$956,36,FALSE)</f>
        <v>8 MESES</v>
      </c>
    </row>
    <row r="146" spans="1:7" ht="25.5" x14ac:dyDescent="0.25">
      <c r="A146" s="2">
        <f t="shared" si="2"/>
        <v>141</v>
      </c>
      <c r="B146" s="2">
        <v>2021</v>
      </c>
      <c r="C146" s="2" t="s">
        <v>141</v>
      </c>
      <c r="D146" s="5">
        <v>6344256</v>
      </c>
      <c r="E146" s="3" t="s">
        <v>847</v>
      </c>
      <c r="F146" s="4" t="s">
        <v>859</v>
      </c>
      <c r="G146" s="4" t="str">
        <f>+VLOOKUP(C146,'[1]Formato General'!$B$7:$AK$956,36,FALSE)</f>
        <v>7 MESES</v>
      </c>
    </row>
    <row r="147" spans="1:7" ht="25.5" x14ac:dyDescent="0.25">
      <c r="A147" s="2">
        <f t="shared" si="2"/>
        <v>142</v>
      </c>
      <c r="B147" s="2">
        <v>2021</v>
      </c>
      <c r="C147" s="2" t="s">
        <v>142</v>
      </c>
      <c r="D147" s="5">
        <v>8723352</v>
      </c>
      <c r="E147" s="3" t="s">
        <v>847</v>
      </c>
      <c r="F147" s="4" t="s">
        <v>859</v>
      </c>
      <c r="G147" s="4" t="str">
        <f>+VLOOKUP(C147,'[1]Formato General'!$B$7:$AK$956,36,FALSE)</f>
        <v>8 MESES</v>
      </c>
    </row>
    <row r="148" spans="1:7" ht="25.5" x14ac:dyDescent="0.25">
      <c r="A148" s="2">
        <f t="shared" si="2"/>
        <v>143</v>
      </c>
      <c r="B148" s="2">
        <v>2021</v>
      </c>
      <c r="C148" s="2" t="s">
        <v>143</v>
      </c>
      <c r="D148" s="5">
        <v>9516384</v>
      </c>
      <c r="E148" s="3" t="s">
        <v>847</v>
      </c>
      <c r="F148" s="4" t="s">
        <v>859</v>
      </c>
      <c r="G148" s="4" t="str">
        <f>+VLOOKUP(C148,'[1]Formato General'!$B$7:$AK$956,36,FALSE)</f>
        <v>8 MESES</v>
      </c>
    </row>
    <row r="149" spans="1:7" ht="25.5" x14ac:dyDescent="0.25">
      <c r="A149" s="2">
        <f t="shared" si="2"/>
        <v>144</v>
      </c>
      <c r="B149" s="2">
        <v>2021</v>
      </c>
      <c r="C149" s="2" t="s">
        <v>144</v>
      </c>
      <c r="D149" s="5">
        <v>8723352</v>
      </c>
      <c r="E149" s="3" t="s">
        <v>847</v>
      </c>
      <c r="F149" s="4" t="s">
        <v>859</v>
      </c>
      <c r="G149" s="4" t="str">
        <f>+VLOOKUP(C149,'[1]Formato General'!$B$7:$AK$956,36,FALSE)</f>
        <v>8 MESES</v>
      </c>
    </row>
    <row r="150" spans="1:7" ht="25.5" x14ac:dyDescent="0.25">
      <c r="A150" s="2">
        <f t="shared" si="2"/>
        <v>145</v>
      </c>
      <c r="B150" s="2">
        <v>2021</v>
      </c>
      <c r="C150" s="2" t="s">
        <v>145</v>
      </c>
      <c r="D150" s="5">
        <v>8723352</v>
      </c>
      <c r="E150" s="3" t="s">
        <v>847</v>
      </c>
      <c r="F150" s="4" t="s">
        <v>859</v>
      </c>
      <c r="G150" s="4" t="str">
        <f>+VLOOKUP(C150,'[1]Formato General'!$B$7:$AK$956,36,FALSE)</f>
        <v>8 MESES</v>
      </c>
    </row>
    <row r="151" spans="1:7" ht="25.5" x14ac:dyDescent="0.25">
      <c r="A151" s="2">
        <f t="shared" si="2"/>
        <v>146</v>
      </c>
      <c r="B151" s="2">
        <v>2021</v>
      </c>
      <c r="C151" s="2" t="s">
        <v>146</v>
      </c>
      <c r="D151" s="5">
        <v>6344256</v>
      </c>
      <c r="E151" s="3" t="s">
        <v>847</v>
      </c>
      <c r="F151" s="4" t="s">
        <v>859</v>
      </c>
      <c r="G151" s="4" t="str">
        <f>+VLOOKUP(C151,'[1]Formato General'!$B$7:$AK$956,36,FALSE)</f>
        <v>8 MESES</v>
      </c>
    </row>
    <row r="152" spans="1:7" ht="25.5" x14ac:dyDescent="0.25">
      <c r="A152" s="2">
        <f t="shared" si="2"/>
        <v>147</v>
      </c>
      <c r="B152" s="2">
        <v>2021</v>
      </c>
      <c r="C152" s="2" t="s">
        <v>147</v>
      </c>
      <c r="D152" s="5">
        <v>8072000</v>
      </c>
      <c r="E152" s="3" t="s">
        <v>847</v>
      </c>
      <c r="F152" s="4" t="s">
        <v>859</v>
      </c>
      <c r="G152" s="4" t="str">
        <f>+VLOOKUP(C152,'[1]Formato General'!$B$7:$AK$956,36,FALSE)</f>
        <v>8 MESES</v>
      </c>
    </row>
    <row r="153" spans="1:7" x14ac:dyDescent="0.25">
      <c r="A153" s="2">
        <f t="shared" si="2"/>
        <v>148</v>
      </c>
      <c r="B153" s="2">
        <v>2021</v>
      </c>
      <c r="C153" s="2" t="s">
        <v>148</v>
      </c>
      <c r="D153" s="5">
        <v>2379096</v>
      </c>
      <c r="E153" s="3" t="s">
        <v>849</v>
      </c>
      <c r="F153" s="4" t="s">
        <v>859</v>
      </c>
      <c r="G153" s="4" t="str">
        <f>+VLOOKUP(C153,'[1]Formato General'!$B$7:$AK$956,36,FALSE)</f>
        <v>8 MESES</v>
      </c>
    </row>
    <row r="154" spans="1:7" x14ac:dyDescent="0.25">
      <c r="A154" s="2">
        <f t="shared" si="2"/>
        <v>149</v>
      </c>
      <c r="B154" s="2">
        <v>2021</v>
      </c>
      <c r="C154" s="2" t="s">
        <v>149</v>
      </c>
      <c r="D154" s="5">
        <v>2117440</v>
      </c>
      <c r="E154" s="3" t="s">
        <v>849</v>
      </c>
      <c r="F154" s="4" t="s">
        <v>859</v>
      </c>
      <c r="G154" s="4" t="str">
        <f>+VLOOKUP(C154,'[1]Formato General'!$B$7:$AK$956,36,FALSE)</f>
        <v>8 MESES</v>
      </c>
    </row>
    <row r="155" spans="1:7" x14ac:dyDescent="0.25">
      <c r="A155" s="2">
        <f t="shared" si="2"/>
        <v>150</v>
      </c>
      <c r="B155" s="2">
        <v>2021</v>
      </c>
      <c r="C155" s="2" t="s">
        <v>150</v>
      </c>
      <c r="D155" s="5">
        <v>1790880</v>
      </c>
      <c r="E155" s="3" t="s">
        <v>848</v>
      </c>
      <c r="F155" s="4" t="s">
        <v>859</v>
      </c>
      <c r="G155" s="4" t="str">
        <f>+VLOOKUP(C155,'[1]Formato General'!$B$7:$AK$956,36,FALSE)</f>
        <v>8 MESES</v>
      </c>
    </row>
    <row r="156" spans="1:7" x14ac:dyDescent="0.25">
      <c r="A156" s="2">
        <f t="shared" si="2"/>
        <v>151</v>
      </c>
      <c r="B156" s="2">
        <v>2021</v>
      </c>
      <c r="C156" s="2" t="s">
        <v>151</v>
      </c>
      <c r="D156" s="5">
        <v>3465606.3043478262</v>
      </c>
      <c r="E156" s="3" t="s">
        <v>848</v>
      </c>
      <c r="F156" s="4" t="s">
        <v>859</v>
      </c>
      <c r="G156" s="4" t="str">
        <f>+VLOOKUP(C156,'[1]Formato General'!$B$7:$AK$956,36,FALSE)</f>
        <v>7 MESES</v>
      </c>
    </row>
    <row r="157" spans="1:7" ht="25.5" x14ac:dyDescent="0.25">
      <c r="A157" s="2">
        <f t="shared" si="2"/>
        <v>152</v>
      </c>
      <c r="B157" s="2">
        <v>2021</v>
      </c>
      <c r="C157" s="2" t="s">
        <v>152</v>
      </c>
      <c r="D157" s="5">
        <v>5648520</v>
      </c>
      <c r="E157" s="3" t="s">
        <v>847</v>
      </c>
      <c r="F157" s="4" t="s">
        <v>859</v>
      </c>
      <c r="G157" s="4" t="str">
        <f>+VLOOKUP(C157,'[1]Formato General'!$B$7:$AK$956,36,FALSE)</f>
        <v>8 MESES</v>
      </c>
    </row>
    <row r="158" spans="1:7" ht="25.5" x14ac:dyDescent="0.25">
      <c r="A158" s="2">
        <f t="shared" si="2"/>
        <v>153</v>
      </c>
      <c r="B158" s="2">
        <v>2021</v>
      </c>
      <c r="C158" s="2" t="s">
        <v>153</v>
      </c>
      <c r="D158" s="5">
        <v>3352650</v>
      </c>
      <c r="E158" s="3" t="s">
        <v>847</v>
      </c>
      <c r="F158" s="4" t="s">
        <v>859</v>
      </c>
      <c r="G158" s="4" t="str">
        <f>+VLOOKUP(C158,'[1]Formato General'!$B$7:$AK$956,36,FALSE)</f>
        <v>8 MESES</v>
      </c>
    </row>
    <row r="159" spans="1:7" ht="30" x14ac:dyDescent="0.25">
      <c r="A159" s="2">
        <f t="shared" si="2"/>
        <v>154</v>
      </c>
      <c r="B159" s="2">
        <v>2021</v>
      </c>
      <c r="C159" s="2" t="s">
        <v>154</v>
      </c>
      <c r="D159" s="5">
        <v>8881958</v>
      </c>
      <c r="E159" s="3" t="s">
        <v>847</v>
      </c>
      <c r="F159" s="4" t="s">
        <v>859</v>
      </c>
      <c r="G159" s="4" t="str">
        <f>+VLOOKUP(C159,'[1]Formato General'!$B$7:$AK$956,36,FALSE)</f>
        <v>2 MESES Y 15 DÍAS</v>
      </c>
    </row>
    <row r="160" spans="1:7" x14ac:dyDescent="0.25">
      <c r="A160" s="2">
        <f t="shared" si="2"/>
        <v>155</v>
      </c>
      <c r="B160" s="2">
        <v>2021</v>
      </c>
      <c r="C160" s="2" t="s">
        <v>155</v>
      </c>
      <c r="D160" s="5">
        <v>2117440</v>
      </c>
      <c r="E160" s="3" t="s">
        <v>849</v>
      </c>
      <c r="F160" s="4" t="s">
        <v>859</v>
      </c>
      <c r="G160" s="4" t="str">
        <f>+VLOOKUP(C160,'[1]Formato General'!$B$7:$AK$956,36,FALSE)</f>
        <v>8 MESES</v>
      </c>
    </row>
    <row r="161" spans="1:7" ht="25.5" x14ac:dyDescent="0.25">
      <c r="A161" s="2">
        <f t="shared" si="2"/>
        <v>156</v>
      </c>
      <c r="B161" s="2">
        <v>2021</v>
      </c>
      <c r="C161" s="2" t="s">
        <v>156</v>
      </c>
      <c r="D161" s="5">
        <v>8072000</v>
      </c>
      <c r="E161" s="3" t="s">
        <v>847</v>
      </c>
      <c r="F161" s="4" t="s">
        <v>859</v>
      </c>
      <c r="G161" s="4" t="str">
        <f>+VLOOKUP(C161,'[1]Formato General'!$B$7:$AK$956,36,FALSE)</f>
        <v>8 MESES</v>
      </c>
    </row>
    <row r="162" spans="1:7" x14ac:dyDescent="0.25">
      <c r="A162" s="2">
        <f t="shared" si="2"/>
        <v>157</v>
      </c>
      <c r="B162" s="2">
        <v>2021</v>
      </c>
      <c r="C162" s="2" t="s">
        <v>157</v>
      </c>
      <c r="D162" s="5">
        <v>1790880</v>
      </c>
      <c r="E162" s="3" t="s">
        <v>848</v>
      </c>
      <c r="F162" s="4" t="s">
        <v>859</v>
      </c>
      <c r="G162" s="4" t="str">
        <f>+VLOOKUP(C162,'[1]Formato General'!$B$7:$AK$956,36,FALSE)</f>
        <v>8 MESES</v>
      </c>
    </row>
    <row r="163" spans="1:7" ht="30" x14ac:dyDescent="0.25">
      <c r="A163" s="2">
        <f t="shared" si="2"/>
        <v>158</v>
      </c>
      <c r="B163" s="2">
        <v>2021</v>
      </c>
      <c r="C163" s="2" t="s">
        <v>158</v>
      </c>
      <c r="D163" s="5">
        <v>2775612</v>
      </c>
      <c r="E163" s="3" t="s">
        <v>849</v>
      </c>
      <c r="F163" s="4" t="s">
        <v>859</v>
      </c>
      <c r="G163" s="4" t="str">
        <f>+VLOOKUP(C163,'[1]Formato General'!$B$7:$AK$956,36,FALSE)</f>
        <v>6 MESES Y 29 DÍAS</v>
      </c>
    </row>
    <row r="164" spans="1:7" ht="25.5" x14ac:dyDescent="0.25">
      <c r="A164" s="2">
        <f t="shared" si="2"/>
        <v>159</v>
      </c>
      <c r="B164" s="2">
        <v>2021</v>
      </c>
      <c r="C164" s="2" t="s">
        <v>159</v>
      </c>
      <c r="D164" s="5">
        <v>3352650</v>
      </c>
      <c r="E164" s="3" t="s">
        <v>847</v>
      </c>
      <c r="F164" s="4" t="s">
        <v>859</v>
      </c>
      <c r="G164" s="4" t="str">
        <f>+VLOOKUP(C164,'[1]Formato General'!$B$7:$AK$956,36,FALSE)</f>
        <v>8 MESES</v>
      </c>
    </row>
    <row r="165" spans="1:7" x14ac:dyDescent="0.25">
      <c r="A165" s="2">
        <f t="shared" si="2"/>
        <v>160</v>
      </c>
      <c r="B165" s="2">
        <v>2021</v>
      </c>
      <c r="C165" s="2" t="s">
        <v>160</v>
      </c>
      <c r="D165" s="5">
        <v>1790880</v>
      </c>
      <c r="E165" s="3" t="s">
        <v>848</v>
      </c>
      <c r="F165" s="4" t="s">
        <v>859</v>
      </c>
      <c r="G165" s="4" t="str">
        <f>+VLOOKUP(C165,'[1]Formato General'!$B$7:$AK$956,36,FALSE)</f>
        <v>8 MESES</v>
      </c>
    </row>
    <row r="166" spans="1:7" x14ac:dyDescent="0.25">
      <c r="A166" s="2">
        <f t="shared" si="2"/>
        <v>161</v>
      </c>
      <c r="B166" s="2">
        <v>2021</v>
      </c>
      <c r="C166" s="2" t="s">
        <v>161</v>
      </c>
      <c r="D166" s="5">
        <v>1790880</v>
      </c>
      <c r="E166" s="3" t="s">
        <v>848</v>
      </c>
      <c r="F166" s="4" t="s">
        <v>859</v>
      </c>
      <c r="G166" s="4" t="str">
        <f>+VLOOKUP(C166,'[1]Formato General'!$B$7:$AK$956,36,FALSE)</f>
        <v>8 MESES</v>
      </c>
    </row>
    <row r="167" spans="1:7" x14ac:dyDescent="0.25">
      <c r="A167" s="2">
        <f t="shared" si="2"/>
        <v>162</v>
      </c>
      <c r="B167" s="2">
        <v>2021</v>
      </c>
      <c r="C167" s="2" t="s">
        <v>162</v>
      </c>
      <c r="D167" s="5">
        <v>2035280</v>
      </c>
      <c r="E167" s="3" t="s">
        <v>849</v>
      </c>
      <c r="F167" s="4" t="s">
        <v>859</v>
      </c>
      <c r="G167" s="4" t="str">
        <f>+VLOOKUP(C167,'[1]Formato General'!$B$7:$AK$956,36,FALSE)</f>
        <v>8 MESES</v>
      </c>
    </row>
    <row r="168" spans="1:7" ht="25.5" x14ac:dyDescent="0.25">
      <c r="A168" s="2">
        <f t="shared" si="2"/>
        <v>163</v>
      </c>
      <c r="B168" s="2">
        <v>2021</v>
      </c>
      <c r="C168" s="2" t="s">
        <v>163</v>
      </c>
      <c r="D168" s="5">
        <v>8723352</v>
      </c>
      <c r="E168" s="3" t="s">
        <v>847</v>
      </c>
      <c r="F168" s="4" t="s">
        <v>859</v>
      </c>
      <c r="G168" s="4" t="str">
        <f>+VLOOKUP(C168,'[1]Formato General'!$B$7:$AK$956,36,FALSE)</f>
        <v>5 MESES</v>
      </c>
    </row>
    <row r="169" spans="1:7" ht="25.5" x14ac:dyDescent="0.25">
      <c r="A169" s="2">
        <f t="shared" si="2"/>
        <v>164</v>
      </c>
      <c r="B169" s="2">
        <v>2021</v>
      </c>
      <c r="C169" s="2" t="s">
        <v>164</v>
      </c>
      <c r="D169" s="5">
        <v>6344256</v>
      </c>
      <c r="E169" s="3" t="s">
        <v>847</v>
      </c>
      <c r="F169" s="4" t="s">
        <v>859</v>
      </c>
      <c r="G169" s="4" t="str">
        <f>+VLOOKUP(C169,'[1]Formato General'!$B$7:$AK$956,36,FALSE)</f>
        <v>7 MESES</v>
      </c>
    </row>
    <row r="170" spans="1:7" x14ac:dyDescent="0.25">
      <c r="A170" s="2">
        <f t="shared" si="2"/>
        <v>165</v>
      </c>
      <c r="B170" s="2">
        <v>2021</v>
      </c>
      <c r="C170" s="2" t="s">
        <v>165</v>
      </c>
      <c r="D170" s="5">
        <v>1982580</v>
      </c>
      <c r="E170" s="3" t="s">
        <v>848</v>
      </c>
      <c r="F170" s="4" t="s">
        <v>859</v>
      </c>
      <c r="G170" s="4" t="str">
        <f>+VLOOKUP(C170,'[1]Formato General'!$B$7:$AK$956,36,FALSE)</f>
        <v>8 MESES</v>
      </c>
    </row>
    <row r="171" spans="1:7" x14ac:dyDescent="0.25">
      <c r="A171" s="2">
        <f t="shared" si="2"/>
        <v>166</v>
      </c>
      <c r="B171" s="2">
        <v>2021</v>
      </c>
      <c r="C171" s="2" t="s">
        <v>166</v>
      </c>
      <c r="D171" s="5">
        <v>1982580</v>
      </c>
      <c r="E171" s="3" t="s">
        <v>848</v>
      </c>
      <c r="F171" s="4" t="s">
        <v>859</v>
      </c>
      <c r="G171" s="4" t="str">
        <f>+VLOOKUP(C171,'[1]Formato General'!$B$7:$AK$956,36,FALSE)</f>
        <v>8 MESES</v>
      </c>
    </row>
    <row r="172" spans="1:7" ht="25.5" x14ac:dyDescent="0.25">
      <c r="A172" s="2">
        <f t="shared" si="2"/>
        <v>167</v>
      </c>
      <c r="B172" s="2">
        <v>2021</v>
      </c>
      <c r="C172" s="2" t="s">
        <v>167</v>
      </c>
      <c r="D172" s="5">
        <v>6479210</v>
      </c>
      <c r="E172" s="3" t="s">
        <v>847</v>
      </c>
      <c r="F172" s="4" t="s">
        <v>859</v>
      </c>
      <c r="G172" s="4" t="str">
        <f>+VLOOKUP(C172,'[1]Formato General'!$B$7:$AK$956,36,FALSE)</f>
        <v>8 MESES</v>
      </c>
    </row>
    <row r="173" spans="1:7" ht="25.5" x14ac:dyDescent="0.25">
      <c r="A173" s="2">
        <f t="shared" si="2"/>
        <v>168</v>
      </c>
      <c r="B173" s="2">
        <v>2021</v>
      </c>
      <c r="C173" s="2" t="s">
        <v>168</v>
      </c>
      <c r="D173" s="5">
        <v>5551224.0458015269</v>
      </c>
      <c r="E173" s="3" t="s">
        <v>847</v>
      </c>
      <c r="F173" s="4" t="s">
        <v>859</v>
      </c>
      <c r="G173" s="4" t="str">
        <f>+VLOOKUP(C173,'[1]Formato General'!$B$7:$AK$956,36,FALSE)</f>
        <v>7 MESES</v>
      </c>
    </row>
    <row r="174" spans="1:7" x14ac:dyDescent="0.25">
      <c r="A174" s="2">
        <f t="shared" si="2"/>
        <v>169</v>
      </c>
      <c r="B174" s="2">
        <v>2021</v>
      </c>
      <c r="C174" s="2" t="s">
        <v>169</v>
      </c>
      <c r="D174" s="5">
        <v>2520960</v>
      </c>
      <c r="E174" s="3" t="s">
        <v>849</v>
      </c>
      <c r="F174" s="4" t="s">
        <v>859</v>
      </c>
      <c r="G174" s="4" t="str">
        <f>+VLOOKUP(C174,'[1]Formato General'!$B$7:$AK$956,36,FALSE)</f>
        <v>8 MESES</v>
      </c>
    </row>
    <row r="175" spans="1:7" ht="25.5" x14ac:dyDescent="0.25">
      <c r="A175" s="2">
        <f t="shared" si="2"/>
        <v>170</v>
      </c>
      <c r="B175" s="2">
        <v>2021</v>
      </c>
      <c r="C175" s="2" t="s">
        <v>170</v>
      </c>
      <c r="D175" s="5">
        <v>14155621.25</v>
      </c>
      <c r="E175" s="3" t="s">
        <v>847</v>
      </c>
      <c r="F175" s="4" t="s">
        <v>859</v>
      </c>
      <c r="G175" s="4" t="str">
        <f>+VLOOKUP(C175,'[1]Formato General'!$B$7:$AK$956,36,FALSE)</f>
        <v>8 MESES</v>
      </c>
    </row>
    <row r="176" spans="1:7" x14ac:dyDescent="0.25">
      <c r="A176" s="2">
        <f t="shared" si="2"/>
        <v>171</v>
      </c>
      <c r="B176" s="2">
        <v>2021</v>
      </c>
      <c r="C176" s="2" t="s">
        <v>171</v>
      </c>
      <c r="D176" s="5">
        <v>2520960</v>
      </c>
      <c r="E176" s="3" t="s">
        <v>849</v>
      </c>
      <c r="F176" s="4" t="s">
        <v>859</v>
      </c>
      <c r="G176" s="4" t="str">
        <f>+VLOOKUP(C176,'[1]Formato General'!$B$7:$AK$956,36,FALSE)</f>
        <v>8 MESES</v>
      </c>
    </row>
    <row r="177" spans="1:7" x14ac:dyDescent="0.25">
      <c r="A177" s="2">
        <f t="shared" si="2"/>
        <v>172</v>
      </c>
      <c r="B177" s="2">
        <v>2021</v>
      </c>
      <c r="C177" s="2" t="s">
        <v>172</v>
      </c>
      <c r="D177" s="5">
        <v>2520960</v>
      </c>
      <c r="E177" s="3" t="s">
        <v>849</v>
      </c>
      <c r="F177" s="4" t="s">
        <v>859</v>
      </c>
      <c r="G177" s="4" t="str">
        <f>+VLOOKUP(C177,'[1]Formato General'!$B$7:$AK$956,36,FALSE)</f>
        <v>8 MESES</v>
      </c>
    </row>
    <row r="178" spans="1:7" x14ac:dyDescent="0.25">
      <c r="A178" s="2">
        <f t="shared" si="2"/>
        <v>173</v>
      </c>
      <c r="B178" s="2">
        <v>2021</v>
      </c>
      <c r="C178" s="2" t="s">
        <v>173</v>
      </c>
      <c r="D178" s="5">
        <v>2520960</v>
      </c>
      <c r="E178" s="3" t="s">
        <v>849</v>
      </c>
      <c r="F178" s="4" t="s">
        <v>859</v>
      </c>
      <c r="G178" s="4" t="str">
        <f>+VLOOKUP(C178,'[1]Formato General'!$B$7:$AK$956,36,FALSE)</f>
        <v>8 MESES</v>
      </c>
    </row>
    <row r="179" spans="1:7" ht="25.5" x14ac:dyDescent="0.25">
      <c r="A179" s="2">
        <f t="shared" si="2"/>
        <v>174</v>
      </c>
      <c r="B179" s="2">
        <v>2021</v>
      </c>
      <c r="C179" s="2" t="s">
        <v>174</v>
      </c>
      <c r="D179" s="5">
        <v>5551224.0458015269</v>
      </c>
      <c r="E179" s="3" t="s">
        <v>847</v>
      </c>
      <c r="F179" s="4" t="s">
        <v>859</v>
      </c>
      <c r="G179" s="4" t="str">
        <f>+VLOOKUP(C179,'[1]Formato General'!$B$7:$AK$956,36,FALSE)</f>
        <v>7 MESES</v>
      </c>
    </row>
    <row r="180" spans="1:7" ht="25.5" x14ac:dyDescent="0.25">
      <c r="A180" s="2">
        <f t="shared" si="2"/>
        <v>175</v>
      </c>
      <c r="B180" s="2">
        <v>2021</v>
      </c>
      <c r="C180" s="2" t="s">
        <v>175</v>
      </c>
      <c r="D180" s="5">
        <v>7137288</v>
      </c>
      <c r="E180" s="3" t="s">
        <v>847</v>
      </c>
      <c r="F180" s="4" t="s">
        <v>859</v>
      </c>
      <c r="G180" s="4" t="str">
        <f>+VLOOKUP(C180,'[1]Formato General'!$B$7:$AK$956,36,FALSE)</f>
        <v>8 MESES</v>
      </c>
    </row>
    <row r="181" spans="1:7" ht="25.5" x14ac:dyDescent="0.25">
      <c r="A181" s="2">
        <f t="shared" si="2"/>
        <v>176</v>
      </c>
      <c r="B181" s="2">
        <v>2021</v>
      </c>
      <c r="C181" s="2" t="s">
        <v>176</v>
      </c>
      <c r="D181" s="5">
        <v>9516384</v>
      </c>
      <c r="E181" s="3" t="s">
        <v>847</v>
      </c>
      <c r="F181" s="4" t="s">
        <v>859</v>
      </c>
      <c r="G181" s="4" t="str">
        <f>+VLOOKUP(C181,'[1]Formato General'!$B$7:$AK$956,36,FALSE)</f>
        <v>8 MESES</v>
      </c>
    </row>
    <row r="182" spans="1:7" ht="30" x14ac:dyDescent="0.25">
      <c r="A182" s="2">
        <f t="shared" si="2"/>
        <v>177</v>
      </c>
      <c r="B182" s="2">
        <v>2021</v>
      </c>
      <c r="C182" s="2" t="s">
        <v>177</v>
      </c>
      <c r="D182" s="5">
        <v>2854914.9785407726</v>
      </c>
      <c r="E182" s="3" t="s">
        <v>847</v>
      </c>
      <c r="F182" s="4" t="s">
        <v>859</v>
      </c>
      <c r="G182" s="4" t="str">
        <f>+VLOOKUP(C182,'[1]Formato General'!$B$7:$AK$956,36,FALSE)</f>
        <v>7 MESES Y 23 DÍAS</v>
      </c>
    </row>
    <row r="183" spans="1:7" ht="25.5" x14ac:dyDescent="0.25">
      <c r="A183" s="2">
        <f t="shared" si="2"/>
        <v>178</v>
      </c>
      <c r="B183" s="2">
        <v>2021</v>
      </c>
      <c r="C183" s="2" t="s">
        <v>178</v>
      </c>
      <c r="D183" s="5">
        <v>5648520</v>
      </c>
      <c r="E183" s="3" t="s">
        <v>847</v>
      </c>
      <c r="F183" s="4" t="s">
        <v>859</v>
      </c>
      <c r="G183" s="4" t="str">
        <f>+VLOOKUP(C183,'[1]Formato General'!$B$7:$AK$956,36,FALSE)</f>
        <v>7 MESES</v>
      </c>
    </row>
    <row r="184" spans="1:7" ht="25.5" x14ac:dyDescent="0.25">
      <c r="A184" s="2">
        <f t="shared" si="2"/>
        <v>179</v>
      </c>
      <c r="B184" s="2">
        <v>2021</v>
      </c>
      <c r="C184" s="2" t="s">
        <v>179</v>
      </c>
      <c r="D184" s="5">
        <v>3352650</v>
      </c>
      <c r="E184" s="3" t="s">
        <v>847</v>
      </c>
      <c r="F184" s="4" t="s">
        <v>859</v>
      </c>
      <c r="G184" s="4" t="str">
        <f>+VLOOKUP(C184,'[1]Formato General'!$B$7:$AK$956,36,FALSE)</f>
        <v>8 MESES</v>
      </c>
    </row>
    <row r="185" spans="1:7" ht="25.5" x14ac:dyDescent="0.25">
      <c r="A185" s="2">
        <f t="shared" si="2"/>
        <v>180</v>
      </c>
      <c r="B185" s="2">
        <v>2021</v>
      </c>
      <c r="C185" s="2" t="s">
        <v>180</v>
      </c>
      <c r="D185" s="5">
        <v>3352650</v>
      </c>
      <c r="E185" s="3" t="s">
        <v>847</v>
      </c>
      <c r="F185" s="4" t="s">
        <v>859</v>
      </c>
      <c r="G185" s="4" t="str">
        <f>+VLOOKUP(C185,'[1]Formato General'!$B$7:$AK$956,36,FALSE)</f>
        <v>8 MESES</v>
      </c>
    </row>
    <row r="186" spans="1:7" ht="25.5" x14ac:dyDescent="0.25">
      <c r="A186" s="2">
        <f t="shared" si="2"/>
        <v>181</v>
      </c>
      <c r="B186" s="2">
        <v>2021</v>
      </c>
      <c r="C186" s="2" t="s">
        <v>181</v>
      </c>
      <c r="D186" s="5">
        <v>3352650</v>
      </c>
      <c r="E186" s="3" t="s">
        <v>847</v>
      </c>
      <c r="F186" s="4" t="s">
        <v>859</v>
      </c>
      <c r="G186" s="4" t="str">
        <f>+VLOOKUP(C186,'[1]Formato General'!$B$7:$AK$956,36,FALSE)</f>
        <v>8 MESES</v>
      </c>
    </row>
    <row r="187" spans="1:7" x14ac:dyDescent="0.25">
      <c r="A187" s="2">
        <f t="shared" si="2"/>
        <v>182</v>
      </c>
      <c r="B187" s="2">
        <v>2021</v>
      </c>
      <c r="C187" s="2" t="s">
        <v>182</v>
      </c>
      <c r="D187" s="5">
        <v>1790880</v>
      </c>
      <c r="E187" s="3" t="s">
        <v>848</v>
      </c>
      <c r="F187" s="4" t="s">
        <v>859</v>
      </c>
      <c r="G187" s="4" t="str">
        <f>+VLOOKUP(C187,'[1]Formato General'!$B$7:$AK$956,36,FALSE)</f>
        <v>8 MESES</v>
      </c>
    </row>
    <row r="188" spans="1:7" ht="25.5" x14ac:dyDescent="0.25">
      <c r="A188" s="2">
        <f t="shared" si="2"/>
        <v>183</v>
      </c>
      <c r="B188" s="2">
        <v>2021</v>
      </c>
      <c r="C188" s="2" t="s">
        <v>183</v>
      </c>
      <c r="D188" s="5">
        <v>3352650</v>
      </c>
      <c r="E188" s="3" t="s">
        <v>847</v>
      </c>
      <c r="F188" s="4" t="s">
        <v>859</v>
      </c>
      <c r="G188" s="4" t="str">
        <f>+VLOOKUP(C188,'[1]Formato General'!$B$7:$AK$956,36,FALSE)</f>
        <v>8 MESES</v>
      </c>
    </row>
    <row r="189" spans="1:7" x14ac:dyDescent="0.25">
      <c r="A189" s="2">
        <f t="shared" si="2"/>
        <v>184</v>
      </c>
      <c r="B189" s="2">
        <v>2021</v>
      </c>
      <c r="C189" s="2" t="s">
        <v>184</v>
      </c>
      <c r="D189" s="5">
        <v>3352650</v>
      </c>
      <c r="E189" s="3" t="s">
        <v>849</v>
      </c>
      <c r="F189" s="4" t="s">
        <v>859</v>
      </c>
      <c r="G189" s="4" t="str">
        <f>+VLOOKUP(C189,'[1]Formato General'!$B$7:$AK$956,36,FALSE)</f>
        <v>8 MESES</v>
      </c>
    </row>
    <row r="190" spans="1:7" x14ac:dyDescent="0.25">
      <c r="A190" s="2">
        <f t="shared" si="2"/>
        <v>185</v>
      </c>
      <c r="B190" s="2">
        <v>2021</v>
      </c>
      <c r="C190" s="2" t="s">
        <v>185</v>
      </c>
      <c r="D190" s="5">
        <v>2520960</v>
      </c>
      <c r="E190" s="3" t="s">
        <v>849</v>
      </c>
      <c r="F190" s="4" t="s">
        <v>859</v>
      </c>
      <c r="G190" s="4" t="str">
        <f>+VLOOKUP(C190,'[1]Formato General'!$B$7:$AK$956,36,FALSE)</f>
        <v>8 MESES</v>
      </c>
    </row>
    <row r="191" spans="1:7" ht="25.5" x14ac:dyDescent="0.25">
      <c r="A191" s="2">
        <f t="shared" si="2"/>
        <v>186</v>
      </c>
      <c r="B191" s="2">
        <v>2021</v>
      </c>
      <c r="C191" s="2" t="s">
        <v>186</v>
      </c>
      <c r="D191" s="5">
        <v>6344256</v>
      </c>
      <c r="E191" s="3" t="s">
        <v>847</v>
      </c>
      <c r="F191" s="4" t="s">
        <v>859</v>
      </c>
      <c r="G191" s="4" t="str">
        <f>+VLOOKUP(C191,'[1]Formato General'!$B$7:$AK$956,36,FALSE)</f>
        <v>8 MESES</v>
      </c>
    </row>
    <row r="192" spans="1:7" ht="25.5" x14ac:dyDescent="0.25">
      <c r="A192" s="2">
        <f t="shared" si="2"/>
        <v>187</v>
      </c>
      <c r="B192" s="2">
        <v>2021</v>
      </c>
      <c r="C192" s="2" t="s">
        <v>187</v>
      </c>
      <c r="D192" s="5">
        <v>7137288</v>
      </c>
      <c r="E192" s="3" t="s">
        <v>847</v>
      </c>
      <c r="F192" s="4" t="s">
        <v>859</v>
      </c>
      <c r="G192" s="4" t="str">
        <f>+VLOOKUP(C192,'[1]Formato General'!$B$7:$AK$956,36,FALSE)</f>
        <v>3 MESES</v>
      </c>
    </row>
    <row r="193" spans="1:7" ht="25.5" x14ac:dyDescent="0.25">
      <c r="A193" s="2">
        <f t="shared" si="2"/>
        <v>188</v>
      </c>
      <c r="B193" s="2">
        <v>2021</v>
      </c>
      <c r="C193" s="2" t="s">
        <v>188</v>
      </c>
      <c r="D193" s="5">
        <v>7137288</v>
      </c>
      <c r="E193" s="3" t="s">
        <v>847</v>
      </c>
      <c r="F193" s="4" t="s">
        <v>859</v>
      </c>
      <c r="G193" s="4" t="str">
        <f>+VLOOKUP(C193,'[1]Formato General'!$B$7:$AK$956,36,FALSE)</f>
        <v>8 MESES</v>
      </c>
    </row>
    <row r="194" spans="1:7" ht="25.5" x14ac:dyDescent="0.25">
      <c r="A194" s="2">
        <f t="shared" si="2"/>
        <v>189</v>
      </c>
      <c r="B194" s="2">
        <v>2021</v>
      </c>
      <c r="C194" s="2" t="s">
        <v>189</v>
      </c>
      <c r="D194" s="5">
        <v>5551224</v>
      </c>
      <c r="E194" s="3" t="s">
        <v>847</v>
      </c>
      <c r="F194" s="4" t="s">
        <v>859</v>
      </c>
      <c r="G194" s="4" t="str">
        <f>+VLOOKUP(C194,'[1]Formato General'!$B$7:$AK$956,36,FALSE)</f>
        <v>8 MESES</v>
      </c>
    </row>
    <row r="195" spans="1:7" ht="25.5" x14ac:dyDescent="0.25">
      <c r="A195" s="2">
        <f t="shared" si="2"/>
        <v>190</v>
      </c>
      <c r="B195" s="2">
        <v>2021</v>
      </c>
      <c r="C195" s="2" t="s">
        <v>190</v>
      </c>
      <c r="D195" s="5">
        <v>8723352</v>
      </c>
      <c r="E195" s="3" t="s">
        <v>847</v>
      </c>
      <c r="F195" s="4" t="s">
        <v>859</v>
      </c>
      <c r="G195" s="4" t="str">
        <f>+VLOOKUP(C195,'[1]Formato General'!$B$7:$AK$956,36,FALSE)</f>
        <v>8 MESES</v>
      </c>
    </row>
    <row r="196" spans="1:7" ht="25.5" x14ac:dyDescent="0.25">
      <c r="A196" s="2">
        <f t="shared" si="2"/>
        <v>191</v>
      </c>
      <c r="B196" s="2">
        <v>2021</v>
      </c>
      <c r="C196" s="2" t="s">
        <v>191</v>
      </c>
      <c r="D196" s="5">
        <v>7137288</v>
      </c>
      <c r="E196" s="3" t="s">
        <v>847</v>
      </c>
      <c r="F196" s="4" t="s">
        <v>859</v>
      </c>
      <c r="G196" s="4" t="str">
        <f>+VLOOKUP(C196,'[1]Formato General'!$B$7:$AK$956,36,FALSE)</f>
        <v>8 MESES</v>
      </c>
    </row>
    <row r="197" spans="1:7" ht="25.5" x14ac:dyDescent="0.25">
      <c r="A197" s="2">
        <f t="shared" si="2"/>
        <v>192</v>
      </c>
      <c r="B197" s="2">
        <v>2021</v>
      </c>
      <c r="C197" s="2" t="s">
        <v>192</v>
      </c>
      <c r="D197" s="5">
        <v>5551224</v>
      </c>
      <c r="E197" s="3" t="s">
        <v>847</v>
      </c>
      <c r="F197" s="4" t="s">
        <v>859</v>
      </c>
      <c r="G197" s="4" t="str">
        <f>+VLOOKUP(C197,'[1]Formato General'!$B$7:$AK$956,36,FALSE)</f>
        <v>7 MESES</v>
      </c>
    </row>
    <row r="198" spans="1:7" x14ac:dyDescent="0.25">
      <c r="A198" s="2">
        <f t="shared" si="2"/>
        <v>193</v>
      </c>
      <c r="B198" s="2">
        <v>2021</v>
      </c>
      <c r="C198" s="2" t="s">
        <v>193</v>
      </c>
      <c r="D198" s="5">
        <v>6344256</v>
      </c>
      <c r="E198" s="3" t="e">
        <v>#N/A</v>
      </c>
      <c r="F198" s="4" t="s">
        <v>859</v>
      </c>
      <c r="G198" s="4" t="str">
        <f>+VLOOKUP(C198,'[1]Formato General'!$B$7:$AK$956,36,FALSE)</f>
        <v>8 MESES</v>
      </c>
    </row>
    <row r="199" spans="1:7" ht="25.5" x14ac:dyDescent="0.25">
      <c r="A199" s="2">
        <f t="shared" si="2"/>
        <v>194</v>
      </c>
      <c r="B199" s="2">
        <v>2021</v>
      </c>
      <c r="C199" s="2" t="s">
        <v>194</v>
      </c>
      <c r="D199" s="5">
        <v>5551224.0458015269</v>
      </c>
      <c r="E199" s="3" t="s">
        <v>847</v>
      </c>
      <c r="F199" s="4" t="s">
        <v>859</v>
      </c>
      <c r="G199" s="4" t="str">
        <f>+VLOOKUP(C199,'[1]Formato General'!$B$7:$AK$956,36,FALSE)</f>
        <v>7 MESES</v>
      </c>
    </row>
    <row r="200" spans="1:7" ht="25.5" x14ac:dyDescent="0.25">
      <c r="A200" s="2">
        <f t="shared" ref="A200:A263" si="3">1+A199</f>
        <v>195</v>
      </c>
      <c r="B200" s="2">
        <v>2021</v>
      </c>
      <c r="C200" s="2" t="s">
        <v>195</v>
      </c>
      <c r="D200" s="5">
        <v>5551224.0458015269</v>
      </c>
      <c r="E200" s="3" t="s">
        <v>847</v>
      </c>
      <c r="F200" s="4" t="s">
        <v>859</v>
      </c>
      <c r="G200" s="4" t="str">
        <f>+VLOOKUP(C200,'[1]Formato General'!$B$7:$AK$956,36,FALSE)</f>
        <v>7 MESES</v>
      </c>
    </row>
    <row r="201" spans="1:7" ht="25.5" x14ac:dyDescent="0.25">
      <c r="A201" s="2">
        <f t="shared" si="3"/>
        <v>196</v>
      </c>
      <c r="B201" s="2">
        <v>2021</v>
      </c>
      <c r="C201" s="2" t="s">
        <v>196</v>
      </c>
      <c r="D201" s="5" t="s">
        <v>845</v>
      </c>
      <c r="E201" s="3" t="s">
        <v>847</v>
      </c>
      <c r="F201" s="4" t="s">
        <v>859</v>
      </c>
      <c r="G201" s="4" t="str">
        <f>+VLOOKUP(C201,'[1]Formato General'!$B$7:$AK$956,36,FALSE)</f>
        <v>10 MESES</v>
      </c>
    </row>
    <row r="202" spans="1:7" ht="25.5" x14ac:dyDescent="0.25">
      <c r="A202" s="2">
        <f t="shared" si="3"/>
        <v>197</v>
      </c>
      <c r="B202" s="2">
        <v>2021</v>
      </c>
      <c r="C202" s="2" t="s">
        <v>197</v>
      </c>
      <c r="D202" s="5">
        <v>6344256</v>
      </c>
      <c r="E202" s="3" t="s">
        <v>847</v>
      </c>
      <c r="F202" s="4" t="s">
        <v>859</v>
      </c>
      <c r="G202" s="4" t="str">
        <f>+VLOOKUP(C202,'[1]Formato General'!$B$7:$AK$956,36,FALSE)</f>
        <v>8 MESES</v>
      </c>
    </row>
    <row r="203" spans="1:7" x14ac:dyDescent="0.25">
      <c r="A203" s="2">
        <f t="shared" si="3"/>
        <v>198</v>
      </c>
      <c r="B203" s="2">
        <v>2021</v>
      </c>
      <c r="C203" s="2" t="s">
        <v>198</v>
      </c>
      <c r="D203" s="5">
        <v>2520960</v>
      </c>
      <c r="E203" s="3" t="s">
        <v>849</v>
      </c>
      <c r="F203" s="4" t="s">
        <v>859</v>
      </c>
      <c r="G203" s="4" t="str">
        <f>+VLOOKUP(C203,'[1]Formato General'!$B$7:$AK$956,36,FALSE)</f>
        <v>8 MESES</v>
      </c>
    </row>
    <row r="204" spans="1:7" x14ac:dyDescent="0.25">
      <c r="A204" s="2">
        <f t="shared" si="3"/>
        <v>199</v>
      </c>
      <c r="B204" s="2">
        <v>2021</v>
      </c>
      <c r="C204" s="2" t="s">
        <v>199</v>
      </c>
      <c r="D204" s="5">
        <v>2520960</v>
      </c>
      <c r="E204" s="3" t="s">
        <v>849</v>
      </c>
      <c r="F204" s="4" t="s">
        <v>859</v>
      </c>
      <c r="G204" s="4" t="str">
        <f>+VLOOKUP(C204,'[1]Formato General'!$B$7:$AK$956,36,FALSE)</f>
        <v>8 MESES</v>
      </c>
    </row>
    <row r="205" spans="1:7" x14ac:dyDescent="0.25">
      <c r="A205" s="2">
        <f t="shared" si="3"/>
        <v>200</v>
      </c>
      <c r="B205" s="2">
        <v>2021</v>
      </c>
      <c r="C205" s="2" t="s">
        <v>200</v>
      </c>
      <c r="D205" s="5">
        <v>2520960</v>
      </c>
      <c r="E205" s="3" t="s">
        <v>849</v>
      </c>
      <c r="F205" s="4" t="s">
        <v>859</v>
      </c>
      <c r="G205" s="4" t="str">
        <f>+VLOOKUP(C205,'[1]Formato General'!$B$7:$AK$956,36,FALSE)</f>
        <v>8 MESES</v>
      </c>
    </row>
    <row r="206" spans="1:7" ht="25.5" x14ac:dyDescent="0.25">
      <c r="A206" s="2">
        <f t="shared" si="3"/>
        <v>201</v>
      </c>
      <c r="B206" s="2">
        <v>2021</v>
      </c>
      <c r="C206" s="2" t="s">
        <v>201</v>
      </c>
      <c r="D206" s="5">
        <v>16043038</v>
      </c>
      <c r="E206" s="3" t="s">
        <v>847</v>
      </c>
      <c r="F206" s="4" t="s">
        <v>859</v>
      </c>
      <c r="G206" s="4" t="str">
        <f>+VLOOKUP(C206,'[1]Formato General'!$B$7:$AK$956,36,FALSE)</f>
        <v>10 MESES</v>
      </c>
    </row>
    <row r="207" spans="1:7" x14ac:dyDescent="0.25">
      <c r="A207" s="2">
        <f t="shared" si="3"/>
        <v>202</v>
      </c>
      <c r="B207" s="2">
        <v>2021</v>
      </c>
      <c r="C207" s="2" t="s">
        <v>202</v>
      </c>
      <c r="D207" s="5">
        <v>2520960</v>
      </c>
      <c r="E207" s="3" t="s">
        <v>849</v>
      </c>
      <c r="F207" s="4" t="s">
        <v>859</v>
      </c>
      <c r="G207" s="4" t="str">
        <f>+VLOOKUP(C207,'[1]Formato General'!$B$7:$AK$956,36,FALSE)</f>
        <v>8 MESES</v>
      </c>
    </row>
    <row r="208" spans="1:7" x14ac:dyDescent="0.25">
      <c r="A208" s="2">
        <f t="shared" si="3"/>
        <v>203</v>
      </c>
      <c r="B208" s="2">
        <v>2021</v>
      </c>
      <c r="C208" s="2" t="s">
        <v>203</v>
      </c>
      <c r="D208" s="5">
        <v>2520960</v>
      </c>
      <c r="E208" s="3" t="s">
        <v>849</v>
      </c>
      <c r="F208" s="4" t="s">
        <v>859</v>
      </c>
      <c r="G208" s="4" t="str">
        <f>+VLOOKUP(C208,'[1]Formato General'!$B$7:$AK$956,36,FALSE)</f>
        <v>8 MESES</v>
      </c>
    </row>
    <row r="209" spans="1:7" ht="25.5" x14ac:dyDescent="0.25">
      <c r="A209" s="2">
        <f t="shared" si="3"/>
        <v>204</v>
      </c>
      <c r="B209" s="2">
        <v>2021</v>
      </c>
      <c r="C209" s="2" t="s">
        <v>204</v>
      </c>
      <c r="D209" s="5">
        <v>9516384</v>
      </c>
      <c r="E209" s="3" t="s">
        <v>847</v>
      </c>
      <c r="F209" s="4" t="s">
        <v>859</v>
      </c>
      <c r="G209" s="4" t="str">
        <f>+VLOOKUP(C209,'[1]Formato General'!$B$7:$AK$956,36,FALSE)</f>
        <v>8 MESES</v>
      </c>
    </row>
    <row r="210" spans="1:7" ht="25.5" x14ac:dyDescent="0.25">
      <c r="A210" s="2">
        <f t="shared" si="3"/>
        <v>205</v>
      </c>
      <c r="B210" s="2">
        <v>2021</v>
      </c>
      <c r="C210" s="2" t="s">
        <v>205</v>
      </c>
      <c r="D210" s="5">
        <v>6344256</v>
      </c>
      <c r="E210" s="3" t="s">
        <v>847</v>
      </c>
      <c r="F210" s="4" t="s">
        <v>859</v>
      </c>
      <c r="G210" s="4" t="str">
        <f>+VLOOKUP(C210,'[1]Formato General'!$B$7:$AK$956,36,FALSE)</f>
        <v>8 MESES</v>
      </c>
    </row>
    <row r="211" spans="1:7" ht="25.5" x14ac:dyDescent="0.25">
      <c r="A211" s="2">
        <f t="shared" si="3"/>
        <v>206</v>
      </c>
      <c r="B211" s="2">
        <v>2021</v>
      </c>
      <c r="C211" s="2" t="s">
        <v>206</v>
      </c>
      <c r="D211" s="5">
        <v>3352650</v>
      </c>
      <c r="E211" s="3" t="s">
        <v>847</v>
      </c>
      <c r="F211" s="4" t="s">
        <v>859</v>
      </c>
      <c r="G211" s="4" t="str">
        <f>+VLOOKUP(C211,'[1]Formato General'!$B$7:$AK$956,36,FALSE)</f>
        <v>8 MESES</v>
      </c>
    </row>
    <row r="212" spans="1:7" ht="25.5" x14ac:dyDescent="0.25">
      <c r="A212" s="2">
        <f t="shared" si="3"/>
        <v>207</v>
      </c>
      <c r="B212" s="2">
        <v>2021</v>
      </c>
      <c r="C212" s="2" t="s">
        <v>207</v>
      </c>
      <c r="D212" s="5">
        <v>3352650</v>
      </c>
      <c r="E212" s="3" t="s">
        <v>847</v>
      </c>
      <c r="F212" s="4" t="s">
        <v>859</v>
      </c>
      <c r="G212" s="4" t="str">
        <f>+VLOOKUP(C212,'[1]Formato General'!$B$7:$AK$956,36,FALSE)</f>
        <v>8 MESES</v>
      </c>
    </row>
    <row r="213" spans="1:7" ht="25.5" x14ac:dyDescent="0.25">
      <c r="A213" s="2">
        <f t="shared" si="3"/>
        <v>208</v>
      </c>
      <c r="B213" s="2">
        <v>2021</v>
      </c>
      <c r="C213" s="2" t="s">
        <v>208</v>
      </c>
      <c r="D213" s="5">
        <v>3352650</v>
      </c>
      <c r="E213" s="3" t="s">
        <v>847</v>
      </c>
      <c r="F213" s="4" t="s">
        <v>859</v>
      </c>
      <c r="G213" s="4" t="str">
        <f>+VLOOKUP(C213,'[1]Formato General'!$B$7:$AK$956,36,FALSE)</f>
        <v>8 MESES</v>
      </c>
    </row>
    <row r="214" spans="1:7" ht="25.5" x14ac:dyDescent="0.25">
      <c r="A214" s="2">
        <f t="shared" si="3"/>
        <v>209</v>
      </c>
      <c r="B214" s="2">
        <v>2021</v>
      </c>
      <c r="C214" s="2" t="s">
        <v>209</v>
      </c>
      <c r="D214" s="5">
        <v>3352650</v>
      </c>
      <c r="E214" s="3" t="s">
        <v>847</v>
      </c>
      <c r="F214" s="4" t="s">
        <v>859</v>
      </c>
      <c r="G214" s="4" t="str">
        <f>+VLOOKUP(C214,'[1]Formato General'!$B$7:$AK$956,36,FALSE)</f>
        <v>8 MESES</v>
      </c>
    </row>
    <row r="215" spans="1:7" ht="25.5" x14ac:dyDescent="0.25">
      <c r="A215" s="2">
        <f t="shared" si="3"/>
        <v>210</v>
      </c>
      <c r="B215" s="2">
        <v>2021</v>
      </c>
      <c r="C215" s="2" t="s">
        <v>210</v>
      </c>
      <c r="D215" s="5">
        <v>3352650</v>
      </c>
      <c r="E215" s="3" t="s">
        <v>847</v>
      </c>
      <c r="F215" s="4" t="s">
        <v>859</v>
      </c>
      <c r="G215" s="4" t="str">
        <f>+VLOOKUP(C215,'[1]Formato General'!$B$7:$AK$956,36,FALSE)</f>
        <v>8 MESES</v>
      </c>
    </row>
    <row r="216" spans="1:7" ht="25.5" x14ac:dyDescent="0.25">
      <c r="A216" s="2">
        <f t="shared" si="3"/>
        <v>211</v>
      </c>
      <c r="B216" s="2">
        <v>2021</v>
      </c>
      <c r="C216" s="2" t="s">
        <v>211</v>
      </c>
      <c r="D216" s="5">
        <v>3352650</v>
      </c>
      <c r="E216" s="3" t="s">
        <v>847</v>
      </c>
      <c r="F216" s="4" t="s">
        <v>859</v>
      </c>
      <c r="G216" s="4" t="str">
        <f>+VLOOKUP(C216,'[1]Formato General'!$B$7:$AK$956,36,FALSE)</f>
        <v>8 MESES</v>
      </c>
    </row>
    <row r="217" spans="1:7" x14ac:dyDescent="0.25">
      <c r="A217" s="2">
        <f t="shared" si="3"/>
        <v>212</v>
      </c>
      <c r="B217" s="2">
        <v>2021</v>
      </c>
      <c r="C217" s="2" t="s">
        <v>212</v>
      </c>
      <c r="D217" s="5">
        <v>1982580</v>
      </c>
      <c r="E217" s="3" t="s">
        <v>848</v>
      </c>
      <c r="F217" s="4" t="s">
        <v>859</v>
      </c>
      <c r="G217" s="4" t="str">
        <f>+VLOOKUP(C217,'[1]Formato General'!$B$7:$AK$956,36,FALSE)</f>
        <v>8 MESES</v>
      </c>
    </row>
    <row r="218" spans="1:7" ht="25.5" x14ac:dyDescent="0.25">
      <c r="A218" s="2">
        <f t="shared" si="3"/>
        <v>213</v>
      </c>
      <c r="B218" s="2">
        <v>2021</v>
      </c>
      <c r="C218" s="2" t="s">
        <v>213</v>
      </c>
      <c r="D218" s="5">
        <v>5551224.0458015269</v>
      </c>
      <c r="E218" s="3" t="s">
        <v>847</v>
      </c>
      <c r="F218" s="4" t="s">
        <v>859</v>
      </c>
      <c r="G218" s="4" t="str">
        <f>+VLOOKUP(C218,'[1]Formato General'!$B$7:$AK$956,36,FALSE)</f>
        <v>7 MESES</v>
      </c>
    </row>
    <row r="219" spans="1:7" x14ac:dyDescent="0.25">
      <c r="A219" s="2">
        <f t="shared" si="3"/>
        <v>214</v>
      </c>
      <c r="B219" s="2">
        <v>2021</v>
      </c>
      <c r="C219" s="2" t="s">
        <v>214</v>
      </c>
      <c r="D219" s="5">
        <v>1982580</v>
      </c>
      <c r="E219" s="3" t="s">
        <v>848</v>
      </c>
      <c r="F219" s="4" t="s">
        <v>859</v>
      </c>
      <c r="G219" s="4" t="str">
        <f>+VLOOKUP(C219,'[1]Formato General'!$B$7:$AK$956,36,FALSE)</f>
        <v>8 MESES</v>
      </c>
    </row>
    <row r="220" spans="1:7" ht="25.5" x14ac:dyDescent="0.25">
      <c r="A220" s="2">
        <f t="shared" si="3"/>
        <v>215</v>
      </c>
      <c r="B220" s="2">
        <v>2021</v>
      </c>
      <c r="C220" s="2" t="s">
        <v>215</v>
      </c>
      <c r="D220" s="5">
        <v>5551224.0458015269</v>
      </c>
      <c r="E220" s="3" t="s">
        <v>847</v>
      </c>
      <c r="F220" s="4" t="s">
        <v>859</v>
      </c>
      <c r="G220" s="4" t="str">
        <f>+VLOOKUP(C220,'[1]Formato General'!$B$7:$AK$956,36,FALSE)</f>
        <v>7 MESES</v>
      </c>
    </row>
    <row r="221" spans="1:7" ht="25.5" x14ac:dyDescent="0.25">
      <c r="A221" s="2">
        <f t="shared" si="3"/>
        <v>216</v>
      </c>
      <c r="B221" s="2">
        <v>2021</v>
      </c>
      <c r="C221" s="2" t="s">
        <v>216</v>
      </c>
      <c r="D221" s="5">
        <v>3352650</v>
      </c>
      <c r="E221" s="3" t="s">
        <v>847</v>
      </c>
      <c r="F221" s="4" t="s">
        <v>859</v>
      </c>
      <c r="G221" s="4" t="str">
        <f>+VLOOKUP(C221,'[1]Formato General'!$B$7:$AK$956,36,FALSE)</f>
        <v>8 MESES</v>
      </c>
    </row>
    <row r="222" spans="1:7" ht="25.5" x14ac:dyDescent="0.25">
      <c r="A222" s="2">
        <f t="shared" si="3"/>
        <v>217</v>
      </c>
      <c r="B222" s="2">
        <v>2021</v>
      </c>
      <c r="C222" s="2" t="s">
        <v>217</v>
      </c>
      <c r="D222" s="5">
        <v>6344256</v>
      </c>
      <c r="E222" s="3" t="s">
        <v>847</v>
      </c>
      <c r="F222" s="4" t="s">
        <v>859</v>
      </c>
      <c r="G222" s="4" t="str">
        <f>+VLOOKUP(C222,'[1]Formato General'!$B$7:$AK$956,36,FALSE)</f>
        <v>8 MESES</v>
      </c>
    </row>
    <row r="223" spans="1:7" ht="25.5" x14ac:dyDescent="0.25">
      <c r="A223" s="2">
        <f t="shared" si="3"/>
        <v>218</v>
      </c>
      <c r="B223" s="2">
        <v>2021</v>
      </c>
      <c r="C223" s="2" t="s">
        <v>218</v>
      </c>
      <c r="D223" s="5">
        <v>4758192</v>
      </c>
      <c r="E223" s="3" t="s">
        <v>847</v>
      </c>
      <c r="F223" s="4" t="s">
        <v>859</v>
      </c>
      <c r="G223" s="4" t="str">
        <f>+VLOOKUP(C223,'[1]Formato General'!$B$7:$AK$956,36,FALSE)</f>
        <v>8 MESES</v>
      </c>
    </row>
    <row r="224" spans="1:7" ht="25.5" x14ac:dyDescent="0.25">
      <c r="A224" s="2">
        <f t="shared" si="3"/>
        <v>219</v>
      </c>
      <c r="B224" s="2">
        <v>2021</v>
      </c>
      <c r="C224" s="2" t="s">
        <v>219</v>
      </c>
      <c r="D224" s="5">
        <v>6344256</v>
      </c>
      <c r="E224" s="3" t="s">
        <v>847</v>
      </c>
      <c r="F224" s="4" t="s">
        <v>859</v>
      </c>
      <c r="G224" s="4" t="str">
        <f>+VLOOKUP(C224,'[1]Formato General'!$B$7:$AK$956,36,FALSE)</f>
        <v>8 MESES</v>
      </c>
    </row>
    <row r="225" spans="1:7" ht="25.5" x14ac:dyDescent="0.25">
      <c r="A225" s="2">
        <f t="shared" si="3"/>
        <v>220</v>
      </c>
      <c r="B225" s="2">
        <v>2021</v>
      </c>
      <c r="C225" s="2" t="s">
        <v>220</v>
      </c>
      <c r="D225" s="5">
        <v>3352650</v>
      </c>
      <c r="E225" s="3" t="s">
        <v>847</v>
      </c>
      <c r="F225" s="4" t="s">
        <v>859</v>
      </c>
      <c r="G225" s="4" t="str">
        <f>+VLOOKUP(C225,'[1]Formato General'!$B$7:$AK$956,36,FALSE)</f>
        <v>8 MESES</v>
      </c>
    </row>
    <row r="226" spans="1:7" ht="25.5" x14ac:dyDescent="0.25">
      <c r="A226" s="2">
        <f t="shared" si="3"/>
        <v>221</v>
      </c>
      <c r="B226" s="2">
        <v>2021</v>
      </c>
      <c r="C226" s="2" t="s">
        <v>221</v>
      </c>
      <c r="D226" s="5">
        <v>6344256</v>
      </c>
      <c r="E226" s="3" t="s">
        <v>847</v>
      </c>
      <c r="F226" s="4" t="s">
        <v>859</v>
      </c>
      <c r="G226" s="4" t="str">
        <f>+VLOOKUP(C226,'[1]Formato General'!$B$7:$AK$956,36,FALSE)</f>
        <v>8 MESES</v>
      </c>
    </row>
    <row r="227" spans="1:7" ht="25.5" x14ac:dyDescent="0.25">
      <c r="A227" s="2">
        <f t="shared" si="3"/>
        <v>222</v>
      </c>
      <c r="B227" s="2">
        <v>2021</v>
      </c>
      <c r="C227" s="2" t="s">
        <v>222</v>
      </c>
      <c r="D227" s="5">
        <v>5551224</v>
      </c>
      <c r="E227" s="3" t="s">
        <v>847</v>
      </c>
      <c r="F227" s="4" t="s">
        <v>859</v>
      </c>
      <c r="G227" s="4" t="str">
        <f>+VLOOKUP(C227,'[1]Formato General'!$B$7:$AK$956,36,FALSE)</f>
        <v>3 MESES</v>
      </c>
    </row>
    <row r="228" spans="1:7" ht="25.5" x14ac:dyDescent="0.25">
      <c r="A228" s="2">
        <f t="shared" si="3"/>
        <v>223</v>
      </c>
      <c r="B228" s="2">
        <v>2021</v>
      </c>
      <c r="C228" s="2" t="s">
        <v>223</v>
      </c>
      <c r="D228" s="5">
        <v>6344256</v>
      </c>
      <c r="E228" s="3" t="s">
        <v>847</v>
      </c>
      <c r="F228" s="4" t="s">
        <v>859</v>
      </c>
      <c r="G228" s="4" t="str">
        <f>+VLOOKUP(C228,'[1]Formato General'!$B$7:$AK$956,36,FALSE)</f>
        <v>8 MESES</v>
      </c>
    </row>
    <row r="229" spans="1:7" ht="25.5" x14ac:dyDescent="0.25">
      <c r="A229" s="2">
        <f t="shared" si="3"/>
        <v>224</v>
      </c>
      <c r="B229" s="2">
        <v>2021</v>
      </c>
      <c r="C229" s="2" t="s">
        <v>224</v>
      </c>
      <c r="D229" s="5">
        <v>3172128</v>
      </c>
      <c r="E229" s="3" t="s">
        <v>847</v>
      </c>
      <c r="F229" s="4" t="s">
        <v>859</v>
      </c>
      <c r="G229" s="4" t="str">
        <f>+VLOOKUP(C229,'[1]Formato General'!$B$7:$AK$956,36,FALSE)</f>
        <v>4 MESES</v>
      </c>
    </row>
    <row r="230" spans="1:7" ht="25.5" x14ac:dyDescent="0.25">
      <c r="A230" s="2">
        <f t="shared" si="3"/>
        <v>225</v>
      </c>
      <c r="B230" s="2">
        <v>2021</v>
      </c>
      <c r="C230" s="2" t="s">
        <v>225</v>
      </c>
      <c r="D230" s="5">
        <v>6344256</v>
      </c>
      <c r="E230" s="3" t="s">
        <v>847</v>
      </c>
      <c r="F230" s="4" t="s">
        <v>859</v>
      </c>
      <c r="G230" s="4" t="str">
        <f>+VLOOKUP(C230,'[1]Formato General'!$B$7:$AK$956,36,FALSE)</f>
        <v>8 MESES</v>
      </c>
    </row>
    <row r="231" spans="1:7" ht="25.5" x14ac:dyDescent="0.25">
      <c r="A231" s="2">
        <f t="shared" si="3"/>
        <v>226</v>
      </c>
      <c r="B231" s="2">
        <v>2021</v>
      </c>
      <c r="C231" s="2" t="s">
        <v>226</v>
      </c>
      <c r="D231" s="5">
        <v>3965160</v>
      </c>
      <c r="E231" s="3" t="s">
        <v>847</v>
      </c>
      <c r="F231" s="4" t="s">
        <v>859</v>
      </c>
      <c r="G231" s="4" t="str">
        <f>+VLOOKUP(C231,'[1]Formato General'!$B$7:$AK$956,36,FALSE)</f>
        <v>9 MESES</v>
      </c>
    </row>
    <row r="232" spans="1:7" x14ac:dyDescent="0.25">
      <c r="A232" s="2">
        <f t="shared" si="3"/>
        <v>227</v>
      </c>
      <c r="B232" s="2">
        <v>2021</v>
      </c>
      <c r="C232" s="2" t="s">
        <v>227</v>
      </c>
      <c r="D232" s="5">
        <v>2117440</v>
      </c>
      <c r="E232" s="3" t="s">
        <v>849</v>
      </c>
      <c r="F232" s="4" t="s">
        <v>859</v>
      </c>
      <c r="G232" s="4" t="str">
        <f>+VLOOKUP(C232,'[1]Formato General'!$B$7:$AK$956,36,FALSE)</f>
        <v>8 MESES</v>
      </c>
    </row>
    <row r="233" spans="1:7" x14ac:dyDescent="0.25">
      <c r="A233" s="2">
        <f t="shared" si="3"/>
        <v>228</v>
      </c>
      <c r="B233" s="2">
        <v>2021</v>
      </c>
      <c r="C233" s="2" t="s">
        <v>228</v>
      </c>
      <c r="D233" s="5">
        <v>3352650</v>
      </c>
      <c r="E233" s="3" t="s">
        <v>849</v>
      </c>
      <c r="F233" s="4" t="s">
        <v>859</v>
      </c>
      <c r="G233" s="4" t="str">
        <f>+VLOOKUP(C233,'[1]Formato General'!$B$7:$AK$956,36,FALSE)</f>
        <v>8 MESES</v>
      </c>
    </row>
    <row r="234" spans="1:7" ht="25.5" x14ac:dyDescent="0.25">
      <c r="A234" s="2">
        <f t="shared" si="3"/>
        <v>229</v>
      </c>
      <c r="B234" s="2">
        <v>2021</v>
      </c>
      <c r="C234" s="2" t="s">
        <v>229</v>
      </c>
      <c r="D234" s="5">
        <v>3172128</v>
      </c>
      <c r="E234" s="3" t="s">
        <v>847</v>
      </c>
      <c r="F234" s="4" t="s">
        <v>859</v>
      </c>
      <c r="G234" s="4" t="str">
        <f>+VLOOKUP(C234,'[1]Formato General'!$B$7:$AK$956,36,FALSE)</f>
        <v>7 MESES</v>
      </c>
    </row>
    <row r="235" spans="1:7" ht="25.5" x14ac:dyDescent="0.25">
      <c r="A235" s="2">
        <f t="shared" si="3"/>
        <v>230</v>
      </c>
      <c r="B235" s="2">
        <v>2021</v>
      </c>
      <c r="C235" s="2" t="s">
        <v>230</v>
      </c>
      <c r="D235" s="5">
        <v>3285150</v>
      </c>
      <c r="E235" s="3" t="s">
        <v>847</v>
      </c>
      <c r="F235" s="4" t="s">
        <v>859</v>
      </c>
      <c r="G235" s="4" t="str">
        <f>+VLOOKUP(C235,'[1]Formato General'!$B$7:$AK$956,36,FALSE)</f>
        <v>8 MESES</v>
      </c>
    </row>
    <row r="236" spans="1:7" ht="25.5" x14ac:dyDescent="0.25">
      <c r="A236" s="2">
        <f t="shared" si="3"/>
        <v>231</v>
      </c>
      <c r="B236" s="2">
        <v>2021</v>
      </c>
      <c r="C236" s="2" t="s">
        <v>231</v>
      </c>
      <c r="D236" s="5">
        <v>2980133.3333333335</v>
      </c>
      <c r="E236" s="3" t="s">
        <v>847</v>
      </c>
      <c r="F236" s="4" t="s">
        <v>859</v>
      </c>
      <c r="G236" s="4" t="str">
        <f>+VLOOKUP(C236,'[1]Formato General'!$B$7:$AK$956,36,FALSE)</f>
        <v>9 MESES</v>
      </c>
    </row>
    <row r="237" spans="1:7" ht="25.5" x14ac:dyDescent="0.25">
      <c r="A237" s="2">
        <f t="shared" si="3"/>
        <v>232</v>
      </c>
      <c r="B237" s="2">
        <v>2021</v>
      </c>
      <c r="C237" s="2" t="s">
        <v>232</v>
      </c>
      <c r="D237" s="5">
        <v>3352650</v>
      </c>
      <c r="E237" s="3" t="s">
        <v>847</v>
      </c>
      <c r="F237" s="4" t="s">
        <v>859</v>
      </c>
      <c r="G237" s="4" t="str">
        <f>+VLOOKUP(C237,'[1]Formato General'!$B$7:$AK$956,36,FALSE)</f>
        <v>8 MESES</v>
      </c>
    </row>
    <row r="238" spans="1:7" ht="25.5" x14ac:dyDescent="0.25">
      <c r="A238" s="2">
        <f t="shared" si="3"/>
        <v>233</v>
      </c>
      <c r="B238" s="2">
        <v>2021</v>
      </c>
      <c r="C238" s="2" t="s">
        <v>233</v>
      </c>
      <c r="D238" s="5">
        <v>3352650</v>
      </c>
      <c r="E238" s="3" t="s">
        <v>847</v>
      </c>
      <c r="F238" s="4" t="s">
        <v>859</v>
      </c>
      <c r="G238" s="4" t="str">
        <f>+VLOOKUP(C238,'[1]Formato General'!$B$7:$AK$956,36,FALSE)</f>
        <v>8 MESES</v>
      </c>
    </row>
    <row r="239" spans="1:7" ht="25.5" x14ac:dyDescent="0.25">
      <c r="A239" s="2">
        <f t="shared" si="3"/>
        <v>234</v>
      </c>
      <c r="B239" s="2">
        <v>2021</v>
      </c>
      <c r="C239" s="2" t="s">
        <v>234</v>
      </c>
      <c r="D239" s="5">
        <v>3352650</v>
      </c>
      <c r="E239" s="3" t="s">
        <v>847</v>
      </c>
      <c r="F239" s="4" t="s">
        <v>859</v>
      </c>
      <c r="G239" s="4" t="str">
        <f>+VLOOKUP(C239,'[1]Formato General'!$B$7:$AK$956,36,FALSE)</f>
        <v>8 MESES</v>
      </c>
    </row>
    <row r="240" spans="1:7" ht="25.5" x14ac:dyDescent="0.25">
      <c r="A240" s="2">
        <f t="shared" si="3"/>
        <v>235</v>
      </c>
      <c r="B240" s="2">
        <v>2021</v>
      </c>
      <c r="C240" s="2" t="s">
        <v>235</v>
      </c>
      <c r="D240" s="5">
        <v>5551224</v>
      </c>
      <c r="E240" s="3" t="s">
        <v>847</v>
      </c>
      <c r="F240" s="4" t="s">
        <v>859</v>
      </c>
      <c r="G240" s="4" t="str">
        <f>+VLOOKUP(C240,'[1]Formato General'!$B$7:$AK$956,36,FALSE)</f>
        <v>3 MESES</v>
      </c>
    </row>
    <row r="241" spans="1:7" ht="25.5" x14ac:dyDescent="0.25">
      <c r="A241" s="2">
        <f t="shared" si="3"/>
        <v>236</v>
      </c>
      <c r="B241" s="2">
        <v>2021</v>
      </c>
      <c r="C241" s="2" t="s">
        <v>236</v>
      </c>
      <c r="D241" s="5">
        <v>4951210</v>
      </c>
      <c r="E241" s="3" t="s">
        <v>847</v>
      </c>
      <c r="F241" s="4" t="s">
        <v>859</v>
      </c>
      <c r="G241" s="4" t="str">
        <f>+VLOOKUP(C241,'[1]Formato General'!$B$7:$AK$956,36,FALSE)</f>
        <v>7 MESES</v>
      </c>
    </row>
    <row r="242" spans="1:7" ht="25.5" x14ac:dyDescent="0.25">
      <c r="A242" s="2">
        <f t="shared" si="3"/>
        <v>237</v>
      </c>
      <c r="B242" s="2">
        <v>2021</v>
      </c>
      <c r="C242" s="2" t="s">
        <v>237</v>
      </c>
      <c r="D242" s="5">
        <v>6344256</v>
      </c>
      <c r="E242" s="3" t="s">
        <v>847</v>
      </c>
      <c r="F242" s="4" t="s">
        <v>859</v>
      </c>
      <c r="G242" s="4" t="str">
        <f>+VLOOKUP(C242,'[1]Formato General'!$B$7:$AK$956,36,FALSE)</f>
        <v>8 MESES</v>
      </c>
    </row>
    <row r="243" spans="1:7" ht="25.5" x14ac:dyDescent="0.25">
      <c r="A243" s="2">
        <f t="shared" si="3"/>
        <v>238</v>
      </c>
      <c r="B243" s="2">
        <v>2021</v>
      </c>
      <c r="C243" s="2" t="s">
        <v>238</v>
      </c>
      <c r="D243" s="5">
        <v>6578947</v>
      </c>
      <c r="E243" s="3" t="s">
        <v>847</v>
      </c>
      <c r="F243" s="4" t="s">
        <v>854</v>
      </c>
      <c r="G243" s="4" t="str">
        <f>+VLOOKUP(C243,'[1]Formato General'!$B$7:$AK$956,36,FALSE)</f>
        <v>9 MESES</v>
      </c>
    </row>
    <row r="244" spans="1:7" ht="25.5" x14ac:dyDescent="0.25">
      <c r="A244" s="2">
        <f t="shared" si="3"/>
        <v>239</v>
      </c>
      <c r="B244" s="2">
        <v>2021</v>
      </c>
      <c r="C244" s="2" t="s">
        <v>239</v>
      </c>
      <c r="D244" s="5">
        <v>4951210</v>
      </c>
      <c r="E244" s="3" t="s">
        <v>847</v>
      </c>
      <c r="F244" s="4" t="s">
        <v>859</v>
      </c>
      <c r="G244" s="4" t="str">
        <f>+VLOOKUP(C244,'[1]Formato General'!$B$7:$AK$956,36,FALSE)</f>
        <v>7 MESES</v>
      </c>
    </row>
    <row r="245" spans="1:7" ht="25.5" x14ac:dyDescent="0.25">
      <c r="A245" s="2">
        <f t="shared" si="3"/>
        <v>240</v>
      </c>
      <c r="B245" s="2">
        <v>2021</v>
      </c>
      <c r="C245" s="2" t="s">
        <v>240</v>
      </c>
      <c r="D245" s="5">
        <v>6885788.7417218545</v>
      </c>
      <c r="E245" s="3" t="s">
        <v>847</v>
      </c>
      <c r="F245" s="4" t="s">
        <v>859</v>
      </c>
      <c r="G245" s="4" t="str">
        <f>+VLOOKUP(C245,'[1]Formato General'!$B$7:$AK$956,36,FALSE)</f>
        <v>7 MESES</v>
      </c>
    </row>
    <row r="246" spans="1:7" ht="25.5" x14ac:dyDescent="0.25">
      <c r="A246" s="2">
        <f t="shared" si="3"/>
        <v>241</v>
      </c>
      <c r="B246" s="2">
        <v>2021</v>
      </c>
      <c r="C246" s="2" t="s">
        <v>241</v>
      </c>
      <c r="D246" s="5">
        <v>9902420</v>
      </c>
      <c r="E246" s="3" t="s">
        <v>847</v>
      </c>
      <c r="F246" s="4" t="s">
        <v>859</v>
      </c>
      <c r="G246" s="4" t="str">
        <f>+VLOOKUP(C246,'[1]Formato General'!$B$7:$AK$956,36,FALSE)</f>
        <v>7 MESES</v>
      </c>
    </row>
    <row r="247" spans="1:7" ht="25.5" x14ac:dyDescent="0.25">
      <c r="A247" s="2">
        <f t="shared" si="3"/>
        <v>242</v>
      </c>
      <c r="B247" s="2">
        <v>2021</v>
      </c>
      <c r="C247" s="2" t="s">
        <v>242</v>
      </c>
      <c r="D247" s="5">
        <v>13852790</v>
      </c>
      <c r="E247" s="3" t="s">
        <v>847</v>
      </c>
      <c r="F247" s="4" t="s">
        <v>859</v>
      </c>
      <c r="G247" s="4" t="str">
        <f>+VLOOKUP(C247,'[1]Formato General'!$B$7:$AK$956,36,FALSE)</f>
        <v>7 MESES</v>
      </c>
    </row>
    <row r="248" spans="1:7" ht="25.5" x14ac:dyDescent="0.25">
      <c r="A248" s="2">
        <f t="shared" si="3"/>
        <v>243</v>
      </c>
      <c r="B248" s="2">
        <v>2021</v>
      </c>
      <c r="C248" s="2" t="s">
        <v>243</v>
      </c>
      <c r="D248" s="5">
        <v>7137288</v>
      </c>
      <c r="E248" s="3" t="s">
        <v>847</v>
      </c>
      <c r="F248" s="4" t="s">
        <v>859</v>
      </c>
      <c r="G248" s="4" t="str">
        <f>+VLOOKUP(C248,'[1]Formato General'!$B$7:$AK$956,36,FALSE)</f>
        <v>7 MESES</v>
      </c>
    </row>
    <row r="249" spans="1:7" x14ac:dyDescent="0.25">
      <c r="A249" s="2">
        <f t="shared" si="3"/>
        <v>244</v>
      </c>
      <c r="B249" s="2">
        <v>2021</v>
      </c>
      <c r="C249" s="2" t="s">
        <v>244</v>
      </c>
      <c r="D249" s="5">
        <v>2520960</v>
      </c>
      <c r="E249" s="3" t="s">
        <v>849</v>
      </c>
      <c r="F249" s="4" t="s">
        <v>859</v>
      </c>
      <c r="G249" s="4" t="str">
        <f>+VLOOKUP(C249,'[1]Formato General'!$B$7:$AK$956,36,FALSE)</f>
        <v>8 MESES</v>
      </c>
    </row>
    <row r="250" spans="1:7" x14ac:dyDescent="0.25">
      <c r="A250" s="2">
        <f t="shared" si="3"/>
        <v>245</v>
      </c>
      <c r="B250" s="2">
        <v>2021</v>
      </c>
      <c r="C250" s="2" t="s">
        <v>245</v>
      </c>
      <c r="D250" s="5">
        <v>2117440</v>
      </c>
      <c r="E250" s="3" t="s">
        <v>849</v>
      </c>
      <c r="F250" s="4" t="s">
        <v>859</v>
      </c>
      <c r="G250" s="4" t="str">
        <f>+VLOOKUP(C250,'[1]Formato General'!$B$7:$AK$956,36,FALSE)</f>
        <v>10 MESES</v>
      </c>
    </row>
    <row r="251" spans="1:7" ht="25.5" x14ac:dyDescent="0.25">
      <c r="A251" s="2">
        <f t="shared" si="3"/>
        <v>246</v>
      </c>
      <c r="B251" s="2">
        <v>2021</v>
      </c>
      <c r="C251" s="2" t="s">
        <v>246</v>
      </c>
      <c r="D251" s="5">
        <v>3172128</v>
      </c>
      <c r="E251" s="3" t="s">
        <v>847</v>
      </c>
      <c r="F251" s="4" t="s">
        <v>859</v>
      </c>
      <c r="G251" s="4" t="str">
        <f>+VLOOKUP(C251,'[1]Formato General'!$B$7:$AK$956,36,FALSE)</f>
        <v>7 MESES</v>
      </c>
    </row>
    <row r="252" spans="1:7" ht="25.5" x14ac:dyDescent="0.25">
      <c r="A252" s="2">
        <f t="shared" si="3"/>
        <v>247</v>
      </c>
      <c r="B252" s="2">
        <v>2021</v>
      </c>
      <c r="C252" s="2" t="s">
        <v>247</v>
      </c>
      <c r="D252" s="5">
        <v>6344256</v>
      </c>
      <c r="E252" s="3" t="s">
        <v>847</v>
      </c>
      <c r="F252" s="4" t="s">
        <v>859</v>
      </c>
      <c r="G252" s="4" t="str">
        <f>+VLOOKUP(C252,'[1]Formato General'!$B$7:$AK$956,36,FALSE)</f>
        <v>8 MESES</v>
      </c>
    </row>
    <row r="253" spans="1:7" ht="25.5" x14ac:dyDescent="0.25">
      <c r="A253" s="2">
        <f t="shared" si="3"/>
        <v>248</v>
      </c>
      <c r="B253" s="2">
        <v>2021</v>
      </c>
      <c r="C253" s="2" t="s">
        <v>248</v>
      </c>
      <c r="D253" s="5">
        <v>6344256</v>
      </c>
      <c r="E253" s="3" t="s">
        <v>847</v>
      </c>
      <c r="F253" s="4" t="s">
        <v>859</v>
      </c>
      <c r="G253" s="4" t="str">
        <f>+VLOOKUP(C253,'[1]Formato General'!$B$7:$AK$956,36,FALSE)</f>
        <v>8 MESES</v>
      </c>
    </row>
    <row r="254" spans="1:7" ht="25.5" x14ac:dyDescent="0.25">
      <c r="A254" s="2">
        <f t="shared" si="3"/>
        <v>249</v>
      </c>
      <c r="B254" s="2">
        <v>2021</v>
      </c>
      <c r="C254" s="2" t="s">
        <v>249</v>
      </c>
      <c r="D254" s="5">
        <v>7837000</v>
      </c>
      <c r="E254" s="3" t="s">
        <v>847</v>
      </c>
      <c r="F254" s="4" t="s">
        <v>854</v>
      </c>
      <c r="G254" s="4" t="str">
        <f>+VLOOKUP(C254,'[1]Formato General'!$B$7:$AK$956,36,FALSE)</f>
        <v>9 MESES</v>
      </c>
    </row>
    <row r="255" spans="1:7" x14ac:dyDescent="0.25">
      <c r="A255" s="2">
        <f t="shared" si="3"/>
        <v>250</v>
      </c>
      <c r="B255" s="2">
        <v>2021</v>
      </c>
      <c r="C255" s="2" t="s">
        <v>250</v>
      </c>
      <c r="D255" s="5">
        <v>1982580</v>
      </c>
      <c r="E255" s="3" t="s">
        <v>848</v>
      </c>
      <c r="F255" s="4" t="s">
        <v>859</v>
      </c>
      <c r="G255" s="4" t="str">
        <f>+VLOOKUP(C255,'[1]Formato General'!$B$7:$AK$956,36,FALSE)</f>
        <v>7 MESES</v>
      </c>
    </row>
    <row r="256" spans="1:7" ht="25.5" x14ac:dyDescent="0.25">
      <c r="A256" s="2">
        <f t="shared" si="3"/>
        <v>251</v>
      </c>
      <c r="B256" s="2">
        <v>2021</v>
      </c>
      <c r="C256" s="2" t="s">
        <v>251</v>
      </c>
      <c r="D256" s="5">
        <v>4758192</v>
      </c>
      <c r="E256" s="3" t="s">
        <v>847</v>
      </c>
      <c r="F256" s="4" t="s">
        <v>859</v>
      </c>
      <c r="G256" s="4" t="str">
        <f>+VLOOKUP(C256,'[1]Formato General'!$B$7:$AK$956,36,FALSE)</f>
        <v>8 MESES</v>
      </c>
    </row>
    <row r="257" spans="1:7" ht="25.5" x14ac:dyDescent="0.25">
      <c r="A257" s="2">
        <f t="shared" si="3"/>
        <v>252</v>
      </c>
      <c r="B257" s="2">
        <v>2021</v>
      </c>
      <c r="C257" s="2" t="s">
        <v>252</v>
      </c>
      <c r="D257" s="5">
        <v>8723352</v>
      </c>
      <c r="E257" s="3" t="s">
        <v>847</v>
      </c>
      <c r="F257" s="4" t="s">
        <v>859</v>
      </c>
      <c r="G257" s="4" t="str">
        <f>+VLOOKUP(C257,'[1]Formato General'!$B$7:$AK$956,36,FALSE)</f>
        <v>7 MESES</v>
      </c>
    </row>
    <row r="258" spans="1:7" ht="25.5" x14ac:dyDescent="0.25">
      <c r="A258" s="2">
        <f t="shared" si="3"/>
        <v>253</v>
      </c>
      <c r="B258" s="2">
        <v>2021</v>
      </c>
      <c r="C258" s="2" t="s">
        <v>253</v>
      </c>
      <c r="D258" s="5">
        <v>3352650</v>
      </c>
      <c r="E258" s="3" t="s">
        <v>847</v>
      </c>
      <c r="F258" s="4" t="s">
        <v>859</v>
      </c>
      <c r="G258" s="4" t="str">
        <f>+VLOOKUP(C258,'[1]Formato General'!$B$7:$AK$956,36,FALSE)</f>
        <v>8 MESES</v>
      </c>
    </row>
    <row r="259" spans="1:7" x14ac:dyDescent="0.25">
      <c r="A259" s="2">
        <f t="shared" si="3"/>
        <v>254</v>
      </c>
      <c r="B259" s="2">
        <v>2021</v>
      </c>
      <c r="C259" s="2" t="s">
        <v>254</v>
      </c>
      <c r="D259" s="5">
        <v>1982580</v>
      </c>
      <c r="E259" s="3" t="s">
        <v>848</v>
      </c>
      <c r="F259" s="4" t="s">
        <v>859</v>
      </c>
      <c r="G259" s="4" t="str">
        <f>+VLOOKUP(C259,'[1]Formato General'!$B$7:$AK$956,36,FALSE)</f>
        <v>8 MESES</v>
      </c>
    </row>
    <row r="260" spans="1:7" x14ac:dyDescent="0.25">
      <c r="A260" s="2">
        <f t="shared" si="3"/>
        <v>255</v>
      </c>
      <c r="B260" s="2">
        <v>2021</v>
      </c>
      <c r="C260" s="2" t="s">
        <v>255</v>
      </c>
      <c r="D260" s="5">
        <v>1790880</v>
      </c>
      <c r="E260" s="3" t="s">
        <v>848</v>
      </c>
      <c r="F260" s="4" t="s">
        <v>859</v>
      </c>
      <c r="G260" s="4" t="str">
        <f>+VLOOKUP(C260,'[1]Formato General'!$B$7:$AK$956,36,FALSE)</f>
        <v>8 MESES</v>
      </c>
    </row>
    <row r="261" spans="1:7" x14ac:dyDescent="0.25">
      <c r="A261" s="2">
        <f t="shared" si="3"/>
        <v>256</v>
      </c>
      <c r="B261" s="2">
        <v>2021</v>
      </c>
      <c r="C261" s="2" t="s">
        <v>256</v>
      </c>
      <c r="D261" s="5">
        <v>2520960</v>
      </c>
      <c r="E261" s="3" t="s">
        <v>848</v>
      </c>
      <c r="F261" s="4" t="s">
        <v>859</v>
      </c>
      <c r="G261" s="4" t="str">
        <f>+VLOOKUP(C261,'[1]Formato General'!$B$7:$AK$956,36,FALSE)</f>
        <v>8 MESES</v>
      </c>
    </row>
    <row r="262" spans="1:7" ht="25.5" x14ac:dyDescent="0.25">
      <c r="A262" s="2">
        <f t="shared" si="3"/>
        <v>257</v>
      </c>
      <c r="B262" s="2">
        <v>2021</v>
      </c>
      <c r="C262" s="2" t="s">
        <v>257</v>
      </c>
      <c r="D262" s="5">
        <v>6344256</v>
      </c>
      <c r="E262" s="3" t="s">
        <v>847</v>
      </c>
      <c r="F262" s="4" t="s">
        <v>859</v>
      </c>
      <c r="G262" s="4" t="str">
        <f>+VLOOKUP(C262,'[1]Formato General'!$B$7:$AK$956,36,FALSE)</f>
        <v>8 MESES</v>
      </c>
    </row>
    <row r="263" spans="1:7" ht="25.5" x14ac:dyDescent="0.25">
      <c r="A263" s="2">
        <f t="shared" si="3"/>
        <v>258</v>
      </c>
      <c r="B263" s="2">
        <v>2021</v>
      </c>
      <c r="C263" s="2" t="s">
        <v>258</v>
      </c>
      <c r="D263" s="5">
        <v>5551224</v>
      </c>
      <c r="E263" s="3" t="s">
        <v>847</v>
      </c>
      <c r="F263" s="4" t="s">
        <v>859</v>
      </c>
      <c r="G263" s="4" t="str">
        <f>+VLOOKUP(C263,'[1]Formato General'!$B$7:$AK$956,36,FALSE)</f>
        <v>7 MESES</v>
      </c>
    </row>
    <row r="264" spans="1:7" ht="25.5" x14ac:dyDescent="0.25">
      <c r="A264" s="2">
        <f t="shared" ref="A264:A327" si="4">1+A263</f>
        <v>259</v>
      </c>
      <c r="B264" s="2">
        <v>2021</v>
      </c>
      <c r="C264" s="2" t="s">
        <v>259</v>
      </c>
      <c r="D264" s="5">
        <v>7930320</v>
      </c>
      <c r="E264" s="3" t="s">
        <v>847</v>
      </c>
      <c r="F264" s="4" t="s">
        <v>859</v>
      </c>
      <c r="G264" s="4" t="str">
        <f>+VLOOKUP(C264,'[1]Formato General'!$B$7:$AK$956,36,FALSE)</f>
        <v>8 MESES</v>
      </c>
    </row>
    <row r="265" spans="1:7" ht="25.5" x14ac:dyDescent="0.25">
      <c r="A265" s="2">
        <f t="shared" si="4"/>
        <v>260</v>
      </c>
      <c r="B265" s="2">
        <v>2021</v>
      </c>
      <c r="C265" s="2" t="s">
        <v>260</v>
      </c>
      <c r="D265" s="5">
        <v>9516339.3548387084</v>
      </c>
      <c r="E265" s="3" t="s">
        <v>847</v>
      </c>
      <c r="F265" s="4" t="s">
        <v>859</v>
      </c>
      <c r="G265" s="4" t="str">
        <f>+VLOOKUP(C265,'[1]Formato General'!$B$7:$AK$956,36,FALSE)</f>
        <v>7 MESES</v>
      </c>
    </row>
    <row r="266" spans="1:7" ht="25.5" x14ac:dyDescent="0.25">
      <c r="A266" s="2">
        <f t="shared" si="4"/>
        <v>261</v>
      </c>
      <c r="B266" s="2">
        <v>2021</v>
      </c>
      <c r="C266" s="2" t="s">
        <v>261</v>
      </c>
      <c r="D266" s="5">
        <v>7137288</v>
      </c>
      <c r="E266" s="3" t="s">
        <v>847</v>
      </c>
      <c r="F266" s="4" t="s">
        <v>859</v>
      </c>
      <c r="G266" s="4" t="str">
        <f>+VLOOKUP(C266,'[1]Formato General'!$B$7:$AK$956,36,FALSE)</f>
        <v>3 MESES</v>
      </c>
    </row>
    <row r="267" spans="1:7" ht="25.5" x14ac:dyDescent="0.25">
      <c r="A267" s="2">
        <f t="shared" si="4"/>
        <v>262</v>
      </c>
      <c r="B267" s="2">
        <v>2021</v>
      </c>
      <c r="C267" s="2" t="s">
        <v>262</v>
      </c>
      <c r="D267" s="5">
        <v>3352650</v>
      </c>
      <c r="E267" s="3" t="s">
        <v>847</v>
      </c>
      <c r="F267" s="4" t="s">
        <v>859</v>
      </c>
      <c r="G267" s="4" t="str">
        <f>+VLOOKUP(C267,'[1]Formato General'!$B$7:$AK$956,36,FALSE)</f>
        <v>8 MESES</v>
      </c>
    </row>
    <row r="268" spans="1:7" ht="25.5" x14ac:dyDescent="0.25">
      <c r="A268" s="2">
        <f t="shared" si="4"/>
        <v>263</v>
      </c>
      <c r="B268" s="2">
        <v>2021</v>
      </c>
      <c r="C268" s="2" t="s">
        <v>263</v>
      </c>
      <c r="D268" s="5">
        <v>2520960</v>
      </c>
      <c r="E268" s="3" t="s">
        <v>847</v>
      </c>
      <c r="F268" s="4" t="s">
        <v>859</v>
      </c>
      <c r="G268" s="4" t="str">
        <f>+VLOOKUP(C268,'[1]Formato General'!$B$7:$AK$956,36,FALSE)</f>
        <v>8 MESES</v>
      </c>
    </row>
    <row r="269" spans="1:7" ht="25.5" x14ac:dyDescent="0.25">
      <c r="A269" s="2">
        <f t="shared" si="4"/>
        <v>264</v>
      </c>
      <c r="B269" s="2">
        <v>2021</v>
      </c>
      <c r="C269" s="2" t="s">
        <v>264</v>
      </c>
      <c r="D269" s="5">
        <v>4951210</v>
      </c>
      <c r="E269" s="3" t="s">
        <v>847</v>
      </c>
      <c r="F269" s="4" t="s">
        <v>859</v>
      </c>
      <c r="G269" s="4" t="str">
        <f>+VLOOKUP(C269,'[1]Formato General'!$B$7:$AK$956,36,FALSE)</f>
        <v>7 MESES</v>
      </c>
    </row>
    <row r="270" spans="1:7" ht="30" x14ac:dyDescent="0.25">
      <c r="A270" s="2">
        <f t="shared" si="4"/>
        <v>265</v>
      </c>
      <c r="B270" s="2">
        <v>2021</v>
      </c>
      <c r="C270" s="2" t="s">
        <v>265</v>
      </c>
      <c r="D270" s="5">
        <v>3172128</v>
      </c>
      <c r="E270" s="3" t="s">
        <v>847</v>
      </c>
      <c r="F270" s="4" t="s">
        <v>859</v>
      </c>
      <c r="G270" s="4" t="str">
        <f>+VLOOKUP(C270,'[1]Formato General'!$B$7:$AK$956,36,FALSE)</f>
        <v>7 MESES Y 15 DÍAS</v>
      </c>
    </row>
    <row r="271" spans="1:7" x14ac:dyDescent="0.25">
      <c r="A271" s="2">
        <f t="shared" si="4"/>
        <v>266</v>
      </c>
      <c r="B271" s="2">
        <v>2021</v>
      </c>
      <c r="C271" s="2" t="s">
        <v>266</v>
      </c>
      <c r="D271" s="5">
        <v>2999942</v>
      </c>
      <c r="E271" s="3" t="s">
        <v>848</v>
      </c>
      <c r="F271" s="4" t="s">
        <v>859</v>
      </c>
      <c r="G271" s="4" t="str">
        <f>+VLOOKUP(C271,'[1]Formato General'!$B$7:$AK$956,36,FALSE)</f>
        <v>6 MESES</v>
      </c>
    </row>
    <row r="272" spans="1:7" ht="25.5" x14ac:dyDescent="0.25">
      <c r="A272" s="2">
        <f t="shared" si="4"/>
        <v>267</v>
      </c>
      <c r="B272" s="2">
        <v>2021</v>
      </c>
      <c r="C272" s="2" t="s">
        <v>267</v>
      </c>
      <c r="D272" s="5">
        <v>5000000</v>
      </c>
      <c r="E272" s="3" t="s">
        <v>847</v>
      </c>
      <c r="F272" s="4" t="s">
        <v>854</v>
      </c>
      <c r="G272" s="4" t="str">
        <f>+VLOOKUP(C272,'[1]Formato General'!$B$7:$AK$956,36,FALSE)</f>
        <v>9 MESES</v>
      </c>
    </row>
    <row r="273" spans="1:7" ht="25.5" x14ac:dyDescent="0.25">
      <c r="A273" s="2">
        <f t="shared" si="4"/>
        <v>268</v>
      </c>
      <c r="B273" s="2">
        <v>2021</v>
      </c>
      <c r="C273" s="2" t="s">
        <v>268</v>
      </c>
      <c r="D273" s="5">
        <v>4758192</v>
      </c>
      <c r="E273" s="3" t="s">
        <v>847</v>
      </c>
      <c r="F273" s="4" t="s">
        <v>859</v>
      </c>
      <c r="G273" s="4" t="str">
        <f>+VLOOKUP(C273,'[1]Formato General'!$B$7:$AK$956,36,FALSE)</f>
        <v>8 MESES</v>
      </c>
    </row>
    <row r="274" spans="1:7" ht="25.5" x14ac:dyDescent="0.25">
      <c r="A274" s="2">
        <f t="shared" si="4"/>
        <v>269</v>
      </c>
      <c r="B274" s="2">
        <v>2021</v>
      </c>
      <c r="C274" s="2" t="s">
        <v>269</v>
      </c>
      <c r="D274" s="5">
        <v>7930320</v>
      </c>
      <c r="E274" s="3" t="s">
        <v>847</v>
      </c>
      <c r="F274" s="4" t="s">
        <v>859</v>
      </c>
      <c r="G274" s="4" t="str">
        <f>+VLOOKUP(C274,'[1]Formato General'!$B$7:$AK$956,36,FALSE)</f>
        <v>9 MESES</v>
      </c>
    </row>
    <row r="275" spans="1:7" ht="25.5" x14ac:dyDescent="0.25">
      <c r="A275" s="2">
        <f t="shared" si="4"/>
        <v>270</v>
      </c>
      <c r="B275" s="2">
        <v>2021</v>
      </c>
      <c r="C275" s="2" t="s">
        <v>270</v>
      </c>
      <c r="D275" s="5">
        <v>8723352</v>
      </c>
      <c r="E275" s="3" t="s">
        <v>847</v>
      </c>
      <c r="F275" s="4" t="s">
        <v>859</v>
      </c>
      <c r="G275" s="4" t="str">
        <f>+VLOOKUP(C275,'[1]Formato General'!$B$7:$AK$956,36,FALSE)</f>
        <v>7 MESES</v>
      </c>
    </row>
    <row r="276" spans="1:7" ht="25.5" x14ac:dyDescent="0.25">
      <c r="A276" s="2">
        <f t="shared" si="4"/>
        <v>271</v>
      </c>
      <c r="B276" s="2">
        <v>2021</v>
      </c>
      <c r="C276" s="2" t="s">
        <v>271</v>
      </c>
      <c r="D276" s="5">
        <v>6344256</v>
      </c>
      <c r="E276" s="3" t="s">
        <v>847</v>
      </c>
      <c r="F276" s="4" t="s">
        <v>859</v>
      </c>
      <c r="G276" s="4" t="str">
        <f>+VLOOKUP(C276,'[1]Formato General'!$B$7:$AK$956,36,FALSE)</f>
        <v>8 MESES</v>
      </c>
    </row>
    <row r="277" spans="1:7" ht="25.5" x14ac:dyDescent="0.25">
      <c r="A277" s="2">
        <f t="shared" si="4"/>
        <v>272</v>
      </c>
      <c r="B277" s="2">
        <v>2021</v>
      </c>
      <c r="C277" s="2" t="s">
        <v>272</v>
      </c>
      <c r="D277" s="5">
        <v>14155621</v>
      </c>
      <c r="E277" s="3" t="s">
        <v>847</v>
      </c>
      <c r="F277" s="4" t="s">
        <v>859</v>
      </c>
      <c r="G277" s="4" t="str">
        <f>+VLOOKUP(C277,'[1]Formato General'!$B$7:$AK$956,36,FALSE)</f>
        <v>11 MESES</v>
      </c>
    </row>
    <row r="278" spans="1:7" ht="25.5" x14ac:dyDescent="0.25">
      <c r="A278" s="2">
        <f t="shared" si="4"/>
        <v>273</v>
      </c>
      <c r="B278" s="2">
        <v>2021</v>
      </c>
      <c r="C278" s="2" t="s">
        <v>273</v>
      </c>
      <c r="D278" s="5">
        <v>8723352</v>
      </c>
      <c r="E278" s="3" t="s">
        <v>847</v>
      </c>
      <c r="F278" s="4" t="s">
        <v>859</v>
      </c>
      <c r="G278" s="4" t="str">
        <f>+VLOOKUP(C278,'[1]Formato General'!$B$7:$AK$956,36,FALSE)</f>
        <v>8 MESES</v>
      </c>
    </row>
    <row r="279" spans="1:7" ht="25.5" x14ac:dyDescent="0.25">
      <c r="A279" s="2">
        <f t="shared" si="4"/>
        <v>274</v>
      </c>
      <c r="B279" s="2">
        <v>2021</v>
      </c>
      <c r="C279" s="2" t="s">
        <v>274</v>
      </c>
      <c r="D279" s="5">
        <v>8072000</v>
      </c>
      <c r="E279" s="3" t="s">
        <v>847</v>
      </c>
      <c r="F279" s="4" t="s">
        <v>859</v>
      </c>
      <c r="G279" s="4" t="str">
        <f>+VLOOKUP(C279,'[1]Formato General'!$B$7:$AK$956,36,FALSE)</f>
        <v>8 MESES</v>
      </c>
    </row>
    <row r="280" spans="1:7" ht="25.5" x14ac:dyDescent="0.25">
      <c r="A280" s="2">
        <f t="shared" si="4"/>
        <v>275</v>
      </c>
      <c r="B280" s="2">
        <v>2021</v>
      </c>
      <c r="C280" s="2" t="s">
        <v>275</v>
      </c>
      <c r="D280" s="5">
        <v>7837000</v>
      </c>
      <c r="E280" s="3" t="s">
        <v>847</v>
      </c>
      <c r="F280" s="4" t="s">
        <v>854</v>
      </c>
      <c r="G280" s="4" t="str">
        <f>+VLOOKUP(C280,'[1]Formato General'!$B$7:$AK$956,36,FALSE)</f>
        <v>9 MESES</v>
      </c>
    </row>
    <row r="281" spans="1:7" ht="25.5" x14ac:dyDescent="0.25">
      <c r="A281" s="2">
        <f t="shared" si="4"/>
        <v>276</v>
      </c>
      <c r="B281" s="2">
        <v>2021</v>
      </c>
      <c r="C281" s="2" t="s">
        <v>276</v>
      </c>
      <c r="D281" s="5">
        <v>6344256</v>
      </c>
      <c r="E281" s="3" t="s">
        <v>847</v>
      </c>
      <c r="F281" s="4" t="s">
        <v>859</v>
      </c>
      <c r="G281" s="4" t="str">
        <f>+VLOOKUP(C281,'[1]Formato General'!$B$7:$AK$956,36,FALSE)</f>
        <v>8 MESES</v>
      </c>
    </row>
    <row r="282" spans="1:7" x14ac:dyDescent="0.25">
      <c r="A282" s="2">
        <f t="shared" si="4"/>
        <v>277</v>
      </c>
      <c r="B282" s="2">
        <v>2021</v>
      </c>
      <c r="C282" s="2" t="s">
        <v>277</v>
      </c>
      <c r="D282" s="5">
        <v>1875000</v>
      </c>
      <c r="E282" s="3" t="s">
        <v>848</v>
      </c>
      <c r="F282" s="4" t="s">
        <v>854</v>
      </c>
      <c r="G282" s="4" t="str">
        <f>+VLOOKUP(C282,'[1]Formato General'!$B$7:$AK$956,36,FALSE)</f>
        <v>9 MESES</v>
      </c>
    </row>
    <row r="283" spans="1:7" ht="25.5" x14ac:dyDescent="0.25">
      <c r="A283" s="2">
        <f t="shared" si="4"/>
        <v>278</v>
      </c>
      <c r="B283" s="2">
        <v>2021</v>
      </c>
      <c r="C283" s="2" t="s">
        <v>278</v>
      </c>
      <c r="D283" s="5">
        <v>2035280</v>
      </c>
      <c r="E283" s="3" t="s">
        <v>847</v>
      </c>
      <c r="F283" s="4" t="s">
        <v>859</v>
      </c>
      <c r="G283" s="4" t="str">
        <f>+VLOOKUP(C283,'[1]Formato General'!$B$7:$AK$956,36,FALSE)</f>
        <v>8 MESES</v>
      </c>
    </row>
    <row r="284" spans="1:7" ht="25.5" x14ac:dyDescent="0.25">
      <c r="A284" s="2">
        <f t="shared" si="4"/>
        <v>279</v>
      </c>
      <c r="B284" s="2">
        <v>2021</v>
      </c>
      <c r="C284" s="2" t="s">
        <v>279</v>
      </c>
      <c r="D284" s="5">
        <v>6344256</v>
      </c>
      <c r="E284" s="3" t="s">
        <v>847</v>
      </c>
      <c r="F284" s="4" t="s">
        <v>859</v>
      </c>
      <c r="G284" s="4" t="str">
        <f>+VLOOKUP(C284,'[1]Formato General'!$B$7:$AK$956,36,FALSE)</f>
        <v>8 MESES</v>
      </c>
    </row>
    <row r="285" spans="1:7" ht="25.5" x14ac:dyDescent="0.25">
      <c r="A285" s="2">
        <f t="shared" si="4"/>
        <v>280</v>
      </c>
      <c r="B285" s="2">
        <v>2021</v>
      </c>
      <c r="C285" s="2" t="s">
        <v>280</v>
      </c>
      <c r="D285" s="5">
        <v>3352650</v>
      </c>
      <c r="E285" s="3" t="s">
        <v>847</v>
      </c>
      <c r="F285" s="4" t="s">
        <v>859</v>
      </c>
      <c r="G285" s="4" t="str">
        <f>+VLOOKUP(C285,'[1]Formato General'!$B$7:$AK$956,36,FALSE)</f>
        <v>7 MESES</v>
      </c>
    </row>
    <row r="286" spans="1:7" ht="25.5" x14ac:dyDescent="0.25">
      <c r="A286" s="2">
        <f t="shared" si="4"/>
        <v>281</v>
      </c>
      <c r="B286" s="2">
        <v>2021</v>
      </c>
      <c r="C286" s="2" t="s">
        <v>281</v>
      </c>
      <c r="D286" s="5">
        <v>4951210</v>
      </c>
      <c r="E286" s="3" t="s">
        <v>847</v>
      </c>
      <c r="F286" s="4" t="s">
        <v>859</v>
      </c>
      <c r="G286" s="4" t="str">
        <f>+VLOOKUP(C286,'[1]Formato General'!$B$7:$AK$956,36,FALSE)</f>
        <v>7 MESES</v>
      </c>
    </row>
    <row r="287" spans="1:7" ht="25.5" x14ac:dyDescent="0.25">
      <c r="A287" s="2">
        <f t="shared" si="4"/>
        <v>282</v>
      </c>
      <c r="B287" s="2">
        <v>2021</v>
      </c>
      <c r="C287" s="2" t="s">
        <v>282</v>
      </c>
      <c r="D287" s="5">
        <v>8564745</v>
      </c>
      <c r="E287" s="3" t="s">
        <v>847</v>
      </c>
      <c r="F287" s="4" t="s">
        <v>854</v>
      </c>
      <c r="G287" s="4" t="str">
        <f>+VLOOKUP(C287,'[1]Formato General'!$B$7:$AK$956,36,FALSE)</f>
        <v>10 MESES</v>
      </c>
    </row>
    <row r="288" spans="1:7" ht="25.5" x14ac:dyDescent="0.25">
      <c r="A288" s="2">
        <f t="shared" si="4"/>
        <v>283</v>
      </c>
      <c r="B288" s="2">
        <v>2021</v>
      </c>
      <c r="C288" s="2" t="s">
        <v>283</v>
      </c>
      <c r="D288" s="5">
        <v>7930320</v>
      </c>
      <c r="E288" s="3" t="s">
        <v>847</v>
      </c>
      <c r="F288" s="4" t="s">
        <v>859</v>
      </c>
      <c r="G288" s="4" t="str">
        <f>+VLOOKUP(C288,'[1]Formato General'!$B$7:$AK$956,36,FALSE)</f>
        <v>5 MESES</v>
      </c>
    </row>
    <row r="289" spans="1:7" ht="25.5" x14ac:dyDescent="0.25">
      <c r="A289" s="2">
        <f t="shared" si="4"/>
        <v>284</v>
      </c>
      <c r="B289" s="2">
        <v>2021</v>
      </c>
      <c r="C289" s="2" t="s">
        <v>284</v>
      </c>
      <c r="D289" s="5">
        <v>7137288</v>
      </c>
      <c r="E289" s="3" t="s">
        <v>847</v>
      </c>
      <c r="F289" s="4" t="s">
        <v>859</v>
      </c>
      <c r="G289" s="4" t="str">
        <f>+VLOOKUP(C289,'[1]Formato General'!$B$7:$AK$956,36,FALSE)</f>
        <v>8 MESES</v>
      </c>
    </row>
    <row r="290" spans="1:7" ht="25.5" x14ac:dyDescent="0.25">
      <c r="A290" s="2">
        <f t="shared" si="4"/>
        <v>285</v>
      </c>
      <c r="B290" s="2">
        <v>2021</v>
      </c>
      <c r="C290" s="2" t="s">
        <v>285</v>
      </c>
      <c r="D290" s="5">
        <v>7137288</v>
      </c>
      <c r="E290" s="3" t="s">
        <v>847</v>
      </c>
      <c r="F290" s="4" t="s">
        <v>859</v>
      </c>
      <c r="G290" s="4" t="str">
        <f>+VLOOKUP(C290,'[1]Formato General'!$B$7:$AK$956,36,FALSE)</f>
        <v>7 MESES</v>
      </c>
    </row>
    <row r="291" spans="1:7" ht="25.5" x14ac:dyDescent="0.25">
      <c r="A291" s="2">
        <f t="shared" si="4"/>
        <v>286</v>
      </c>
      <c r="B291" s="2">
        <v>2021</v>
      </c>
      <c r="C291" s="2" t="s">
        <v>286</v>
      </c>
      <c r="D291" s="5">
        <v>4951210</v>
      </c>
      <c r="E291" s="3" t="s">
        <v>847</v>
      </c>
      <c r="F291" s="4" t="s">
        <v>859</v>
      </c>
      <c r="G291" s="4" t="str">
        <f>+VLOOKUP(C291,'[1]Formato General'!$B$7:$AK$956,36,FALSE)</f>
        <v>8 MESES</v>
      </c>
    </row>
    <row r="292" spans="1:7" ht="25.5" x14ac:dyDescent="0.25">
      <c r="A292" s="2">
        <f t="shared" si="4"/>
        <v>287</v>
      </c>
      <c r="B292" s="2">
        <v>2021</v>
      </c>
      <c r="C292" s="2" t="s">
        <v>287</v>
      </c>
      <c r="D292" s="5">
        <v>4951210</v>
      </c>
      <c r="E292" s="3" t="s">
        <v>847</v>
      </c>
      <c r="F292" s="4" t="s">
        <v>859</v>
      </c>
      <c r="G292" s="4" t="str">
        <f>+VLOOKUP(C292,'[1]Formato General'!$B$7:$AK$956,36,FALSE)</f>
        <v>8 MESES</v>
      </c>
    </row>
    <row r="293" spans="1:7" ht="25.5" x14ac:dyDescent="0.25">
      <c r="A293" s="2">
        <f t="shared" si="4"/>
        <v>288</v>
      </c>
      <c r="B293" s="2">
        <v>2021</v>
      </c>
      <c r="C293" s="2" t="s">
        <v>288</v>
      </c>
      <c r="D293" s="5">
        <v>5551224</v>
      </c>
      <c r="E293" s="3" t="s">
        <v>847</v>
      </c>
      <c r="F293" s="4" t="s">
        <v>859</v>
      </c>
      <c r="G293" s="4" t="str">
        <f>+VLOOKUP(C293,'[1]Formato General'!$B$7:$AK$956,36,FALSE)</f>
        <v>3 MESES</v>
      </c>
    </row>
    <row r="294" spans="1:7" ht="25.5" x14ac:dyDescent="0.25">
      <c r="A294" s="2">
        <f t="shared" si="4"/>
        <v>289</v>
      </c>
      <c r="B294" s="2">
        <v>2021</v>
      </c>
      <c r="C294" s="2" t="s">
        <v>289</v>
      </c>
      <c r="D294" s="5">
        <v>10380789.025423728</v>
      </c>
      <c r="E294" s="3" t="s">
        <v>847</v>
      </c>
      <c r="F294" s="4" t="s">
        <v>859</v>
      </c>
      <c r="G294" s="4" t="str">
        <f>+VLOOKUP(C294,'[1]Formato General'!$B$7:$AK$956,36,FALSE)</f>
        <v>6 MESES</v>
      </c>
    </row>
    <row r="295" spans="1:7" ht="25.5" x14ac:dyDescent="0.25">
      <c r="A295" s="2">
        <f t="shared" si="4"/>
        <v>290</v>
      </c>
      <c r="B295" s="2">
        <v>2021</v>
      </c>
      <c r="C295" s="2" t="s">
        <v>290</v>
      </c>
      <c r="D295" s="5">
        <v>5551224</v>
      </c>
      <c r="E295" s="3" t="s">
        <v>847</v>
      </c>
      <c r="F295" s="4" t="s">
        <v>859</v>
      </c>
      <c r="G295" s="4" t="str">
        <f>+VLOOKUP(C295,'[1]Formato General'!$B$7:$AK$956,36,FALSE)</f>
        <v>7 MESES</v>
      </c>
    </row>
    <row r="296" spans="1:7" ht="25.5" x14ac:dyDescent="0.25">
      <c r="A296" s="2">
        <f t="shared" si="4"/>
        <v>291</v>
      </c>
      <c r="B296" s="2">
        <v>2021</v>
      </c>
      <c r="C296" s="2" t="s">
        <v>291</v>
      </c>
      <c r="D296" s="5">
        <v>5551224</v>
      </c>
      <c r="E296" s="3" t="s">
        <v>847</v>
      </c>
      <c r="F296" s="4" t="s">
        <v>859</v>
      </c>
      <c r="G296" s="4" t="str">
        <f>+VLOOKUP(C296,'[1]Formato General'!$B$7:$AK$956,36,FALSE)</f>
        <v>7 MESES</v>
      </c>
    </row>
    <row r="297" spans="1:7" ht="25.5" x14ac:dyDescent="0.25">
      <c r="A297" s="2">
        <f t="shared" si="4"/>
        <v>292</v>
      </c>
      <c r="B297" s="2">
        <v>2021</v>
      </c>
      <c r="C297" s="2" t="s">
        <v>292</v>
      </c>
      <c r="D297" s="5">
        <v>2520960</v>
      </c>
      <c r="E297" s="3" t="s">
        <v>847</v>
      </c>
      <c r="F297" s="4" t="s">
        <v>859</v>
      </c>
      <c r="G297" s="4" t="str">
        <f>+VLOOKUP(C297,'[1]Formato General'!$B$7:$AK$956,36,FALSE)</f>
        <v>7 MESES</v>
      </c>
    </row>
    <row r="298" spans="1:7" x14ac:dyDescent="0.25">
      <c r="A298" s="2">
        <f t="shared" si="4"/>
        <v>293</v>
      </c>
      <c r="B298" s="2">
        <v>2021</v>
      </c>
      <c r="C298" s="2" t="s">
        <v>293</v>
      </c>
      <c r="D298" s="5">
        <v>4951210</v>
      </c>
      <c r="E298" s="3" t="s">
        <v>849</v>
      </c>
      <c r="F298" s="4" t="s">
        <v>859</v>
      </c>
      <c r="G298" s="4" t="str">
        <f>+VLOOKUP(C298,'[1]Formato General'!$B$7:$AK$956,36,FALSE)</f>
        <v>7 MESES</v>
      </c>
    </row>
    <row r="299" spans="1:7" ht="25.5" x14ac:dyDescent="0.25">
      <c r="A299" s="2">
        <f t="shared" si="4"/>
        <v>294</v>
      </c>
      <c r="B299" s="2">
        <v>2021</v>
      </c>
      <c r="C299" s="2" t="s">
        <v>294</v>
      </c>
      <c r="D299" s="5">
        <v>9437080.75</v>
      </c>
      <c r="E299" s="3" t="s">
        <v>847</v>
      </c>
      <c r="F299" s="4" t="s">
        <v>859</v>
      </c>
      <c r="G299" s="4" t="str">
        <f>+VLOOKUP(C299,'[1]Formato General'!$B$7:$AK$956,36,FALSE)</f>
        <v>8 MESES</v>
      </c>
    </row>
    <row r="300" spans="1:7" ht="25.5" x14ac:dyDescent="0.25">
      <c r="A300" s="2">
        <f t="shared" si="4"/>
        <v>295</v>
      </c>
      <c r="B300" s="2">
        <v>2021</v>
      </c>
      <c r="C300" s="2" t="s">
        <v>295</v>
      </c>
      <c r="D300" s="5">
        <v>4951210</v>
      </c>
      <c r="E300" s="3" t="s">
        <v>847</v>
      </c>
      <c r="F300" s="4" t="s">
        <v>859</v>
      </c>
      <c r="G300" s="4" t="str">
        <f>+VLOOKUP(C300,'[1]Formato General'!$B$7:$AK$956,36,FALSE)</f>
        <v>8 MESES</v>
      </c>
    </row>
    <row r="301" spans="1:7" x14ac:dyDescent="0.25">
      <c r="A301" s="2">
        <f t="shared" si="4"/>
        <v>296</v>
      </c>
      <c r="B301" s="2">
        <v>2021</v>
      </c>
      <c r="C301" s="2" t="s">
        <v>296</v>
      </c>
      <c r="D301" s="5">
        <v>4951210</v>
      </c>
      <c r="E301" s="3" t="s">
        <v>849</v>
      </c>
      <c r="F301" s="4" t="s">
        <v>859</v>
      </c>
      <c r="G301" s="4" t="str">
        <f>+VLOOKUP(C301,'[1]Formato General'!$B$7:$AK$956,36,FALSE)</f>
        <v>8 MESES</v>
      </c>
    </row>
    <row r="302" spans="1:7" ht="25.5" x14ac:dyDescent="0.25">
      <c r="A302" s="2">
        <f t="shared" si="4"/>
        <v>297</v>
      </c>
      <c r="B302" s="2">
        <v>2021</v>
      </c>
      <c r="C302" s="2" t="s">
        <v>297</v>
      </c>
      <c r="D302" s="5">
        <v>4951210</v>
      </c>
      <c r="E302" s="3" t="s">
        <v>847</v>
      </c>
      <c r="F302" s="4" t="s">
        <v>859</v>
      </c>
      <c r="G302" s="4" t="str">
        <f>+VLOOKUP(C302,'[1]Formato General'!$B$7:$AK$956,36,FALSE)</f>
        <v>8 MESES</v>
      </c>
    </row>
    <row r="303" spans="1:7" ht="25.5" x14ac:dyDescent="0.25">
      <c r="A303" s="2">
        <f t="shared" si="4"/>
        <v>298</v>
      </c>
      <c r="B303" s="2">
        <v>2021</v>
      </c>
      <c r="C303" s="2" t="s">
        <v>298</v>
      </c>
      <c r="D303" s="5">
        <v>4951210</v>
      </c>
      <c r="E303" s="3" t="s">
        <v>847</v>
      </c>
      <c r="F303" s="4" t="s">
        <v>859</v>
      </c>
      <c r="G303" s="4" t="str">
        <f>+VLOOKUP(C303,'[1]Formato General'!$B$7:$AK$956,36,FALSE)</f>
        <v>8 MESES</v>
      </c>
    </row>
    <row r="304" spans="1:7" ht="25.5" x14ac:dyDescent="0.25">
      <c r="A304" s="2">
        <f t="shared" si="4"/>
        <v>299</v>
      </c>
      <c r="B304" s="2">
        <v>2021</v>
      </c>
      <c r="C304" s="2" t="s">
        <v>299</v>
      </c>
      <c r="D304" s="5">
        <v>4951210</v>
      </c>
      <c r="E304" s="3" t="s">
        <v>847</v>
      </c>
      <c r="F304" s="4" t="s">
        <v>859</v>
      </c>
      <c r="G304" s="4" t="str">
        <f>+VLOOKUP(C304,'[1]Formato General'!$B$7:$AK$956,36,FALSE)</f>
        <v>7 MESES</v>
      </c>
    </row>
    <row r="305" spans="1:7" ht="25.5" x14ac:dyDescent="0.25">
      <c r="A305" s="2">
        <f t="shared" si="4"/>
        <v>300</v>
      </c>
      <c r="B305" s="2">
        <v>2021</v>
      </c>
      <c r="C305" s="2" t="s">
        <v>300</v>
      </c>
      <c r="D305" s="5">
        <v>7265000</v>
      </c>
      <c r="E305" s="3" t="s">
        <v>847</v>
      </c>
      <c r="F305" s="4" t="s">
        <v>859</v>
      </c>
      <c r="G305" s="4" t="str">
        <f>+VLOOKUP(C305,'[1]Formato General'!$B$7:$AK$956,36,FALSE)</f>
        <v>8 MESES</v>
      </c>
    </row>
    <row r="306" spans="1:7" ht="25.5" x14ac:dyDescent="0.25">
      <c r="A306" s="2">
        <f t="shared" si="4"/>
        <v>301</v>
      </c>
      <c r="B306" s="2">
        <v>2021</v>
      </c>
      <c r="C306" s="2" t="s">
        <v>301</v>
      </c>
      <c r="D306" s="5">
        <v>7137288</v>
      </c>
      <c r="E306" s="3" t="s">
        <v>847</v>
      </c>
      <c r="F306" s="4" t="s">
        <v>859</v>
      </c>
      <c r="G306" s="4" t="str">
        <f>+VLOOKUP(C306,'[1]Formato General'!$B$7:$AK$956,36,FALSE)</f>
        <v>4 MESES</v>
      </c>
    </row>
    <row r="307" spans="1:7" ht="25.5" x14ac:dyDescent="0.25">
      <c r="A307" s="2">
        <f t="shared" si="4"/>
        <v>302</v>
      </c>
      <c r="B307" s="2">
        <v>2021</v>
      </c>
      <c r="C307" s="2" t="s">
        <v>302</v>
      </c>
      <c r="D307" s="5">
        <v>5000000</v>
      </c>
      <c r="E307" s="3" t="s">
        <v>847</v>
      </c>
      <c r="F307" s="4" t="s">
        <v>859</v>
      </c>
      <c r="G307" s="4" t="str">
        <f>+VLOOKUP(C307,'[1]Formato General'!$B$7:$AK$956,36,FALSE)</f>
        <v>8 MESES</v>
      </c>
    </row>
    <row r="308" spans="1:7" ht="25.5" x14ac:dyDescent="0.25">
      <c r="A308" s="2">
        <f t="shared" si="4"/>
        <v>303</v>
      </c>
      <c r="B308" s="2">
        <v>2021</v>
      </c>
      <c r="C308" s="2" t="s">
        <v>303</v>
      </c>
      <c r="D308" s="5">
        <v>8493373</v>
      </c>
      <c r="E308" s="3" t="s">
        <v>847</v>
      </c>
      <c r="F308" s="4" t="s">
        <v>859</v>
      </c>
      <c r="G308" s="4" t="str">
        <f>+VLOOKUP(C308,'[1]Formato General'!$B$7:$AK$956,36,FALSE)</f>
        <v>3 MESES</v>
      </c>
    </row>
    <row r="309" spans="1:7" ht="25.5" x14ac:dyDescent="0.25">
      <c r="A309" s="2">
        <f t="shared" si="4"/>
        <v>304</v>
      </c>
      <c r="B309" s="2">
        <v>2021</v>
      </c>
      <c r="C309" s="2" t="s">
        <v>304</v>
      </c>
      <c r="D309" s="5">
        <v>10331632.653061224</v>
      </c>
      <c r="E309" s="3" t="s">
        <v>847</v>
      </c>
      <c r="F309" s="4" t="s">
        <v>854</v>
      </c>
      <c r="G309" s="4" t="str">
        <f>+VLOOKUP(C309,'[1]Formato General'!$B$7:$AK$956,36,FALSE)</f>
        <v>9 MESES</v>
      </c>
    </row>
    <row r="310" spans="1:7" ht="25.5" x14ac:dyDescent="0.25">
      <c r="A310" s="2">
        <f t="shared" si="4"/>
        <v>305</v>
      </c>
      <c r="B310" s="2">
        <v>2021</v>
      </c>
      <c r="C310" s="2" t="s">
        <v>305</v>
      </c>
      <c r="D310" s="5">
        <v>4951210</v>
      </c>
      <c r="E310" s="3" t="s">
        <v>847</v>
      </c>
      <c r="F310" s="4" t="s">
        <v>859</v>
      </c>
      <c r="G310" s="4" t="str">
        <f>+VLOOKUP(C310,'[1]Formato General'!$B$7:$AK$956,36,FALSE)</f>
        <v>7 MESES</v>
      </c>
    </row>
    <row r="311" spans="1:7" ht="25.5" x14ac:dyDescent="0.25">
      <c r="A311" s="2">
        <f t="shared" si="4"/>
        <v>306</v>
      </c>
      <c r="B311" s="2">
        <v>2021</v>
      </c>
      <c r="C311" s="2" t="s">
        <v>306</v>
      </c>
      <c r="D311" s="5">
        <v>7930320</v>
      </c>
      <c r="E311" s="3" t="s">
        <v>847</v>
      </c>
      <c r="F311" s="4" t="s">
        <v>859</v>
      </c>
      <c r="G311" s="4" t="str">
        <f>+VLOOKUP(C311,'[1]Formato General'!$B$7:$AK$956,36,FALSE)</f>
        <v>9 MESES</v>
      </c>
    </row>
    <row r="312" spans="1:7" ht="25.5" x14ac:dyDescent="0.25">
      <c r="A312" s="2">
        <f t="shared" si="4"/>
        <v>307</v>
      </c>
      <c r="B312" s="2">
        <v>2021</v>
      </c>
      <c r="C312" s="2" t="s">
        <v>307</v>
      </c>
      <c r="D312" s="5">
        <v>6479210</v>
      </c>
      <c r="E312" s="3" t="s">
        <v>847</v>
      </c>
      <c r="F312" s="4" t="s">
        <v>859</v>
      </c>
      <c r="G312" s="4" t="str">
        <f>+VLOOKUP(C312,'[1]Formato General'!$B$7:$AK$956,36,FALSE)</f>
        <v>8 MESES</v>
      </c>
    </row>
    <row r="313" spans="1:7" ht="25.5" x14ac:dyDescent="0.25">
      <c r="A313" s="2">
        <f t="shared" si="4"/>
        <v>308</v>
      </c>
      <c r="B313" s="2">
        <v>2021</v>
      </c>
      <c r="C313" s="2" t="s">
        <v>308</v>
      </c>
      <c r="D313" s="5">
        <v>7775052</v>
      </c>
      <c r="E313" s="3" t="s">
        <v>847</v>
      </c>
      <c r="F313" s="4" t="s">
        <v>859</v>
      </c>
      <c r="G313" s="4" t="str">
        <f>+VLOOKUP(C313,'[1]Formato General'!$B$7:$AK$956,36,FALSE)</f>
        <v>8 MESES</v>
      </c>
    </row>
    <row r="314" spans="1:7" ht="25.5" x14ac:dyDescent="0.25">
      <c r="A314" s="2">
        <f t="shared" si="4"/>
        <v>309</v>
      </c>
      <c r="B314" s="2">
        <v>2021</v>
      </c>
      <c r="C314" s="2" t="s">
        <v>309</v>
      </c>
      <c r="D314" s="5">
        <v>5551224</v>
      </c>
      <c r="E314" s="3" t="s">
        <v>847</v>
      </c>
      <c r="F314" s="4" t="s">
        <v>859</v>
      </c>
      <c r="G314" s="4" t="str">
        <f>+VLOOKUP(C314,'[1]Formato General'!$B$7:$AK$956,36,FALSE)</f>
        <v>3 MESES</v>
      </c>
    </row>
    <row r="315" spans="1:7" ht="25.5" x14ac:dyDescent="0.25">
      <c r="A315" s="2">
        <f t="shared" si="4"/>
        <v>310</v>
      </c>
      <c r="B315" s="2">
        <v>2021</v>
      </c>
      <c r="C315" s="2" t="s">
        <v>310</v>
      </c>
      <c r="D315" s="5">
        <v>7710259.875</v>
      </c>
      <c r="E315" s="3" t="s">
        <v>847</v>
      </c>
      <c r="F315" s="4" t="s">
        <v>859</v>
      </c>
      <c r="G315" s="4" t="str">
        <f>+VLOOKUP(C315,'[1]Formato General'!$B$7:$AK$956,36,FALSE)</f>
        <v>8 MESES</v>
      </c>
    </row>
    <row r="316" spans="1:7" ht="25.5" x14ac:dyDescent="0.25">
      <c r="A316" s="2">
        <f t="shared" si="4"/>
        <v>311</v>
      </c>
      <c r="B316" s="2">
        <v>2021</v>
      </c>
      <c r="C316" s="2" t="s">
        <v>311</v>
      </c>
      <c r="D316" s="5">
        <v>4996101</v>
      </c>
      <c r="E316" s="3" t="s">
        <v>847</v>
      </c>
      <c r="F316" s="4" t="s">
        <v>854</v>
      </c>
      <c r="G316" s="4" t="str">
        <f>+VLOOKUP(C316,'[1]Formato General'!$B$7:$AK$956,36,FALSE)</f>
        <v>9 MESES</v>
      </c>
    </row>
    <row r="317" spans="1:7" ht="25.5" x14ac:dyDescent="0.25">
      <c r="A317" s="2">
        <f t="shared" si="4"/>
        <v>312</v>
      </c>
      <c r="B317" s="2">
        <v>2021</v>
      </c>
      <c r="C317" s="2" t="s">
        <v>312</v>
      </c>
      <c r="D317" s="5">
        <v>7930320</v>
      </c>
      <c r="E317" s="3" t="s">
        <v>847</v>
      </c>
      <c r="F317" s="4" t="s">
        <v>859</v>
      </c>
      <c r="G317" s="4" t="str">
        <f>+VLOOKUP(C317,'[1]Formato General'!$B$7:$AK$956,36,FALSE)</f>
        <v>9 MESES</v>
      </c>
    </row>
    <row r="318" spans="1:7" ht="25.5" x14ac:dyDescent="0.25">
      <c r="A318" s="2">
        <f t="shared" si="4"/>
        <v>313</v>
      </c>
      <c r="B318" s="2">
        <v>2021</v>
      </c>
      <c r="C318" s="2" t="s">
        <v>313</v>
      </c>
      <c r="D318" s="5">
        <v>8723352</v>
      </c>
      <c r="E318" s="3" t="s">
        <v>847</v>
      </c>
      <c r="F318" s="4" t="s">
        <v>859</v>
      </c>
      <c r="G318" s="4" t="str">
        <f>+VLOOKUP(C318,'[1]Formato General'!$B$7:$AK$956,36,FALSE)</f>
        <v>8 MESES</v>
      </c>
    </row>
    <row r="319" spans="1:7" ht="25.5" x14ac:dyDescent="0.25">
      <c r="A319" s="2">
        <f t="shared" si="4"/>
        <v>314</v>
      </c>
      <c r="B319" s="2">
        <v>2021</v>
      </c>
      <c r="C319" s="2" t="s">
        <v>314</v>
      </c>
      <c r="D319" s="5">
        <v>3352650</v>
      </c>
      <c r="E319" s="3" t="s">
        <v>847</v>
      </c>
      <c r="F319" s="4" t="s">
        <v>859</v>
      </c>
      <c r="G319" s="4" t="str">
        <f>+VLOOKUP(C319,'[1]Formato General'!$B$7:$AK$956,36,FALSE)</f>
        <v>8 MESES</v>
      </c>
    </row>
    <row r="320" spans="1:7" ht="25.5" x14ac:dyDescent="0.25">
      <c r="A320" s="2">
        <f t="shared" si="4"/>
        <v>315</v>
      </c>
      <c r="B320" s="2">
        <v>2021</v>
      </c>
      <c r="C320" s="2" t="s">
        <v>315</v>
      </c>
      <c r="D320" s="5">
        <v>7265000</v>
      </c>
      <c r="E320" s="3" t="s">
        <v>847</v>
      </c>
      <c r="F320" s="4" t="s">
        <v>859</v>
      </c>
      <c r="G320" s="4" t="str">
        <f>+VLOOKUP(C320,'[1]Formato General'!$B$7:$AK$956,36,FALSE)</f>
        <v>8 MESES</v>
      </c>
    </row>
    <row r="321" spans="1:7" x14ac:dyDescent="0.25">
      <c r="A321" s="2">
        <f t="shared" si="4"/>
        <v>316</v>
      </c>
      <c r="B321" s="2">
        <v>2021</v>
      </c>
      <c r="C321" s="2" t="s">
        <v>316</v>
      </c>
      <c r="D321" s="5">
        <v>1875000</v>
      </c>
      <c r="E321" s="3" t="s">
        <v>848</v>
      </c>
      <c r="F321" s="4" t="s">
        <v>854</v>
      </c>
      <c r="G321" s="4" t="str">
        <f>+VLOOKUP(C321,'[1]Formato General'!$B$7:$AK$956,36,FALSE)</f>
        <v>9 MESES</v>
      </c>
    </row>
    <row r="322" spans="1:7" x14ac:dyDescent="0.25">
      <c r="A322" s="2">
        <f t="shared" si="4"/>
        <v>317</v>
      </c>
      <c r="B322" s="2">
        <v>2021</v>
      </c>
      <c r="C322" s="2" t="s">
        <v>317</v>
      </c>
      <c r="D322" s="5">
        <v>3500000</v>
      </c>
      <c r="E322" s="3" t="s">
        <v>848</v>
      </c>
      <c r="F322" s="4" t="s">
        <v>854</v>
      </c>
      <c r="G322" s="4" t="str">
        <f>+VLOOKUP(C322,'[1]Formato General'!$B$7:$AK$956,36,FALSE)</f>
        <v>8 MESES</v>
      </c>
    </row>
    <row r="323" spans="1:7" x14ac:dyDescent="0.25">
      <c r="A323" s="2">
        <f t="shared" si="4"/>
        <v>318</v>
      </c>
      <c r="B323" s="2">
        <v>2021</v>
      </c>
      <c r="C323" s="2" t="s">
        <v>318</v>
      </c>
      <c r="D323" s="5">
        <v>3500000</v>
      </c>
      <c r="E323" s="3" t="s">
        <v>848</v>
      </c>
      <c r="F323" s="4" t="s">
        <v>854</v>
      </c>
      <c r="G323" s="4" t="str">
        <f>+VLOOKUP(C323,'[1]Formato General'!$B$7:$AK$956,36,FALSE)</f>
        <v>6 MESES</v>
      </c>
    </row>
    <row r="324" spans="1:7" x14ac:dyDescent="0.25">
      <c r="A324" s="2">
        <f t="shared" si="4"/>
        <v>319</v>
      </c>
      <c r="B324" s="2">
        <v>2021</v>
      </c>
      <c r="C324" s="2" t="s">
        <v>319</v>
      </c>
      <c r="D324" s="5">
        <v>3500000</v>
      </c>
      <c r="E324" s="3" t="s">
        <v>848</v>
      </c>
      <c r="F324" s="4" t="s">
        <v>854</v>
      </c>
      <c r="G324" s="4" t="str">
        <f>+VLOOKUP(C324,'[1]Formato General'!$B$7:$AK$956,36,FALSE)</f>
        <v>6 MESES</v>
      </c>
    </row>
    <row r="325" spans="1:7" ht="25.5" x14ac:dyDescent="0.25">
      <c r="A325" s="2">
        <f t="shared" si="4"/>
        <v>320</v>
      </c>
      <c r="B325" s="2">
        <v>2021</v>
      </c>
      <c r="C325" s="2" t="s">
        <v>320</v>
      </c>
      <c r="D325" s="5">
        <v>5000000</v>
      </c>
      <c r="E325" s="3" t="s">
        <v>847</v>
      </c>
      <c r="F325" s="4" t="s">
        <v>854</v>
      </c>
      <c r="G325" s="4" t="str">
        <f>+VLOOKUP(C325,'[1]Formato General'!$B$7:$AK$956,36,FALSE)</f>
        <v>9  MESES</v>
      </c>
    </row>
    <row r="326" spans="1:7" ht="25.5" x14ac:dyDescent="0.25">
      <c r="A326" s="2">
        <f t="shared" si="4"/>
        <v>321</v>
      </c>
      <c r="B326" s="2">
        <v>2021</v>
      </c>
      <c r="C326" s="2" t="s">
        <v>321</v>
      </c>
      <c r="D326" s="5">
        <v>6250000</v>
      </c>
      <c r="E326" s="3" t="s">
        <v>847</v>
      </c>
      <c r="F326" s="4" t="s">
        <v>854</v>
      </c>
      <c r="G326" s="4" t="str">
        <f>+VLOOKUP(C326,'[1]Formato General'!$B$7:$AK$956,36,FALSE)</f>
        <v>9  MESES</v>
      </c>
    </row>
    <row r="327" spans="1:7" x14ac:dyDescent="0.25">
      <c r="A327" s="2">
        <f t="shared" si="4"/>
        <v>322</v>
      </c>
      <c r="B327" s="2">
        <v>2021</v>
      </c>
      <c r="C327" s="2" t="s">
        <v>322</v>
      </c>
      <c r="D327" s="5">
        <v>3500000</v>
      </c>
      <c r="E327" s="3" t="s">
        <v>848</v>
      </c>
      <c r="F327" s="4" t="s">
        <v>854</v>
      </c>
      <c r="G327" s="4" t="str">
        <f>+VLOOKUP(C327,'[1]Formato General'!$B$7:$AK$956,36,FALSE)</f>
        <v>6 MESES</v>
      </c>
    </row>
    <row r="328" spans="1:7" x14ac:dyDescent="0.25">
      <c r="A328" s="2">
        <f t="shared" ref="A328:A391" si="5">1+A327</f>
        <v>323</v>
      </c>
      <c r="B328" s="2">
        <v>2021</v>
      </c>
      <c r="C328" s="2" t="s">
        <v>323</v>
      </c>
      <c r="D328" s="5">
        <v>3500000</v>
      </c>
      <c r="E328" s="3" t="s">
        <v>848</v>
      </c>
      <c r="F328" s="4" t="s">
        <v>854</v>
      </c>
      <c r="G328" s="4" t="str">
        <f>+VLOOKUP(C328,'[1]Formato General'!$B$7:$AK$956,36,FALSE)</f>
        <v>6 MESES</v>
      </c>
    </row>
    <row r="329" spans="1:7" ht="25.5" x14ac:dyDescent="0.25">
      <c r="A329" s="2">
        <f t="shared" si="5"/>
        <v>324</v>
      </c>
      <c r="B329" s="2">
        <v>2021</v>
      </c>
      <c r="C329" s="2" t="s">
        <v>324</v>
      </c>
      <c r="D329" s="5">
        <v>5000000</v>
      </c>
      <c r="E329" s="3" t="s">
        <v>847</v>
      </c>
      <c r="F329" s="4" t="s">
        <v>854</v>
      </c>
      <c r="G329" s="4" t="str">
        <f>+VLOOKUP(C329,'[1]Formato General'!$B$7:$AK$956,36,FALSE)</f>
        <v>9 MESES</v>
      </c>
    </row>
    <row r="330" spans="1:7" ht="25.5" x14ac:dyDescent="0.25">
      <c r="A330" s="2">
        <f t="shared" si="5"/>
        <v>325</v>
      </c>
      <c r="B330" s="2">
        <v>2021</v>
      </c>
      <c r="C330" s="2" t="s">
        <v>325</v>
      </c>
      <c r="D330" s="5">
        <v>7930320</v>
      </c>
      <c r="E330" s="3" t="s">
        <v>847</v>
      </c>
      <c r="F330" s="4" t="s">
        <v>859</v>
      </c>
      <c r="G330" s="4" t="str">
        <f>+VLOOKUP(C330,'[1]Formato General'!$B$7:$AK$956,36,FALSE)</f>
        <v>9 MESES</v>
      </c>
    </row>
    <row r="331" spans="1:7" ht="25.5" x14ac:dyDescent="0.25">
      <c r="A331" s="2">
        <f t="shared" si="5"/>
        <v>326</v>
      </c>
      <c r="B331" s="2">
        <v>2021</v>
      </c>
      <c r="C331" s="2" t="s">
        <v>326</v>
      </c>
      <c r="D331" s="5">
        <v>7930320</v>
      </c>
      <c r="E331" s="3" t="s">
        <v>847</v>
      </c>
      <c r="F331" s="4" t="s">
        <v>859</v>
      </c>
      <c r="G331" s="4" t="str">
        <f>+VLOOKUP(C331,'[1]Formato General'!$B$7:$AK$956,36,FALSE)</f>
        <v>7 MESES</v>
      </c>
    </row>
    <row r="332" spans="1:7" ht="25.5" x14ac:dyDescent="0.25">
      <c r="A332" s="2">
        <f t="shared" si="5"/>
        <v>327</v>
      </c>
      <c r="B332" s="2">
        <v>2021</v>
      </c>
      <c r="C332" s="2" t="s">
        <v>327</v>
      </c>
      <c r="D332" s="5">
        <v>6344256</v>
      </c>
      <c r="E332" s="3" t="s">
        <v>847</v>
      </c>
      <c r="F332" s="4" t="s">
        <v>859</v>
      </c>
      <c r="G332" s="4" t="str">
        <f>+VLOOKUP(C332,'[1]Formato General'!$B$7:$AK$956,36,FALSE)</f>
        <v>8  MESES</v>
      </c>
    </row>
    <row r="333" spans="1:7" x14ac:dyDescent="0.25">
      <c r="A333" s="2">
        <f t="shared" si="5"/>
        <v>328</v>
      </c>
      <c r="B333" s="2">
        <v>2021</v>
      </c>
      <c r="C333" s="2" t="s">
        <v>328</v>
      </c>
      <c r="D333" s="5">
        <v>2500000</v>
      </c>
      <c r="E333" s="3" t="s">
        <v>849</v>
      </c>
      <c r="F333" s="4" t="s">
        <v>854</v>
      </c>
      <c r="G333" s="4" t="str">
        <f>+VLOOKUP(C333,'[1]Formato General'!$B$7:$AK$956,36,FALSE)</f>
        <v>9 MESES</v>
      </c>
    </row>
    <row r="334" spans="1:7" ht="25.5" x14ac:dyDescent="0.25">
      <c r="A334" s="2">
        <f t="shared" si="5"/>
        <v>329</v>
      </c>
      <c r="B334" s="2">
        <v>2021</v>
      </c>
      <c r="C334" s="2" t="s">
        <v>329</v>
      </c>
      <c r="D334" s="5">
        <v>5000000</v>
      </c>
      <c r="E334" s="3" t="s">
        <v>847</v>
      </c>
      <c r="F334" s="4" t="s">
        <v>854</v>
      </c>
      <c r="G334" s="4" t="str">
        <f>+VLOOKUP(C334,'[1]Formato General'!$B$7:$AK$956,36,FALSE)</f>
        <v>9 MESES</v>
      </c>
    </row>
    <row r="335" spans="1:7" ht="25.5" x14ac:dyDescent="0.25">
      <c r="A335" s="2">
        <f t="shared" si="5"/>
        <v>330</v>
      </c>
      <c r="B335" s="2">
        <v>2021</v>
      </c>
      <c r="C335" s="2" t="s">
        <v>330</v>
      </c>
      <c r="D335" s="5">
        <v>6344256</v>
      </c>
      <c r="E335" s="3" t="s">
        <v>847</v>
      </c>
      <c r="F335" s="4" t="s">
        <v>859</v>
      </c>
      <c r="G335" s="4" t="str">
        <f>+VLOOKUP(C335,'[1]Formato General'!$B$7:$AK$956,36,FALSE)</f>
        <v>4 MESES</v>
      </c>
    </row>
    <row r="336" spans="1:7" ht="25.5" x14ac:dyDescent="0.25">
      <c r="A336" s="2">
        <f t="shared" si="5"/>
        <v>331</v>
      </c>
      <c r="B336" s="2">
        <v>2021</v>
      </c>
      <c r="C336" s="2" t="s">
        <v>331</v>
      </c>
      <c r="D336" s="5">
        <v>3352650</v>
      </c>
      <c r="E336" s="3" t="s">
        <v>847</v>
      </c>
      <c r="F336" s="4" t="s">
        <v>859</v>
      </c>
      <c r="G336" s="4" t="str">
        <f>+VLOOKUP(C336,'[1]Formato General'!$B$7:$AK$956,36,FALSE)</f>
        <v>8 MESES</v>
      </c>
    </row>
    <row r="337" spans="1:7" x14ac:dyDescent="0.25">
      <c r="A337" s="2">
        <f t="shared" si="5"/>
        <v>332</v>
      </c>
      <c r="B337" s="2">
        <v>2021</v>
      </c>
      <c r="C337" s="2" t="s">
        <v>332</v>
      </c>
      <c r="D337" s="5">
        <v>3500000</v>
      </c>
      <c r="E337" s="3" t="s">
        <v>848</v>
      </c>
      <c r="F337" s="4" t="s">
        <v>854</v>
      </c>
      <c r="G337" s="4" t="str">
        <f>+VLOOKUP(C337,'[1]Formato General'!$B$7:$AK$956,36,FALSE)</f>
        <v>6 MESES</v>
      </c>
    </row>
    <row r="338" spans="1:7" x14ac:dyDescent="0.25">
      <c r="A338" s="2">
        <f t="shared" si="5"/>
        <v>333</v>
      </c>
      <c r="B338" s="2">
        <v>2021</v>
      </c>
      <c r="C338" s="2" t="s">
        <v>333</v>
      </c>
      <c r="D338" s="5">
        <v>2500000</v>
      </c>
      <c r="E338" s="3" t="s">
        <v>848</v>
      </c>
      <c r="F338" s="4" t="s">
        <v>854</v>
      </c>
      <c r="G338" s="4" t="str">
        <f>+VLOOKUP(C338,'[1]Formato General'!$B$7:$AK$956,36,FALSE)</f>
        <v>9 MESES</v>
      </c>
    </row>
    <row r="339" spans="1:7" ht="25.5" x14ac:dyDescent="0.25">
      <c r="A339" s="2">
        <f t="shared" si="5"/>
        <v>334</v>
      </c>
      <c r="B339" s="2">
        <v>2021</v>
      </c>
      <c r="C339" s="2" t="s">
        <v>334</v>
      </c>
      <c r="D339" s="5">
        <v>5000000</v>
      </c>
      <c r="E339" s="3" t="s">
        <v>847</v>
      </c>
      <c r="F339" s="4" t="s">
        <v>854</v>
      </c>
      <c r="G339" s="4" t="str">
        <f>+VLOOKUP(C339,'[1]Formato General'!$B$7:$AK$956,36,FALSE)</f>
        <v>9 MESES</v>
      </c>
    </row>
    <row r="340" spans="1:7" ht="25.5" x14ac:dyDescent="0.25">
      <c r="A340" s="2">
        <f t="shared" si="5"/>
        <v>335</v>
      </c>
      <c r="B340" s="2">
        <v>2021</v>
      </c>
      <c r="C340" s="2" t="s">
        <v>335</v>
      </c>
      <c r="D340" s="5">
        <v>7930320</v>
      </c>
      <c r="E340" s="3" t="s">
        <v>847</v>
      </c>
      <c r="F340" s="4" t="s">
        <v>854</v>
      </c>
      <c r="G340" s="4" t="str">
        <f>+VLOOKUP(C340,'[1]Formato General'!$B$7:$AK$956,36,FALSE)</f>
        <v>8 MESES</v>
      </c>
    </row>
    <row r="341" spans="1:7" ht="25.5" x14ac:dyDescent="0.25">
      <c r="A341" s="2">
        <f t="shared" si="5"/>
        <v>336</v>
      </c>
      <c r="B341" s="2">
        <v>2021</v>
      </c>
      <c r="C341" s="2" t="s">
        <v>336</v>
      </c>
      <c r="D341" s="5">
        <v>5000000</v>
      </c>
      <c r="E341" s="3" t="s">
        <v>847</v>
      </c>
      <c r="F341" s="4" t="s">
        <v>854</v>
      </c>
      <c r="G341" s="4" t="str">
        <f>+VLOOKUP(C341,'[1]Formato General'!$B$7:$AK$956,36,FALSE)</f>
        <v>9 MESES</v>
      </c>
    </row>
    <row r="342" spans="1:7" x14ac:dyDescent="0.25">
      <c r="A342" s="2">
        <f t="shared" si="5"/>
        <v>337</v>
      </c>
      <c r="B342" s="2">
        <v>2021</v>
      </c>
      <c r="C342" s="2" t="s">
        <v>337</v>
      </c>
      <c r="D342" s="5">
        <v>3500000</v>
      </c>
      <c r="E342" s="3" t="s">
        <v>848</v>
      </c>
      <c r="F342" s="4" t="s">
        <v>854</v>
      </c>
      <c r="G342" s="4" t="str">
        <f>+VLOOKUP(C342,'[1]Formato General'!$B$7:$AK$956,36,FALSE)</f>
        <v>6 MESES</v>
      </c>
    </row>
    <row r="343" spans="1:7" ht="25.5" x14ac:dyDescent="0.25">
      <c r="A343" s="2">
        <f t="shared" si="5"/>
        <v>338</v>
      </c>
      <c r="B343" s="2">
        <v>2021</v>
      </c>
      <c r="C343" s="2" t="s">
        <v>338</v>
      </c>
      <c r="D343" s="5">
        <v>5000000</v>
      </c>
      <c r="E343" s="3" t="s">
        <v>847</v>
      </c>
      <c r="F343" s="4" t="s">
        <v>854</v>
      </c>
      <c r="G343" s="4" t="str">
        <f>+VLOOKUP(C343,'[1]Formato General'!$B$7:$AK$956,36,FALSE)</f>
        <v>9 MESES</v>
      </c>
    </row>
    <row r="344" spans="1:7" ht="25.5" x14ac:dyDescent="0.25">
      <c r="A344" s="2">
        <f t="shared" si="5"/>
        <v>339</v>
      </c>
      <c r="B344" s="2">
        <v>2021</v>
      </c>
      <c r="C344" s="2" t="s">
        <v>339</v>
      </c>
      <c r="D344" s="5">
        <v>7137288</v>
      </c>
      <c r="E344" s="3" t="s">
        <v>847</v>
      </c>
      <c r="F344" s="4" t="s">
        <v>859</v>
      </c>
      <c r="G344" s="4" t="str">
        <f>+VLOOKUP(C344,'[1]Formato General'!$B$7:$AK$956,36,FALSE)</f>
        <v>10 MESES</v>
      </c>
    </row>
    <row r="345" spans="1:7" x14ac:dyDescent="0.25">
      <c r="A345" s="2">
        <f t="shared" si="5"/>
        <v>340</v>
      </c>
      <c r="B345" s="2">
        <v>2021</v>
      </c>
      <c r="C345" s="2" t="s">
        <v>340</v>
      </c>
      <c r="D345" s="5">
        <v>2520960</v>
      </c>
      <c r="E345" s="3" t="s">
        <v>849</v>
      </c>
      <c r="F345" s="4" t="s">
        <v>859</v>
      </c>
      <c r="G345" s="4" t="str">
        <f>+VLOOKUP(C345,'[1]Formato General'!$B$7:$AK$956,36,FALSE)</f>
        <v>7 MESES</v>
      </c>
    </row>
    <row r="346" spans="1:7" x14ac:dyDescent="0.25">
      <c r="A346" s="2">
        <f t="shared" si="5"/>
        <v>341</v>
      </c>
      <c r="B346" s="2">
        <v>2021</v>
      </c>
      <c r="C346" s="2" t="s">
        <v>341</v>
      </c>
      <c r="D346" s="5">
        <v>3500000</v>
      </c>
      <c r="E346" s="3" t="s">
        <v>848</v>
      </c>
      <c r="F346" s="4" t="s">
        <v>854</v>
      </c>
      <c r="G346" s="4" t="str">
        <f>+VLOOKUP(C346,'[1]Formato General'!$B$7:$AK$956,36,FALSE)</f>
        <v>6 MESES</v>
      </c>
    </row>
    <row r="347" spans="1:7" x14ac:dyDescent="0.25">
      <c r="A347" s="2">
        <f t="shared" si="5"/>
        <v>342</v>
      </c>
      <c r="B347" s="2">
        <v>2021</v>
      </c>
      <c r="C347" s="2" t="s">
        <v>342</v>
      </c>
      <c r="D347" s="5">
        <v>2035280</v>
      </c>
      <c r="E347" s="3" t="s">
        <v>849</v>
      </c>
      <c r="F347" s="4" t="s">
        <v>859</v>
      </c>
      <c r="G347" s="4" t="str">
        <f>+VLOOKUP(C347,'[1]Formato General'!$B$7:$AK$956,36,FALSE)</f>
        <v>8 MESES</v>
      </c>
    </row>
    <row r="348" spans="1:7" x14ac:dyDescent="0.25">
      <c r="A348" s="2">
        <f t="shared" si="5"/>
        <v>343</v>
      </c>
      <c r="B348" s="2">
        <v>2021</v>
      </c>
      <c r="C348" s="2" t="s">
        <v>343</v>
      </c>
      <c r="D348" s="5">
        <v>2520960</v>
      </c>
      <c r="E348" s="3" t="s">
        <v>849</v>
      </c>
      <c r="F348" s="4" t="s">
        <v>859</v>
      </c>
      <c r="G348" s="4" t="str">
        <f>+VLOOKUP(C348,'[1]Formato General'!$B$7:$AK$956,36,FALSE)</f>
        <v>7 MESES</v>
      </c>
    </row>
    <row r="349" spans="1:7" x14ac:dyDescent="0.25">
      <c r="A349" s="2">
        <f t="shared" si="5"/>
        <v>344</v>
      </c>
      <c r="B349" s="2">
        <v>2021</v>
      </c>
      <c r="C349" s="2" t="s">
        <v>344</v>
      </c>
      <c r="D349" s="5">
        <v>2520960</v>
      </c>
      <c r="E349" s="3" t="s">
        <v>849</v>
      </c>
      <c r="F349" s="4" t="s">
        <v>859</v>
      </c>
      <c r="G349" s="4" t="str">
        <f>+VLOOKUP(C349,'[1]Formato General'!$B$7:$AK$956,36,FALSE)</f>
        <v>7 MESES</v>
      </c>
    </row>
    <row r="350" spans="1:7" ht="25.5" x14ac:dyDescent="0.25">
      <c r="A350" s="2">
        <f t="shared" si="5"/>
        <v>345</v>
      </c>
      <c r="B350" s="2">
        <v>2021</v>
      </c>
      <c r="C350" s="2" t="s">
        <v>345</v>
      </c>
      <c r="D350" s="5">
        <v>5000000</v>
      </c>
      <c r="E350" s="3" t="s">
        <v>847</v>
      </c>
      <c r="F350" s="4" t="s">
        <v>854</v>
      </c>
      <c r="G350" s="4" t="str">
        <f>+VLOOKUP(C350,'[1]Formato General'!$B$7:$AK$956,36,FALSE)</f>
        <v>8 MESES</v>
      </c>
    </row>
    <row r="351" spans="1:7" x14ac:dyDescent="0.25">
      <c r="A351" s="2">
        <f t="shared" si="5"/>
        <v>346</v>
      </c>
      <c r="B351" s="2">
        <v>2021</v>
      </c>
      <c r="C351" s="2" t="s">
        <v>346</v>
      </c>
      <c r="D351" s="5">
        <v>2520960</v>
      </c>
      <c r="E351" s="3" t="s">
        <v>849</v>
      </c>
      <c r="F351" s="4" t="s">
        <v>859</v>
      </c>
      <c r="G351" s="4" t="str">
        <f>+VLOOKUP(C351,'[1]Formato General'!$B$7:$AK$956,36,FALSE)</f>
        <v>7 MESES</v>
      </c>
    </row>
    <row r="352" spans="1:7" x14ac:dyDescent="0.25">
      <c r="A352" s="2">
        <f t="shared" si="5"/>
        <v>347</v>
      </c>
      <c r="B352" s="2">
        <v>2021</v>
      </c>
      <c r="C352" s="2" t="s">
        <v>347</v>
      </c>
      <c r="D352" s="5">
        <v>2520960</v>
      </c>
      <c r="E352" s="3" t="s">
        <v>849</v>
      </c>
      <c r="F352" s="4" t="s">
        <v>859</v>
      </c>
      <c r="G352" s="4" t="str">
        <f>+VLOOKUP(C352,'[1]Formato General'!$B$7:$AK$956,36,FALSE)</f>
        <v>7 MESES</v>
      </c>
    </row>
    <row r="353" spans="1:7" x14ac:dyDescent="0.25">
      <c r="A353" s="2">
        <f t="shared" si="5"/>
        <v>348</v>
      </c>
      <c r="B353" s="2">
        <v>2021</v>
      </c>
      <c r="C353" s="2" t="s">
        <v>348</v>
      </c>
      <c r="D353" s="5">
        <v>2520960</v>
      </c>
      <c r="E353" s="3" t="s">
        <v>849</v>
      </c>
      <c r="F353" s="4" t="s">
        <v>859</v>
      </c>
      <c r="G353" s="4" t="str">
        <f>+VLOOKUP(C353,'[1]Formato General'!$B$7:$AK$956,36,FALSE)</f>
        <v>7 MESES</v>
      </c>
    </row>
    <row r="354" spans="1:7" ht="25.5" x14ac:dyDescent="0.25">
      <c r="A354" s="2">
        <f t="shared" si="5"/>
        <v>349</v>
      </c>
      <c r="B354" s="2">
        <v>2021</v>
      </c>
      <c r="C354" s="2" t="s">
        <v>349</v>
      </c>
      <c r="D354" s="5">
        <v>4951210</v>
      </c>
      <c r="E354" s="3" t="s">
        <v>847</v>
      </c>
      <c r="F354" s="4" t="s">
        <v>859</v>
      </c>
      <c r="G354" s="4" t="str">
        <f>+VLOOKUP(C354,'[1]Formato General'!$B$7:$AK$956,36,FALSE)</f>
        <v>8 MESES</v>
      </c>
    </row>
    <row r="355" spans="1:7" ht="25.5" x14ac:dyDescent="0.25">
      <c r="A355" s="2">
        <f t="shared" si="5"/>
        <v>350</v>
      </c>
      <c r="B355" s="2">
        <v>2021</v>
      </c>
      <c r="C355" s="2" t="s">
        <v>350</v>
      </c>
      <c r="D355" s="5">
        <v>4951210</v>
      </c>
      <c r="E355" s="3" t="s">
        <v>847</v>
      </c>
      <c r="F355" s="4" t="s">
        <v>859</v>
      </c>
      <c r="G355" s="4" t="str">
        <f>+VLOOKUP(C355,'[1]Formato General'!$B$7:$AK$956,36,FALSE)</f>
        <v>8 MESES</v>
      </c>
    </row>
    <row r="356" spans="1:7" x14ac:dyDescent="0.25">
      <c r="A356" s="2">
        <f t="shared" si="5"/>
        <v>351</v>
      </c>
      <c r="B356" s="2">
        <v>2021</v>
      </c>
      <c r="C356" s="2" t="s">
        <v>351</v>
      </c>
      <c r="D356" s="5">
        <v>2520960</v>
      </c>
      <c r="E356" s="3" t="s">
        <v>849</v>
      </c>
      <c r="F356" s="4" t="s">
        <v>859</v>
      </c>
      <c r="G356" s="4" t="str">
        <f>+VLOOKUP(C356,'[1]Formato General'!$B$7:$AK$956,36,FALSE)</f>
        <v>7 MESES</v>
      </c>
    </row>
    <row r="357" spans="1:7" x14ac:dyDescent="0.25">
      <c r="A357" s="2">
        <f t="shared" si="5"/>
        <v>352</v>
      </c>
      <c r="B357" s="2">
        <v>2021</v>
      </c>
      <c r="C357" s="2" t="s">
        <v>352</v>
      </c>
      <c r="D357" s="5">
        <v>2451150</v>
      </c>
      <c r="E357" s="3" t="s">
        <v>848</v>
      </c>
      <c r="F357" s="4" t="s">
        <v>859</v>
      </c>
      <c r="G357" s="4" t="str">
        <f>+VLOOKUP(C357,'[1]Formato General'!$B$7:$AK$956,36,FALSE)</f>
        <v>8 MESES</v>
      </c>
    </row>
    <row r="358" spans="1:7" x14ac:dyDescent="0.25">
      <c r="A358" s="2">
        <f t="shared" si="5"/>
        <v>353</v>
      </c>
      <c r="B358" s="2">
        <v>2021</v>
      </c>
      <c r="C358" s="2" t="s">
        <v>353</v>
      </c>
      <c r="D358" s="5">
        <v>2451150</v>
      </c>
      <c r="E358" s="3" t="s">
        <v>848</v>
      </c>
      <c r="F358" s="4" t="s">
        <v>859</v>
      </c>
      <c r="G358" s="4" t="str">
        <f>+VLOOKUP(C358,'[1]Formato General'!$B$7:$AK$956,36,FALSE)</f>
        <v>8 MESES</v>
      </c>
    </row>
    <row r="359" spans="1:7" ht="25.5" x14ac:dyDescent="0.25">
      <c r="A359" s="2">
        <f t="shared" si="5"/>
        <v>354</v>
      </c>
      <c r="B359" s="2">
        <v>2021</v>
      </c>
      <c r="C359" s="2" t="s">
        <v>354</v>
      </c>
      <c r="D359" s="5">
        <v>2451150</v>
      </c>
      <c r="E359" s="3" t="s">
        <v>847</v>
      </c>
      <c r="F359" s="4" t="s">
        <v>859</v>
      </c>
      <c r="G359" s="4" t="str">
        <f>+VLOOKUP(C359,'[1]Formato General'!$B$7:$AK$956,36,FALSE)</f>
        <v>8 MESES</v>
      </c>
    </row>
    <row r="360" spans="1:7" x14ac:dyDescent="0.25">
      <c r="A360" s="2">
        <f t="shared" si="5"/>
        <v>355</v>
      </c>
      <c r="B360" s="2">
        <v>2021</v>
      </c>
      <c r="C360" s="2" t="s">
        <v>355</v>
      </c>
      <c r="D360" s="5">
        <v>2451150</v>
      </c>
      <c r="E360" s="3" t="s">
        <v>848</v>
      </c>
      <c r="F360" s="4" t="s">
        <v>859</v>
      </c>
      <c r="G360" s="4" t="str">
        <f>+VLOOKUP(C360,'[1]Formato General'!$B$7:$AK$956,36,FALSE)</f>
        <v>8 MESES</v>
      </c>
    </row>
    <row r="361" spans="1:7" x14ac:dyDescent="0.25">
      <c r="A361" s="2">
        <f t="shared" si="5"/>
        <v>356</v>
      </c>
      <c r="B361" s="2">
        <v>2021</v>
      </c>
      <c r="C361" s="2" t="s">
        <v>356</v>
      </c>
      <c r="D361" s="5">
        <v>2451150</v>
      </c>
      <c r="E361" s="3" t="s">
        <v>848</v>
      </c>
      <c r="F361" s="4" t="s">
        <v>859</v>
      </c>
      <c r="G361" s="4" t="str">
        <f>+VLOOKUP(C361,'[1]Formato General'!$B$7:$AK$956,36,FALSE)</f>
        <v>8 MESES</v>
      </c>
    </row>
    <row r="362" spans="1:7" x14ac:dyDescent="0.25">
      <c r="A362" s="2">
        <f t="shared" si="5"/>
        <v>357</v>
      </c>
      <c r="B362" s="2">
        <v>2021</v>
      </c>
      <c r="C362" s="2" t="s">
        <v>357</v>
      </c>
      <c r="D362" s="5">
        <v>2451150</v>
      </c>
      <c r="E362" s="3" t="s">
        <v>848</v>
      </c>
      <c r="F362" s="4" t="s">
        <v>859</v>
      </c>
      <c r="G362" s="4" t="str">
        <f>+VLOOKUP(C362,'[1]Formato General'!$B$7:$AK$956,36,FALSE)</f>
        <v>8 MESES</v>
      </c>
    </row>
    <row r="363" spans="1:7" x14ac:dyDescent="0.25">
      <c r="A363" s="2">
        <f t="shared" si="5"/>
        <v>358</v>
      </c>
      <c r="B363" s="2">
        <v>2021</v>
      </c>
      <c r="C363" s="2" t="s">
        <v>358</v>
      </c>
      <c r="D363" s="5">
        <v>2451150</v>
      </c>
      <c r="E363" s="3" t="s">
        <v>848</v>
      </c>
      <c r="F363" s="4" t="s">
        <v>859</v>
      </c>
      <c r="G363" s="4" t="str">
        <f>+VLOOKUP(C363,'[1]Formato General'!$B$7:$AK$956,36,FALSE)</f>
        <v>8 MESES</v>
      </c>
    </row>
    <row r="364" spans="1:7" ht="25.5" x14ac:dyDescent="0.25">
      <c r="A364" s="2">
        <f t="shared" si="5"/>
        <v>359</v>
      </c>
      <c r="B364" s="2">
        <v>2021</v>
      </c>
      <c r="C364" s="2" t="s">
        <v>359</v>
      </c>
      <c r="D364" s="5">
        <v>3352650</v>
      </c>
      <c r="E364" s="3" t="s">
        <v>847</v>
      </c>
      <c r="F364" s="4" t="s">
        <v>859</v>
      </c>
      <c r="G364" s="4" t="str">
        <f>+VLOOKUP(C364,'[1]Formato General'!$B$7:$AK$956,36,FALSE)</f>
        <v>8 MESES</v>
      </c>
    </row>
    <row r="365" spans="1:7" ht="25.5" x14ac:dyDescent="0.25">
      <c r="A365" s="2">
        <f t="shared" si="5"/>
        <v>360</v>
      </c>
      <c r="B365" s="2">
        <v>2021</v>
      </c>
      <c r="C365" s="2" t="s">
        <v>360</v>
      </c>
      <c r="D365" s="5">
        <v>3352650</v>
      </c>
      <c r="E365" s="3" t="s">
        <v>847</v>
      </c>
      <c r="F365" s="4" t="s">
        <v>859</v>
      </c>
      <c r="G365" s="4" t="str">
        <f>+VLOOKUP(C365,'[1]Formato General'!$B$7:$AK$956,36,FALSE)</f>
        <v>8 MESES</v>
      </c>
    </row>
    <row r="366" spans="1:7" x14ac:dyDescent="0.25">
      <c r="A366" s="2">
        <f t="shared" si="5"/>
        <v>361</v>
      </c>
      <c r="B366" s="2">
        <v>2021</v>
      </c>
      <c r="C366" s="2" t="s">
        <v>361</v>
      </c>
      <c r="D366" s="5">
        <v>1942928</v>
      </c>
      <c r="E366" s="3" t="s">
        <v>848</v>
      </c>
      <c r="F366" s="4" t="s">
        <v>854</v>
      </c>
      <c r="G366" s="4" t="str">
        <f>+VLOOKUP(C366,'[1]Formato General'!$B$7:$AK$956,36,FALSE)</f>
        <v>8 MESES</v>
      </c>
    </row>
    <row r="367" spans="1:7" x14ac:dyDescent="0.25">
      <c r="A367" s="2">
        <f t="shared" si="5"/>
        <v>362</v>
      </c>
      <c r="B367" s="2">
        <v>2021</v>
      </c>
      <c r="C367" s="2" t="s">
        <v>362</v>
      </c>
      <c r="D367" s="5">
        <v>2451150</v>
      </c>
      <c r="E367" s="3" t="s">
        <v>848</v>
      </c>
      <c r="F367" s="4" t="s">
        <v>859</v>
      </c>
      <c r="G367" s="4" t="str">
        <f>+VLOOKUP(C367,'[1]Formato General'!$B$7:$AK$956,36,FALSE)</f>
        <v>8 MESES</v>
      </c>
    </row>
    <row r="368" spans="1:7" x14ac:dyDescent="0.25">
      <c r="A368" s="2">
        <f t="shared" si="5"/>
        <v>363</v>
      </c>
      <c r="B368" s="2">
        <v>2021</v>
      </c>
      <c r="C368" s="2" t="s">
        <v>363</v>
      </c>
      <c r="D368" s="5">
        <v>2451150</v>
      </c>
      <c r="E368" s="3" t="s">
        <v>848</v>
      </c>
      <c r="F368" s="4" t="s">
        <v>859</v>
      </c>
      <c r="G368" s="4" t="str">
        <f>+VLOOKUP(C368,'[1]Formato General'!$B$7:$AK$956,36,FALSE)</f>
        <v>8 MESES</v>
      </c>
    </row>
    <row r="369" spans="1:7" x14ac:dyDescent="0.25">
      <c r="A369" s="2">
        <f t="shared" si="5"/>
        <v>364</v>
      </c>
      <c r="B369" s="2">
        <v>2021</v>
      </c>
      <c r="C369" s="2" t="s">
        <v>364</v>
      </c>
      <c r="D369" s="5">
        <v>2451150</v>
      </c>
      <c r="E369" s="3" t="s">
        <v>848</v>
      </c>
      <c r="F369" s="4" t="s">
        <v>859</v>
      </c>
      <c r="G369" s="4" t="str">
        <f>+VLOOKUP(C369,'[1]Formato General'!$B$7:$AK$956,36,FALSE)</f>
        <v>8 MESES</v>
      </c>
    </row>
    <row r="370" spans="1:7" x14ac:dyDescent="0.25">
      <c r="A370" s="2">
        <f t="shared" si="5"/>
        <v>365</v>
      </c>
      <c r="B370" s="2">
        <v>2021</v>
      </c>
      <c r="C370" s="2" t="s">
        <v>365</v>
      </c>
      <c r="D370" s="5">
        <v>2451150</v>
      </c>
      <c r="E370" s="3" t="s">
        <v>848</v>
      </c>
      <c r="F370" s="4" t="s">
        <v>859</v>
      </c>
      <c r="G370" s="4" t="str">
        <f>+VLOOKUP(C370,'[1]Formato General'!$B$7:$AK$956,36,FALSE)</f>
        <v>8 MESES</v>
      </c>
    </row>
    <row r="371" spans="1:7" ht="25.5" x14ac:dyDescent="0.25">
      <c r="A371" s="2">
        <f t="shared" si="5"/>
        <v>366</v>
      </c>
      <c r="B371" s="2">
        <v>2021</v>
      </c>
      <c r="C371" s="2" t="s">
        <v>366</v>
      </c>
      <c r="D371" s="5">
        <v>12685400</v>
      </c>
      <c r="E371" s="3" t="s">
        <v>847</v>
      </c>
      <c r="F371" s="4" t="s">
        <v>859</v>
      </c>
      <c r="G371" s="4" t="str">
        <f>+VLOOKUP(C371,'[1]Formato General'!$B$7:$AK$956,36,FALSE)</f>
        <v>7 MESES</v>
      </c>
    </row>
    <row r="372" spans="1:7" x14ac:dyDescent="0.25">
      <c r="A372" s="2">
        <f t="shared" si="5"/>
        <v>367</v>
      </c>
      <c r="B372" s="2">
        <v>2021</v>
      </c>
      <c r="C372" s="2" t="s">
        <v>367</v>
      </c>
      <c r="D372" s="5">
        <v>7837000</v>
      </c>
      <c r="E372" s="3" t="e">
        <v>#N/A</v>
      </c>
      <c r="F372" s="4" t="s">
        <v>857</v>
      </c>
      <c r="G372" s="4" t="str">
        <f>+VLOOKUP(C372,'[1]Formato General'!$B$7:$AK$956,36,FALSE)</f>
        <v>9 MESES</v>
      </c>
    </row>
    <row r="373" spans="1:7" x14ac:dyDescent="0.25">
      <c r="A373" s="2">
        <f t="shared" si="5"/>
        <v>368</v>
      </c>
      <c r="B373" s="2">
        <v>2021</v>
      </c>
      <c r="C373" s="2" t="s">
        <v>368</v>
      </c>
      <c r="D373" s="5">
        <v>2520960</v>
      </c>
      <c r="E373" s="3" t="s">
        <v>848</v>
      </c>
      <c r="F373" s="4" t="s">
        <v>859</v>
      </c>
      <c r="G373" s="4" t="str">
        <f>+VLOOKUP(C373,'[1]Formato General'!$B$7:$AK$956,36,FALSE)</f>
        <v>8 MESES</v>
      </c>
    </row>
    <row r="374" spans="1:7" ht="30" x14ac:dyDescent="0.25">
      <c r="A374" s="2">
        <f t="shared" si="5"/>
        <v>369</v>
      </c>
      <c r="B374" s="2">
        <v>2021</v>
      </c>
      <c r="C374" s="2" t="s">
        <v>369</v>
      </c>
      <c r="D374" s="5">
        <v>2762394.8571428573</v>
      </c>
      <c r="E374" s="3" t="s">
        <v>849</v>
      </c>
      <c r="F374" s="4" t="s">
        <v>859</v>
      </c>
      <c r="G374" s="4" t="str">
        <f>+VLOOKUP(C374,'[1]Formato General'!$B$7:$AK$956,36,FALSE)</f>
        <v>6 MESES Y 29 DÍAS</v>
      </c>
    </row>
    <row r="375" spans="1:7" ht="25.5" x14ac:dyDescent="0.25">
      <c r="A375" s="2">
        <f t="shared" si="5"/>
        <v>370</v>
      </c>
      <c r="B375" s="2">
        <v>2021</v>
      </c>
      <c r="C375" s="2" t="s">
        <v>370</v>
      </c>
      <c r="D375" s="5">
        <v>4951210</v>
      </c>
      <c r="E375" s="3" t="s">
        <v>847</v>
      </c>
      <c r="F375" s="4" t="s">
        <v>859</v>
      </c>
      <c r="G375" s="4" t="str">
        <f>+VLOOKUP(C375,'[1]Formato General'!$B$7:$AK$956,36,FALSE)</f>
        <v>7 MESES</v>
      </c>
    </row>
    <row r="376" spans="1:7" ht="25.5" x14ac:dyDescent="0.25">
      <c r="A376" s="2">
        <f t="shared" si="5"/>
        <v>371</v>
      </c>
      <c r="B376" s="2">
        <v>2021</v>
      </c>
      <c r="C376" s="2" t="s">
        <v>371</v>
      </c>
      <c r="D376" s="5">
        <v>4951210</v>
      </c>
      <c r="E376" s="3" t="s">
        <v>847</v>
      </c>
      <c r="F376" s="4" t="s">
        <v>859</v>
      </c>
      <c r="G376" s="4" t="str">
        <f>+VLOOKUP(C376,'[1]Formato General'!$B$7:$AK$956,36,FALSE)</f>
        <v>8 MESES</v>
      </c>
    </row>
    <row r="377" spans="1:7" ht="25.5" x14ac:dyDescent="0.25">
      <c r="A377" s="2">
        <f t="shared" si="5"/>
        <v>372</v>
      </c>
      <c r="B377" s="2">
        <v>2021</v>
      </c>
      <c r="C377" s="2" t="s">
        <v>372</v>
      </c>
      <c r="D377" s="5">
        <v>4951210</v>
      </c>
      <c r="E377" s="3" t="s">
        <v>847</v>
      </c>
      <c r="F377" s="4" t="s">
        <v>859</v>
      </c>
      <c r="G377" s="4" t="str">
        <f>+VLOOKUP(C377,'[1]Formato General'!$B$7:$AK$956,36,FALSE)</f>
        <v>8 MESES</v>
      </c>
    </row>
    <row r="378" spans="1:7" ht="30" x14ac:dyDescent="0.25">
      <c r="A378" s="2">
        <f t="shared" si="5"/>
        <v>373</v>
      </c>
      <c r="B378" s="2">
        <v>2021</v>
      </c>
      <c r="C378" s="2" t="s">
        <v>373</v>
      </c>
      <c r="D378" s="5">
        <v>14318181.818181816</v>
      </c>
      <c r="E378" s="3" t="s">
        <v>848</v>
      </c>
      <c r="F378" s="4" t="s">
        <v>859</v>
      </c>
      <c r="G378" s="4" t="str">
        <f>+VLOOKUP(C378,'[1]Formato General'!$B$7:$AK$956,36,FALSE)</f>
        <v>4 MESES Y 15 DÍAS</v>
      </c>
    </row>
    <row r="379" spans="1:7" x14ac:dyDescent="0.25">
      <c r="A379" s="2">
        <f t="shared" si="5"/>
        <v>374</v>
      </c>
      <c r="B379" s="2">
        <v>2021</v>
      </c>
      <c r="C379" s="2" t="s">
        <v>374</v>
      </c>
      <c r="D379" s="5">
        <v>3500000</v>
      </c>
      <c r="E379" s="3" t="s">
        <v>848</v>
      </c>
      <c r="F379" s="4" t="s">
        <v>854</v>
      </c>
      <c r="G379" s="4" t="str">
        <f>+VLOOKUP(C379,'[1]Formato General'!$B$7:$AK$956,36,FALSE)</f>
        <v>8 MESES</v>
      </c>
    </row>
    <row r="380" spans="1:7" x14ac:dyDescent="0.25">
      <c r="A380" s="2">
        <f t="shared" si="5"/>
        <v>375</v>
      </c>
      <c r="B380" s="2">
        <v>2021</v>
      </c>
      <c r="C380" s="2" t="s">
        <v>375</v>
      </c>
      <c r="D380" s="5">
        <v>4951210</v>
      </c>
      <c r="E380" s="3" t="s">
        <v>849</v>
      </c>
      <c r="F380" s="4" t="s">
        <v>859</v>
      </c>
      <c r="G380" s="4" t="str">
        <f>+VLOOKUP(C380,'[1]Formato General'!$B$7:$AK$956,36,FALSE)</f>
        <v>3 MESES</v>
      </c>
    </row>
    <row r="381" spans="1:7" ht="25.5" x14ac:dyDescent="0.25">
      <c r="A381" s="2">
        <f t="shared" si="5"/>
        <v>376</v>
      </c>
      <c r="B381" s="2">
        <v>2021</v>
      </c>
      <c r="C381" s="2" t="s">
        <v>376</v>
      </c>
      <c r="D381" s="5">
        <v>3500000</v>
      </c>
      <c r="E381" s="3" t="s">
        <v>847</v>
      </c>
      <c r="F381" s="4" t="s">
        <v>854</v>
      </c>
      <c r="G381" s="4" t="str">
        <f>+VLOOKUP(C381,'[1]Formato General'!$B$7:$AK$956,36,FALSE)</f>
        <v>8 MESES</v>
      </c>
    </row>
    <row r="382" spans="1:7" x14ac:dyDescent="0.25">
      <c r="A382" s="2">
        <f t="shared" si="5"/>
        <v>377</v>
      </c>
      <c r="B382" s="2">
        <v>2021</v>
      </c>
      <c r="C382" s="2" t="s">
        <v>377</v>
      </c>
      <c r="D382" s="5">
        <v>3500000</v>
      </c>
      <c r="E382" s="3" t="s">
        <v>848</v>
      </c>
      <c r="F382" s="4" t="s">
        <v>854</v>
      </c>
      <c r="G382" s="4" t="str">
        <f>+VLOOKUP(C382,'[1]Formato General'!$B$7:$AK$956,36,FALSE)</f>
        <v>8 MESES</v>
      </c>
    </row>
    <row r="383" spans="1:7" ht="25.5" x14ac:dyDescent="0.25">
      <c r="A383" s="2">
        <f t="shared" si="5"/>
        <v>378</v>
      </c>
      <c r="B383" s="2">
        <v>2021</v>
      </c>
      <c r="C383" s="2" t="s">
        <v>378</v>
      </c>
      <c r="D383" s="5">
        <v>4951210</v>
      </c>
      <c r="E383" s="3" t="s">
        <v>847</v>
      </c>
      <c r="F383" s="4" t="s">
        <v>859</v>
      </c>
      <c r="G383" s="4" t="str">
        <f>+VLOOKUP(C383,'[1]Formato General'!$B$7:$AK$956,36,FALSE)</f>
        <v>8 MESES</v>
      </c>
    </row>
    <row r="384" spans="1:7" x14ac:dyDescent="0.25">
      <c r="A384" s="2">
        <f t="shared" si="5"/>
        <v>379</v>
      </c>
      <c r="B384" s="2">
        <v>2021</v>
      </c>
      <c r="C384" s="2" t="s">
        <v>379</v>
      </c>
      <c r="D384" s="5">
        <v>3500000</v>
      </c>
      <c r="E384" s="3" t="s">
        <v>848</v>
      </c>
      <c r="F384" s="4" t="s">
        <v>854</v>
      </c>
      <c r="G384" s="4" t="str">
        <f>+VLOOKUP(C384,'[1]Formato General'!$B$7:$AK$956,36,FALSE)</f>
        <v>8 MESES</v>
      </c>
    </row>
    <row r="385" spans="1:7" ht="25.5" x14ac:dyDescent="0.25">
      <c r="A385" s="2">
        <f t="shared" si="5"/>
        <v>380</v>
      </c>
      <c r="B385" s="2">
        <v>2021</v>
      </c>
      <c r="C385" s="2" t="s">
        <v>380</v>
      </c>
      <c r="D385" s="5">
        <v>6344256</v>
      </c>
      <c r="E385" s="3" t="s">
        <v>847</v>
      </c>
      <c r="F385" s="4" t="s">
        <v>859</v>
      </c>
      <c r="G385" s="4" t="str">
        <f>+VLOOKUP(C385,'[1]Formato General'!$B$7:$AK$956,36,FALSE)</f>
        <v>7 MESES</v>
      </c>
    </row>
    <row r="386" spans="1:7" x14ac:dyDescent="0.25">
      <c r="A386" s="2">
        <f t="shared" si="5"/>
        <v>381</v>
      </c>
      <c r="B386" s="2">
        <v>2021</v>
      </c>
      <c r="C386" s="2" t="s">
        <v>381</v>
      </c>
      <c r="D386" s="5">
        <v>3500000</v>
      </c>
      <c r="E386" s="3" t="s">
        <v>848</v>
      </c>
      <c r="F386" s="4" t="s">
        <v>854</v>
      </c>
      <c r="G386" s="4" t="str">
        <f>+VLOOKUP(C386,'[1]Formato General'!$B$7:$AK$956,36,FALSE)</f>
        <v>8 MESES</v>
      </c>
    </row>
    <row r="387" spans="1:7" x14ac:dyDescent="0.25">
      <c r="A387" s="2">
        <f t="shared" si="5"/>
        <v>382</v>
      </c>
      <c r="B387" s="2">
        <v>2021</v>
      </c>
      <c r="C387" s="2" t="s">
        <v>382</v>
      </c>
      <c r="D387" s="5">
        <v>3500000</v>
      </c>
      <c r="E387" s="3" t="s">
        <v>848</v>
      </c>
      <c r="F387" s="4" t="s">
        <v>854</v>
      </c>
      <c r="G387" s="4" t="str">
        <f>+VLOOKUP(C387,'[1]Formato General'!$B$7:$AK$956,36,FALSE)</f>
        <v>8 MESES</v>
      </c>
    </row>
    <row r="388" spans="1:7" x14ac:dyDescent="0.25">
      <c r="A388" s="2">
        <f t="shared" si="5"/>
        <v>383</v>
      </c>
      <c r="B388" s="2">
        <v>2021</v>
      </c>
      <c r="C388" s="2" t="s">
        <v>383</v>
      </c>
      <c r="D388" s="5">
        <v>3500000</v>
      </c>
      <c r="E388" s="3" t="s">
        <v>848</v>
      </c>
      <c r="F388" s="4" t="s">
        <v>854</v>
      </c>
      <c r="G388" s="4" t="str">
        <f>+VLOOKUP(C388,'[1]Formato General'!$B$7:$AK$956,36,FALSE)</f>
        <v>8 MESES</v>
      </c>
    </row>
    <row r="389" spans="1:7" ht="25.5" x14ac:dyDescent="0.25">
      <c r="A389" s="2">
        <f t="shared" si="5"/>
        <v>384</v>
      </c>
      <c r="B389" s="2">
        <v>2021</v>
      </c>
      <c r="C389" s="2" t="s">
        <v>384</v>
      </c>
      <c r="D389" s="5">
        <v>5551224</v>
      </c>
      <c r="E389" s="3" t="s">
        <v>847</v>
      </c>
      <c r="F389" s="4" t="s">
        <v>859</v>
      </c>
      <c r="G389" s="4" t="str">
        <f>+VLOOKUP(C389,'[1]Formato General'!$B$7:$AK$956,36,FALSE)</f>
        <v>8 MESES</v>
      </c>
    </row>
    <row r="390" spans="1:7" x14ac:dyDescent="0.25">
      <c r="A390" s="2">
        <f t="shared" si="5"/>
        <v>385</v>
      </c>
      <c r="B390" s="2">
        <v>2021</v>
      </c>
      <c r="C390" s="2" t="s">
        <v>385</v>
      </c>
      <c r="D390" s="5">
        <v>3500000</v>
      </c>
      <c r="E390" s="3" t="s">
        <v>848</v>
      </c>
      <c r="F390" s="4" t="s">
        <v>854</v>
      </c>
      <c r="G390" s="4" t="str">
        <f>+VLOOKUP(C390,'[1]Formato General'!$B$7:$AK$956,36,FALSE)</f>
        <v>8 MESES</v>
      </c>
    </row>
    <row r="391" spans="1:7" x14ac:dyDescent="0.25">
      <c r="A391" s="2">
        <f t="shared" si="5"/>
        <v>386</v>
      </c>
      <c r="B391" s="2">
        <v>2021</v>
      </c>
      <c r="C391" s="2" t="s">
        <v>386</v>
      </c>
      <c r="D391" s="5">
        <v>3500000</v>
      </c>
      <c r="E391" s="3" t="s">
        <v>848</v>
      </c>
      <c r="F391" s="4" t="s">
        <v>854</v>
      </c>
      <c r="G391" s="4" t="str">
        <f>+VLOOKUP(C391,'[1]Formato General'!$B$7:$AK$956,36,FALSE)</f>
        <v>8 MESES</v>
      </c>
    </row>
    <row r="392" spans="1:7" x14ac:dyDescent="0.25">
      <c r="A392" s="2">
        <f t="shared" ref="A392:A455" si="6">1+A391</f>
        <v>387</v>
      </c>
      <c r="B392" s="2">
        <v>2021</v>
      </c>
      <c r="C392" s="2" t="s">
        <v>387</v>
      </c>
      <c r="D392" s="5">
        <v>3500000</v>
      </c>
      <c r="E392" s="3" t="s">
        <v>848</v>
      </c>
      <c r="F392" s="4" t="s">
        <v>854</v>
      </c>
      <c r="G392" s="4" t="str">
        <f>+VLOOKUP(C392,'[1]Formato General'!$B$7:$AK$956,36,FALSE)</f>
        <v>8 MESES</v>
      </c>
    </row>
    <row r="393" spans="1:7" x14ac:dyDescent="0.25">
      <c r="A393" s="2">
        <f t="shared" si="6"/>
        <v>388</v>
      </c>
      <c r="B393" s="2">
        <v>2021</v>
      </c>
      <c r="C393" s="2" t="s">
        <v>388</v>
      </c>
      <c r="D393" s="5">
        <v>3500000</v>
      </c>
      <c r="E393" s="3" t="s">
        <v>848</v>
      </c>
      <c r="F393" s="4" t="s">
        <v>854</v>
      </c>
      <c r="G393" s="4" t="str">
        <f>+VLOOKUP(C393,'[1]Formato General'!$B$7:$AK$956,36,FALSE)</f>
        <v>6 MESES</v>
      </c>
    </row>
    <row r="394" spans="1:7" x14ac:dyDescent="0.25">
      <c r="A394" s="2">
        <f t="shared" si="6"/>
        <v>389</v>
      </c>
      <c r="B394" s="2">
        <v>2021</v>
      </c>
      <c r="C394" s="2" t="s">
        <v>389</v>
      </c>
      <c r="D394" s="5">
        <v>3500000</v>
      </c>
      <c r="E394" s="3" t="s">
        <v>848</v>
      </c>
      <c r="F394" s="4" t="s">
        <v>854</v>
      </c>
      <c r="G394" s="4" t="str">
        <f>+VLOOKUP(C394,'[1]Formato General'!$B$7:$AK$956,36,FALSE)</f>
        <v>8 MESES</v>
      </c>
    </row>
    <row r="395" spans="1:7" ht="25.5" x14ac:dyDescent="0.25">
      <c r="A395" s="2">
        <f t="shared" si="6"/>
        <v>390</v>
      </c>
      <c r="B395" s="2">
        <v>2021</v>
      </c>
      <c r="C395" s="2" t="s">
        <v>390</v>
      </c>
      <c r="D395" s="5">
        <v>3750000</v>
      </c>
      <c r="E395" s="3" t="s">
        <v>847</v>
      </c>
      <c r="F395" s="4" t="s">
        <v>854</v>
      </c>
      <c r="G395" s="4" t="str">
        <f>+VLOOKUP(C395,'[1]Formato General'!$B$7:$AK$956,36,FALSE)</f>
        <v>8 MESES</v>
      </c>
    </row>
    <row r="396" spans="1:7" ht="25.5" x14ac:dyDescent="0.25">
      <c r="A396" s="2">
        <f t="shared" si="6"/>
        <v>391</v>
      </c>
      <c r="B396" s="2">
        <v>2021</v>
      </c>
      <c r="C396" s="2" t="s">
        <v>391</v>
      </c>
      <c r="D396" s="5">
        <v>3750000</v>
      </c>
      <c r="E396" s="3" t="s">
        <v>847</v>
      </c>
      <c r="F396" s="4" t="s">
        <v>854</v>
      </c>
      <c r="G396" s="4" t="str">
        <f>+VLOOKUP(C396,'[1]Formato General'!$B$7:$AK$956,36,FALSE)</f>
        <v>8 MESES</v>
      </c>
    </row>
    <row r="397" spans="1:7" x14ac:dyDescent="0.25">
      <c r="A397" s="2">
        <f t="shared" si="6"/>
        <v>392</v>
      </c>
      <c r="B397" s="2">
        <v>2021</v>
      </c>
      <c r="C397" s="2" t="s">
        <v>392</v>
      </c>
      <c r="D397" s="5">
        <v>4282000</v>
      </c>
      <c r="E397" s="3" t="s">
        <v>849</v>
      </c>
      <c r="F397" s="4" t="s">
        <v>854</v>
      </c>
      <c r="G397" s="4" t="str">
        <f>+VLOOKUP(C397,'[1]Formato General'!$B$7:$AK$956,36,FALSE)</f>
        <v>8 MESES</v>
      </c>
    </row>
    <row r="398" spans="1:7" ht="25.5" x14ac:dyDescent="0.25">
      <c r="A398" s="2">
        <f t="shared" si="6"/>
        <v>393</v>
      </c>
      <c r="B398" s="2">
        <v>2021</v>
      </c>
      <c r="C398" s="2" t="s">
        <v>393</v>
      </c>
      <c r="D398" s="5">
        <v>5000000</v>
      </c>
      <c r="E398" s="3" t="s">
        <v>847</v>
      </c>
      <c r="F398" s="4" t="s">
        <v>854</v>
      </c>
      <c r="G398" s="4" t="str">
        <f>+VLOOKUP(C398,'[1]Formato General'!$B$7:$AK$956,36,FALSE)</f>
        <v>8 MESES</v>
      </c>
    </row>
    <row r="399" spans="1:7" ht="25.5" x14ac:dyDescent="0.25">
      <c r="A399" s="2">
        <f t="shared" si="6"/>
        <v>394</v>
      </c>
      <c r="B399" s="2">
        <v>2021</v>
      </c>
      <c r="C399" s="2" t="s">
        <v>394</v>
      </c>
      <c r="D399" s="5">
        <v>10309416</v>
      </c>
      <c r="E399" s="3" t="s">
        <v>847</v>
      </c>
      <c r="F399" s="4" t="s">
        <v>854</v>
      </c>
      <c r="G399" s="4" t="str">
        <f>+VLOOKUP(C399,'[1]Formato General'!$B$7:$AK$956,36,FALSE)</f>
        <v>8 MESES</v>
      </c>
    </row>
    <row r="400" spans="1:7" ht="25.5" x14ac:dyDescent="0.25">
      <c r="A400" s="2">
        <f t="shared" si="6"/>
        <v>395</v>
      </c>
      <c r="B400" s="2">
        <v>2021</v>
      </c>
      <c r="C400" s="2" t="s">
        <v>395</v>
      </c>
      <c r="D400" s="5">
        <v>9437081</v>
      </c>
      <c r="E400" s="3" t="s">
        <v>847</v>
      </c>
      <c r="F400" s="4" t="s">
        <v>854</v>
      </c>
      <c r="G400" s="4" t="str">
        <f>+VLOOKUP(C400,'[1]Formato General'!$B$7:$AK$956,36,FALSE)</f>
        <v>9 MESES</v>
      </c>
    </row>
    <row r="401" spans="1:7" x14ac:dyDescent="0.25">
      <c r="A401" s="2">
        <f t="shared" si="6"/>
        <v>396</v>
      </c>
      <c r="B401" s="2">
        <v>2021</v>
      </c>
      <c r="C401" s="2" t="s">
        <v>396</v>
      </c>
      <c r="D401" s="5">
        <v>2500000</v>
      </c>
      <c r="E401" s="3" t="s">
        <v>848</v>
      </c>
      <c r="F401" s="4" t="s">
        <v>854</v>
      </c>
      <c r="G401" s="4" t="str">
        <f>+VLOOKUP(C401,'[1]Formato General'!$B$7:$AK$956,36,FALSE)</f>
        <v>8 MESES</v>
      </c>
    </row>
    <row r="402" spans="1:7" x14ac:dyDescent="0.25">
      <c r="A402" s="2">
        <f t="shared" si="6"/>
        <v>397</v>
      </c>
      <c r="B402" s="2">
        <v>2021</v>
      </c>
      <c r="C402" s="2" t="s">
        <v>397</v>
      </c>
      <c r="D402" s="5">
        <v>2500000</v>
      </c>
      <c r="E402" s="3" t="s">
        <v>848</v>
      </c>
      <c r="F402" s="4" t="s">
        <v>854</v>
      </c>
      <c r="G402" s="4" t="str">
        <f>+VLOOKUP(C402,'[1]Formato General'!$B$7:$AK$956,36,FALSE)</f>
        <v>8 MESES</v>
      </c>
    </row>
    <row r="403" spans="1:7" x14ac:dyDescent="0.25">
      <c r="A403" s="2">
        <f t="shared" si="6"/>
        <v>398</v>
      </c>
      <c r="B403" s="2">
        <v>2021</v>
      </c>
      <c r="C403" s="2" t="s">
        <v>398</v>
      </c>
      <c r="D403" s="5">
        <v>3500000</v>
      </c>
      <c r="E403" s="3" t="s">
        <v>848</v>
      </c>
      <c r="F403" s="4" t="s">
        <v>854</v>
      </c>
      <c r="G403" s="4" t="str">
        <f>+VLOOKUP(C403,'[1]Formato General'!$B$7:$AK$956,36,FALSE)</f>
        <v>8 MESES</v>
      </c>
    </row>
    <row r="404" spans="1:7" x14ac:dyDescent="0.25">
      <c r="A404" s="2">
        <f t="shared" si="6"/>
        <v>399</v>
      </c>
      <c r="B404" s="2">
        <v>2021</v>
      </c>
      <c r="C404" s="2" t="s">
        <v>399</v>
      </c>
      <c r="D404" s="5">
        <v>3500000</v>
      </c>
      <c r="E404" s="3" t="s">
        <v>848</v>
      </c>
      <c r="F404" s="4" t="s">
        <v>854</v>
      </c>
      <c r="G404" s="4" t="str">
        <f>+VLOOKUP(C404,'[1]Formato General'!$B$7:$AK$956,36,FALSE)</f>
        <v>8 MESES</v>
      </c>
    </row>
    <row r="405" spans="1:7" x14ac:dyDescent="0.25">
      <c r="A405" s="2">
        <f t="shared" si="6"/>
        <v>400</v>
      </c>
      <c r="B405" s="2">
        <v>2021</v>
      </c>
      <c r="C405" s="2" t="s">
        <v>400</v>
      </c>
      <c r="D405" s="5">
        <v>3500000</v>
      </c>
      <c r="E405" s="3" t="s">
        <v>848</v>
      </c>
      <c r="F405" s="4" t="s">
        <v>854</v>
      </c>
      <c r="G405" s="4" t="str">
        <f>+VLOOKUP(C405,'[1]Formato General'!$B$7:$AK$956,36,FALSE)</f>
        <v>8 MESES</v>
      </c>
    </row>
    <row r="406" spans="1:7" x14ac:dyDescent="0.25">
      <c r="A406" s="2">
        <f t="shared" si="6"/>
        <v>401</v>
      </c>
      <c r="B406" s="2">
        <v>2021</v>
      </c>
      <c r="C406" s="2" t="s">
        <v>401</v>
      </c>
      <c r="D406" s="5">
        <v>3500000</v>
      </c>
      <c r="E406" s="3" t="s">
        <v>848</v>
      </c>
      <c r="F406" s="4" t="s">
        <v>854</v>
      </c>
      <c r="G406" s="4" t="str">
        <f>+VLOOKUP(C406,'[1]Formato General'!$B$7:$AK$956,36,FALSE)</f>
        <v>6 MESES</v>
      </c>
    </row>
    <row r="407" spans="1:7" x14ac:dyDescent="0.25">
      <c r="A407" s="2">
        <f t="shared" si="6"/>
        <v>402</v>
      </c>
      <c r="B407" s="2">
        <v>2021</v>
      </c>
      <c r="C407" s="2" t="s">
        <v>402</v>
      </c>
      <c r="D407" s="5">
        <v>3500000</v>
      </c>
      <c r="E407" s="3" t="s">
        <v>848</v>
      </c>
      <c r="F407" s="3" t="s">
        <v>854</v>
      </c>
      <c r="G407" s="3" t="str">
        <f>+VLOOKUP(C407,'[1]Formato General'!$B$7:$AK$956,36,FALSE)</f>
        <v>6 MESES</v>
      </c>
    </row>
    <row r="408" spans="1:7" ht="25.5" x14ac:dyDescent="0.25">
      <c r="A408" s="2">
        <f t="shared" si="6"/>
        <v>403</v>
      </c>
      <c r="B408" s="2">
        <v>2021</v>
      </c>
      <c r="C408" s="2" t="s">
        <v>403</v>
      </c>
      <c r="D408" s="5">
        <v>1942928</v>
      </c>
      <c r="E408" s="3" t="s">
        <v>848</v>
      </c>
      <c r="F408" s="3" t="s">
        <v>858</v>
      </c>
      <c r="G408" s="3" t="str">
        <f>+VLOOKUP(C408,'[1]Formato General'!$B$7:$AK$956,36,FALSE)</f>
        <v>8 MESES</v>
      </c>
    </row>
    <row r="409" spans="1:7" ht="25.5" x14ac:dyDescent="0.25">
      <c r="A409" s="2">
        <f t="shared" si="6"/>
        <v>404</v>
      </c>
      <c r="B409" s="2">
        <v>2021</v>
      </c>
      <c r="C409" s="2" t="s">
        <v>404</v>
      </c>
      <c r="D409" s="5">
        <v>4683845.25</v>
      </c>
      <c r="E409" s="3" t="s">
        <v>847</v>
      </c>
      <c r="F409" s="3" t="s">
        <v>859</v>
      </c>
      <c r="G409" s="3" t="str">
        <f>+VLOOKUP(C409,'[1]Formato General'!$B$7:$AK$956,36,FALSE)</f>
        <v>3 MESES</v>
      </c>
    </row>
    <row r="410" spans="1:7" x14ac:dyDescent="0.25">
      <c r="A410" s="2">
        <f t="shared" si="6"/>
        <v>405</v>
      </c>
      <c r="B410" s="2">
        <v>2021</v>
      </c>
      <c r="C410" s="2" t="s">
        <v>405</v>
      </c>
      <c r="D410" s="5">
        <v>3500000</v>
      </c>
      <c r="E410" s="3" t="s">
        <v>848</v>
      </c>
      <c r="F410" s="3" t="s">
        <v>854</v>
      </c>
      <c r="G410" s="3" t="str">
        <f>+VLOOKUP(C410,'[1]Formato General'!$B$7:$AK$956,36,FALSE)</f>
        <v>6 MESES</v>
      </c>
    </row>
    <row r="411" spans="1:7" x14ac:dyDescent="0.25">
      <c r="A411" s="2">
        <f t="shared" si="6"/>
        <v>406</v>
      </c>
      <c r="B411" s="2">
        <v>2021</v>
      </c>
      <c r="C411" s="2" t="s">
        <v>406</v>
      </c>
      <c r="D411" s="5">
        <v>3500000</v>
      </c>
      <c r="E411" s="3" t="s">
        <v>848</v>
      </c>
      <c r="F411" s="3" t="s">
        <v>854</v>
      </c>
      <c r="G411" s="3" t="str">
        <f>+VLOOKUP(C411,'[1]Formato General'!$B$7:$AK$956,36,FALSE)</f>
        <v>6 MESES</v>
      </c>
    </row>
    <row r="412" spans="1:7" ht="25.5" x14ac:dyDescent="0.25">
      <c r="A412" s="2">
        <f t="shared" si="6"/>
        <v>407</v>
      </c>
      <c r="B412" s="2">
        <v>2021</v>
      </c>
      <c r="C412" s="2" t="s">
        <v>407</v>
      </c>
      <c r="D412" s="5">
        <v>6055500</v>
      </c>
      <c r="E412" s="3" t="s">
        <v>847</v>
      </c>
      <c r="F412" s="3" t="s">
        <v>859</v>
      </c>
      <c r="G412" s="3" t="str">
        <f>+VLOOKUP(C412,'[1]Formato General'!$B$7:$AK$956,36,FALSE)</f>
        <v>8 MESES</v>
      </c>
    </row>
    <row r="413" spans="1:7" ht="25.5" x14ac:dyDescent="0.25">
      <c r="A413" s="2">
        <f t="shared" si="6"/>
        <v>408</v>
      </c>
      <c r="B413" s="2">
        <v>2021</v>
      </c>
      <c r="C413" s="2" t="s">
        <v>408</v>
      </c>
      <c r="D413" s="5">
        <v>4951210</v>
      </c>
      <c r="E413" s="3" t="s">
        <v>847</v>
      </c>
      <c r="F413" s="3" t="s">
        <v>859</v>
      </c>
      <c r="G413" s="3" t="str">
        <f>+VLOOKUP(C413,'[1]Formato General'!$B$7:$AK$956,36,FALSE)</f>
        <v>8 MESES</v>
      </c>
    </row>
    <row r="414" spans="1:7" ht="25.5" x14ac:dyDescent="0.25">
      <c r="A414" s="2">
        <f t="shared" si="6"/>
        <v>409</v>
      </c>
      <c r="B414" s="2">
        <v>2021</v>
      </c>
      <c r="C414" s="2" t="s">
        <v>409</v>
      </c>
      <c r="D414" s="5">
        <v>7930320</v>
      </c>
      <c r="E414" s="3" t="s">
        <v>847</v>
      </c>
      <c r="F414" s="3" t="s">
        <v>859</v>
      </c>
      <c r="G414" s="3" t="str">
        <f>+VLOOKUP(C414,'[1]Formato General'!$B$7:$AK$956,36,FALSE)</f>
        <v>8 MESES</v>
      </c>
    </row>
    <row r="415" spans="1:7" ht="25.5" x14ac:dyDescent="0.25">
      <c r="A415" s="2">
        <f t="shared" si="6"/>
        <v>410</v>
      </c>
      <c r="B415" s="2">
        <v>2021</v>
      </c>
      <c r="C415" s="2" t="s">
        <v>410</v>
      </c>
      <c r="D415" s="5">
        <v>3300806.6666666665</v>
      </c>
      <c r="E415" s="3" t="s">
        <v>847</v>
      </c>
      <c r="F415" s="4" t="s">
        <v>859</v>
      </c>
      <c r="G415" s="4" t="str">
        <f>+VLOOKUP(C415,'[1]Formato General'!$B$7:$AK$956,36,FALSE)</f>
        <v>3 MESES</v>
      </c>
    </row>
    <row r="416" spans="1:7" ht="25.5" x14ac:dyDescent="0.25">
      <c r="A416" s="2">
        <f t="shared" si="6"/>
        <v>411</v>
      </c>
      <c r="B416" s="2">
        <v>2021</v>
      </c>
      <c r="C416" s="2" t="s">
        <v>411</v>
      </c>
      <c r="D416" s="5">
        <v>5570111.25</v>
      </c>
      <c r="E416" s="3" t="s">
        <v>847</v>
      </c>
      <c r="F416" s="3" t="s">
        <v>859</v>
      </c>
      <c r="G416" s="3" t="str">
        <f>+VLOOKUP(C416,'[1]Formato General'!$B$7:$AK$956,36,FALSE)</f>
        <v>8 MESES</v>
      </c>
    </row>
    <row r="417" spans="1:7" x14ac:dyDescent="0.25">
      <c r="A417" s="2">
        <f t="shared" si="6"/>
        <v>412</v>
      </c>
      <c r="B417" s="2">
        <v>2021</v>
      </c>
      <c r="C417" s="2" t="s">
        <v>412</v>
      </c>
      <c r="D417" s="5">
        <v>2520960</v>
      </c>
      <c r="E417" s="3" t="s">
        <v>848</v>
      </c>
      <c r="F417" s="3" t="s">
        <v>859</v>
      </c>
      <c r="G417" s="3" t="str">
        <f>+VLOOKUP(C417,'[1]Formato General'!$B$7:$AK$956,36,FALSE)</f>
        <v>8 MESES</v>
      </c>
    </row>
    <row r="418" spans="1:7" ht="25.5" x14ac:dyDescent="0.25">
      <c r="A418" s="2">
        <f t="shared" si="6"/>
        <v>413</v>
      </c>
      <c r="B418" s="2">
        <v>2021</v>
      </c>
      <c r="C418" s="2" t="s">
        <v>413</v>
      </c>
      <c r="D418" s="5">
        <v>6191950.1176470593</v>
      </c>
      <c r="E418" s="3" t="s">
        <v>847</v>
      </c>
      <c r="F418" s="3" t="s">
        <v>857</v>
      </c>
      <c r="G418" s="3" t="str">
        <f>+VLOOKUP(C418,'[1]Formato General'!$B$7:$AK$956,36,FALSE)</f>
        <v>8 MESES Y 15 DÍAS</v>
      </c>
    </row>
    <row r="419" spans="1:7" ht="25.5" x14ac:dyDescent="0.25">
      <c r="A419" s="2">
        <f t="shared" si="6"/>
        <v>414</v>
      </c>
      <c r="B419" s="2">
        <v>2021</v>
      </c>
      <c r="C419" s="2" t="s">
        <v>414</v>
      </c>
      <c r="D419" s="5">
        <v>1942928</v>
      </c>
      <c r="E419" s="3" t="s">
        <v>848</v>
      </c>
      <c r="F419" s="3" t="s">
        <v>858</v>
      </c>
      <c r="G419" s="3" t="str">
        <f>+VLOOKUP(C419,'[1]Formato General'!$B$7:$AK$956,36,FALSE)</f>
        <v>8 MESES</v>
      </c>
    </row>
    <row r="420" spans="1:7" ht="25.5" x14ac:dyDescent="0.25">
      <c r="A420" s="2">
        <f t="shared" si="6"/>
        <v>415</v>
      </c>
      <c r="B420" s="2">
        <v>2021</v>
      </c>
      <c r="C420" s="2" t="s">
        <v>415</v>
      </c>
      <c r="D420" s="5">
        <v>9605680</v>
      </c>
      <c r="E420" s="3" t="s">
        <v>847</v>
      </c>
      <c r="F420" s="3" t="s">
        <v>859</v>
      </c>
      <c r="G420" s="3" t="str">
        <f>+VLOOKUP(C420,'[1]Formato General'!$B$7:$AK$956,36,FALSE)</f>
        <v>6 MESES Y 21 DÍAS</v>
      </c>
    </row>
    <row r="421" spans="1:7" x14ac:dyDescent="0.25">
      <c r="A421" s="2">
        <f t="shared" si="6"/>
        <v>416</v>
      </c>
      <c r="B421" s="2">
        <v>2021</v>
      </c>
      <c r="C421" s="2" t="s">
        <v>416</v>
      </c>
      <c r="D421" s="5">
        <v>2520960</v>
      </c>
      <c r="E421" s="3" t="s">
        <v>848</v>
      </c>
      <c r="F421" s="3" t="s">
        <v>859</v>
      </c>
      <c r="G421" s="3" t="str">
        <f>+VLOOKUP(C421,'[1]Formato General'!$B$7:$AK$956,36,FALSE)</f>
        <v>8 MESES</v>
      </c>
    </row>
    <row r="422" spans="1:7" ht="25.5" x14ac:dyDescent="0.25">
      <c r="A422" s="2">
        <f t="shared" si="6"/>
        <v>417</v>
      </c>
      <c r="B422" s="2">
        <v>2021</v>
      </c>
      <c r="C422" s="2" t="s">
        <v>417</v>
      </c>
      <c r="D422" s="5">
        <v>8536000</v>
      </c>
      <c r="E422" s="3" t="s">
        <v>847</v>
      </c>
      <c r="F422" s="3" t="s">
        <v>859</v>
      </c>
      <c r="G422" s="3" t="str">
        <f>+VLOOKUP(C422,'[1]Formato General'!$B$7:$AK$956,36,FALSE)</f>
        <v>6 MESES</v>
      </c>
    </row>
    <row r="423" spans="1:7" ht="25.5" x14ac:dyDescent="0.25">
      <c r="A423" s="2">
        <f t="shared" si="6"/>
        <v>418</v>
      </c>
      <c r="B423" s="2">
        <v>2021</v>
      </c>
      <c r="C423" s="2" t="s">
        <v>418</v>
      </c>
      <c r="D423" s="5">
        <v>7930320</v>
      </c>
      <c r="E423" s="3" t="s">
        <v>847</v>
      </c>
      <c r="F423" s="3" t="s">
        <v>859</v>
      </c>
      <c r="G423" s="3" t="str">
        <f>+VLOOKUP(C423,'[1]Formato General'!$B$7:$AK$956,36,FALSE)</f>
        <v>7 MESES</v>
      </c>
    </row>
    <row r="424" spans="1:7" ht="25.5" x14ac:dyDescent="0.25">
      <c r="A424" s="2">
        <f t="shared" si="6"/>
        <v>419</v>
      </c>
      <c r="B424" s="2">
        <v>2021</v>
      </c>
      <c r="C424" s="2" t="s">
        <v>419</v>
      </c>
      <c r="D424" s="5">
        <v>4951210</v>
      </c>
      <c r="E424" s="3" t="s">
        <v>847</v>
      </c>
      <c r="F424" s="3" t="s">
        <v>859</v>
      </c>
      <c r="G424" s="3" t="str">
        <f>+VLOOKUP(C424,'[1]Formato General'!$B$7:$AK$956,36,FALSE)</f>
        <v>7 MESES</v>
      </c>
    </row>
    <row r="425" spans="1:7" ht="25.5" x14ac:dyDescent="0.25">
      <c r="A425" s="2">
        <f t="shared" si="6"/>
        <v>420</v>
      </c>
      <c r="B425" s="2">
        <v>2021</v>
      </c>
      <c r="C425" s="2" t="s">
        <v>420</v>
      </c>
      <c r="D425" s="5">
        <v>5975451.5</v>
      </c>
      <c r="E425" s="3" t="s">
        <v>847</v>
      </c>
      <c r="F425" s="3" t="s">
        <v>859</v>
      </c>
      <c r="G425" s="3" t="str">
        <f>+VLOOKUP(C425,'[1]Formato General'!$B$7:$AK$956,36,FALSE)</f>
        <v>8 MESES</v>
      </c>
    </row>
    <row r="426" spans="1:7" ht="25.5" x14ac:dyDescent="0.25">
      <c r="A426" s="2">
        <f t="shared" si="6"/>
        <v>421</v>
      </c>
      <c r="B426" s="2">
        <v>2021</v>
      </c>
      <c r="C426" s="2" t="s">
        <v>421</v>
      </c>
      <c r="D426" s="5">
        <v>5551224</v>
      </c>
      <c r="E426" s="3" t="s">
        <v>847</v>
      </c>
      <c r="F426" s="3" t="s">
        <v>859</v>
      </c>
      <c r="G426" s="3" t="str">
        <f>+VLOOKUP(C426,'[1]Formato General'!$B$7:$AK$956,36,FALSE)</f>
        <v>7 MESES</v>
      </c>
    </row>
    <row r="427" spans="1:7" x14ac:dyDescent="0.25">
      <c r="A427" s="2">
        <f t="shared" si="6"/>
        <v>422</v>
      </c>
      <c r="B427" s="2">
        <v>2021</v>
      </c>
      <c r="C427" s="2" t="s">
        <v>422</v>
      </c>
      <c r="D427" s="5">
        <v>3500000</v>
      </c>
      <c r="E427" s="3" t="s">
        <v>848</v>
      </c>
      <c r="F427" s="3" t="s">
        <v>854</v>
      </c>
      <c r="G427" s="3" t="str">
        <f>+VLOOKUP(C427,'[1]Formato General'!$B$7:$AK$956,36,FALSE)</f>
        <v>6 MESES</v>
      </c>
    </row>
    <row r="428" spans="1:7" ht="25.5" x14ac:dyDescent="0.25">
      <c r="A428" s="2">
        <f t="shared" si="6"/>
        <v>423</v>
      </c>
      <c r="B428" s="2">
        <v>2021</v>
      </c>
      <c r="C428" s="2" t="s">
        <v>423</v>
      </c>
      <c r="D428" s="5">
        <v>3965000</v>
      </c>
      <c r="E428" s="3" t="s">
        <v>847</v>
      </c>
      <c r="F428" s="3" t="s">
        <v>859</v>
      </c>
      <c r="G428" s="3" t="str">
        <f>+VLOOKUP(C428,'[1]Formato General'!$B$7:$AK$956,36,FALSE)</f>
        <v>7 MESES</v>
      </c>
    </row>
    <row r="429" spans="1:7" x14ac:dyDescent="0.25">
      <c r="A429" s="2">
        <f t="shared" si="6"/>
        <v>424</v>
      </c>
      <c r="B429" s="2">
        <v>2021</v>
      </c>
      <c r="C429" s="2" t="s">
        <v>424</v>
      </c>
      <c r="D429" s="5">
        <v>3500000</v>
      </c>
      <c r="E429" s="3" t="s">
        <v>848</v>
      </c>
      <c r="F429" s="3" t="s">
        <v>854</v>
      </c>
      <c r="G429" s="3" t="str">
        <f>+VLOOKUP(C429,'[1]Formato General'!$B$7:$AK$956,36,FALSE)</f>
        <v>6 MESES</v>
      </c>
    </row>
    <row r="430" spans="1:7" x14ac:dyDescent="0.25">
      <c r="A430" s="2">
        <f t="shared" si="6"/>
        <v>425</v>
      </c>
      <c r="B430" s="2">
        <v>2021</v>
      </c>
      <c r="C430" s="2" t="s">
        <v>425</v>
      </c>
      <c r="D430" s="5">
        <v>3500000</v>
      </c>
      <c r="E430" s="3" t="s">
        <v>848</v>
      </c>
      <c r="F430" s="3" t="s">
        <v>854</v>
      </c>
      <c r="G430" s="3" t="str">
        <f>+VLOOKUP(C430,'[1]Formato General'!$B$7:$AK$956,36,FALSE)</f>
        <v>6 MESES</v>
      </c>
    </row>
    <row r="431" spans="1:7" x14ac:dyDescent="0.25">
      <c r="A431" s="2">
        <f t="shared" si="6"/>
        <v>426</v>
      </c>
      <c r="B431" s="2">
        <v>2021</v>
      </c>
      <c r="C431" s="2" t="s">
        <v>426</v>
      </c>
      <c r="D431" s="5">
        <v>1801000</v>
      </c>
      <c r="E431" s="3" t="s">
        <v>848</v>
      </c>
      <c r="F431" s="3" t="s">
        <v>859</v>
      </c>
      <c r="G431" s="3" t="str">
        <f>+VLOOKUP(C431,'[1]Formato General'!$B$7:$AK$956,36,FALSE)</f>
        <v>8 MESES</v>
      </c>
    </row>
    <row r="432" spans="1:7" ht="25.5" x14ac:dyDescent="0.25">
      <c r="A432" s="2">
        <f t="shared" si="6"/>
        <v>427</v>
      </c>
      <c r="B432" s="2">
        <v>2021</v>
      </c>
      <c r="C432" s="2" t="s">
        <v>427</v>
      </c>
      <c r="D432" s="5">
        <v>5000000</v>
      </c>
      <c r="E432" s="3" t="s">
        <v>847</v>
      </c>
      <c r="F432" s="3" t="s">
        <v>854</v>
      </c>
      <c r="G432" s="3" t="str">
        <f>+VLOOKUP(C432,'[1]Formato General'!$B$7:$AK$956,36,FALSE)</f>
        <v>8 MESES</v>
      </c>
    </row>
    <row r="433" spans="1:7" ht="25.5" x14ac:dyDescent="0.25">
      <c r="A433" s="2">
        <f t="shared" si="6"/>
        <v>428</v>
      </c>
      <c r="B433" s="2">
        <v>2021</v>
      </c>
      <c r="C433" s="2" t="s">
        <v>428</v>
      </c>
      <c r="D433" s="5">
        <v>5000000</v>
      </c>
      <c r="E433" s="3" t="s">
        <v>847</v>
      </c>
      <c r="F433" s="3" t="s">
        <v>854</v>
      </c>
      <c r="G433" s="3" t="str">
        <f>+VLOOKUP(C433,'[1]Formato General'!$B$7:$AK$956,36,FALSE)</f>
        <v>8 MESES</v>
      </c>
    </row>
    <row r="434" spans="1:7" ht="25.5" x14ac:dyDescent="0.25">
      <c r="A434" s="2">
        <f t="shared" si="6"/>
        <v>429</v>
      </c>
      <c r="B434" s="2">
        <v>2021</v>
      </c>
      <c r="C434" s="2" t="s">
        <v>429</v>
      </c>
      <c r="D434" s="5">
        <v>5000000</v>
      </c>
      <c r="E434" s="3" t="s">
        <v>847</v>
      </c>
      <c r="F434" s="3" t="s">
        <v>854</v>
      </c>
      <c r="G434" s="3" t="str">
        <f>+VLOOKUP(C434,'[1]Formato General'!$B$7:$AK$956,36,FALSE)</f>
        <v>8 MESES</v>
      </c>
    </row>
    <row r="435" spans="1:7" ht="25.5" x14ac:dyDescent="0.25">
      <c r="A435" s="2">
        <f t="shared" si="6"/>
        <v>430</v>
      </c>
      <c r="B435" s="2">
        <v>2021</v>
      </c>
      <c r="C435" s="2" t="s">
        <v>430</v>
      </c>
      <c r="D435" s="5">
        <v>5000000</v>
      </c>
      <c r="E435" s="3" t="s">
        <v>847</v>
      </c>
      <c r="F435" s="3" t="s">
        <v>854</v>
      </c>
      <c r="G435" s="3" t="str">
        <f>+VLOOKUP(C435,'[1]Formato General'!$B$7:$AK$956,36,FALSE)</f>
        <v>9 MESES</v>
      </c>
    </row>
    <row r="436" spans="1:7" x14ac:dyDescent="0.25">
      <c r="A436" s="2">
        <f t="shared" si="6"/>
        <v>431</v>
      </c>
      <c r="B436" s="2">
        <v>2021</v>
      </c>
      <c r="C436" s="2" t="s">
        <v>431</v>
      </c>
      <c r="D436" s="5">
        <v>4996101</v>
      </c>
      <c r="E436" s="3" t="s">
        <v>849</v>
      </c>
      <c r="F436" s="3" t="s">
        <v>854</v>
      </c>
      <c r="G436" s="3" t="str">
        <f>+VLOOKUP(C436,'[1]Formato General'!$B$7:$AK$956,36,FALSE)</f>
        <v>8 MESES</v>
      </c>
    </row>
    <row r="437" spans="1:7" x14ac:dyDescent="0.25">
      <c r="A437" s="2">
        <f t="shared" si="6"/>
        <v>432</v>
      </c>
      <c r="B437" s="2">
        <v>2021</v>
      </c>
      <c r="C437" s="2" t="s">
        <v>432</v>
      </c>
      <c r="D437" s="5">
        <v>2500000</v>
      </c>
      <c r="E437" s="3" t="s">
        <v>848</v>
      </c>
      <c r="F437" s="3" t="s">
        <v>854</v>
      </c>
      <c r="G437" s="3" t="str">
        <f>+VLOOKUP(C437,'[1]Formato General'!$B$7:$AK$956,36,FALSE)</f>
        <v>8 MESES</v>
      </c>
    </row>
    <row r="438" spans="1:7" ht="25.5" x14ac:dyDescent="0.25">
      <c r="A438" s="2">
        <f t="shared" si="6"/>
        <v>433</v>
      </c>
      <c r="B438" s="2">
        <v>2021</v>
      </c>
      <c r="C438" s="2" t="s">
        <v>433</v>
      </c>
      <c r="D438" s="5">
        <v>3568644</v>
      </c>
      <c r="E438" s="3" t="s">
        <v>847</v>
      </c>
      <c r="F438" s="3" t="s">
        <v>859</v>
      </c>
      <c r="G438" s="3">
        <f>+VLOOKUP(C438,'[1]Formato General'!$B$7:$AK$956,36,FALSE)</f>
        <v>0</v>
      </c>
    </row>
    <row r="439" spans="1:7" ht="25.5" x14ac:dyDescent="0.25">
      <c r="A439" s="2">
        <f t="shared" si="6"/>
        <v>434</v>
      </c>
      <c r="B439" s="2">
        <v>2021</v>
      </c>
      <c r="C439" s="2" t="s">
        <v>434</v>
      </c>
      <c r="D439" s="5">
        <v>6169500</v>
      </c>
      <c r="E439" s="3" t="s">
        <v>847</v>
      </c>
      <c r="F439" s="3" t="s">
        <v>859</v>
      </c>
      <c r="G439" s="3" t="str">
        <f>+VLOOKUP(C439,'[1]Formato General'!$B$7:$AK$956,36,FALSE)</f>
        <v>8 MESES</v>
      </c>
    </row>
    <row r="440" spans="1:7" ht="25.5" x14ac:dyDescent="0.25">
      <c r="A440" s="2">
        <f t="shared" si="6"/>
        <v>435</v>
      </c>
      <c r="B440" s="2">
        <v>2021</v>
      </c>
      <c r="C440" s="2" t="s">
        <v>435</v>
      </c>
      <c r="D440" s="5">
        <v>7837000</v>
      </c>
      <c r="E440" s="3" t="s">
        <v>847</v>
      </c>
      <c r="F440" s="3" t="s">
        <v>854</v>
      </c>
      <c r="G440" s="3" t="str">
        <f>+VLOOKUP(C440,'[1]Formato General'!$B$7:$AK$956,36,FALSE)</f>
        <v>8 MESES</v>
      </c>
    </row>
    <row r="441" spans="1:7" ht="25.5" x14ac:dyDescent="0.25">
      <c r="A441" s="2">
        <f t="shared" si="6"/>
        <v>436</v>
      </c>
      <c r="B441" s="2">
        <v>2021</v>
      </c>
      <c r="C441" s="2" t="s">
        <v>436</v>
      </c>
      <c r="D441" s="5">
        <v>7837000</v>
      </c>
      <c r="E441" s="3" t="s">
        <v>847</v>
      </c>
      <c r="F441" s="3" t="s">
        <v>854</v>
      </c>
      <c r="G441" s="3" t="str">
        <f>+VLOOKUP(C441,'[1]Formato General'!$B$7:$AK$956,36,FALSE)</f>
        <v>8 MESES</v>
      </c>
    </row>
    <row r="442" spans="1:7" x14ac:dyDescent="0.25">
      <c r="A442" s="2">
        <f t="shared" si="6"/>
        <v>437</v>
      </c>
      <c r="B442" s="2">
        <v>2021</v>
      </c>
      <c r="C442" s="2" t="s">
        <v>437</v>
      </c>
      <c r="D442" s="5">
        <v>1801000</v>
      </c>
      <c r="E442" s="3" t="s">
        <v>848</v>
      </c>
      <c r="F442" s="3" t="s">
        <v>859</v>
      </c>
      <c r="G442" s="3" t="str">
        <f>+VLOOKUP(C442,'[1]Formato General'!$B$7:$AK$956,36,FALSE)</f>
        <v>8 MESES</v>
      </c>
    </row>
    <row r="443" spans="1:7" ht="25.5" x14ac:dyDescent="0.25">
      <c r="A443" s="2">
        <f t="shared" si="6"/>
        <v>438</v>
      </c>
      <c r="B443" s="2">
        <v>2021</v>
      </c>
      <c r="C443" s="2" t="s">
        <v>438</v>
      </c>
      <c r="D443" s="5">
        <v>5000000</v>
      </c>
      <c r="E443" s="3" t="s">
        <v>847</v>
      </c>
      <c r="F443" s="3" t="s">
        <v>854</v>
      </c>
      <c r="G443" s="3" t="str">
        <f>+VLOOKUP(C443,'[1]Formato General'!$B$7:$AK$956,36,FALSE)</f>
        <v>8 MESES</v>
      </c>
    </row>
    <row r="444" spans="1:7" x14ac:dyDescent="0.25">
      <c r="A444" s="2">
        <f t="shared" si="6"/>
        <v>439</v>
      </c>
      <c r="B444" s="2">
        <v>2021</v>
      </c>
      <c r="C444" s="2" t="s">
        <v>439</v>
      </c>
      <c r="D444" s="5">
        <v>3500000</v>
      </c>
      <c r="E444" s="3" t="s">
        <v>848</v>
      </c>
      <c r="F444" s="3" t="s">
        <v>854</v>
      </c>
      <c r="G444" s="3" t="str">
        <f>+VLOOKUP(C444,'[1]Formato General'!$B$7:$AK$956,36,FALSE)</f>
        <v>8 MESES</v>
      </c>
    </row>
    <row r="445" spans="1:7" x14ac:dyDescent="0.25">
      <c r="A445" s="2">
        <f t="shared" si="6"/>
        <v>440</v>
      </c>
      <c r="B445" s="2">
        <v>2021</v>
      </c>
      <c r="C445" s="2" t="s">
        <v>440</v>
      </c>
      <c r="D445" s="5">
        <v>3500000</v>
      </c>
      <c r="E445" s="3" t="s">
        <v>848</v>
      </c>
      <c r="F445" s="3" t="s">
        <v>854</v>
      </c>
      <c r="G445" s="3" t="str">
        <f>+VLOOKUP(C445,'[1]Formato General'!$B$7:$AK$956,36,FALSE)</f>
        <v>8 MESES</v>
      </c>
    </row>
    <row r="446" spans="1:7" x14ac:dyDescent="0.25">
      <c r="A446" s="2">
        <f t="shared" si="6"/>
        <v>441</v>
      </c>
      <c r="B446" s="2">
        <v>2021</v>
      </c>
      <c r="C446" s="2" t="s">
        <v>441</v>
      </c>
      <c r="D446" s="5">
        <v>3500000</v>
      </c>
      <c r="E446" s="3" t="s">
        <v>848</v>
      </c>
      <c r="F446" s="3" t="s">
        <v>854</v>
      </c>
      <c r="G446" s="3" t="str">
        <f>+VLOOKUP(C446,'[1]Formato General'!$B$7:$AK$956,36,FALSE)</f>
        <v>8 MESES</v>
      </c>
    </row>
    <row r="447" spans="1:7" x14ac:dyDescent="0.25">
      <c r="A447" s="2">
        <f t="shared" si="6"/>
        <v>442</v>
      </c>
      <c r="B447" s="2">
        <v>2021</v>
      </c>
      <c r="C447" s="2" t="s">
        <v>442</v>
      </c>
      <c r="D447" s="5">
        <v>3500000</v>
      </c>
      <c r="E447" s="3" t="s">
        <v>848</v>
      </c>
      <c r="F447" s="3" t="s">
        <v>854</v>
      </c>
      <c r="G447" s="3" t="str">
        <f>+VLOOKUP(C447,'[1]Formato General'!$B$7:$AK$956,36,FALSE)</f>
        <v>8 MESES</v>
      </c>
    </row>
    <row r="448" spans="1:7" x14ac:dyDescent="0.25">
      <c r="A448" s="2">
        <f t="shared" si="6"/>
        <v>443</v>
      </c>
      <c r="B448" s="2">
        <v>2021</v>
      </c>
      <c r="C448" s="2" t="s">
        <v>443</v>
      </c>
      <c r="D448" s="5">
        <v>3500000</v>
      </c>
      <c r="E448" s="3" t="s">
        <v>848</v>
      </c>
      <c r="F448" s="3" t="s">
        <v>854</v>
      </c>
      <c r="G448" s="3" t="str">
        <f>+VLOOKUP(C448,'[1]Formato General'!$B$7:$AK$956,36,FALSE)</f>
        <v>8 MESES</v>
      </c>
    </row>
    <row r="449" spans="1:7" x14ac:dyDescent="0.25">
      <c r="A449" s="2">
        <f t="shared" si="6"/>
        <v>444</v>
      </c>
      <c r="B449" s="2">
        <v>2021</v>
      </c>
      <c r="C449" s="2" t="s">
        <v>444</v>
      </c>
      <c r="D449" s="5">
        <v>3500000</v>
      </c>
      <c r="E449" s="3" t="s">
        <v>848</v>
      </c>
      <c r="F449" s="3" t="s">
        <v>854</v>
      </c>
      <c r="G449" s="3" t="str">
        <f>+VLOOKUP(C449,'[1]Formato General'!$B$7:$AK$956,36,FALSE)</f>
        <v>8 MESES</v>
      </c>
    </row>
    <row r="450" spans="1:7" x14ac:dyDescent="0.25">
      <c r="A450" s="2">
        <f t="shared" si="6"/>
        <v>445</v>
      </c>
      <c r="B450" s="2">
        <v>2021</v>
      </c>
      <c r="C450" s="2" t="s">
        <v>445</v>
      </c>
      <c r="D450" s="5">
        <v>3500000</v>
      </c>
      <c r="E450" s="3" t="s">
        <v>848</v>
      </c>
      <c r="F450" s="3" t="s">
        <v>854</v>
      </c>
      <c r="G450" s="3" t="str">
        <f>+VLOOKUP(C450,'[1]Formato General'!$B$7:$AK$956,36,FALSE)</f>
        <v>8 MESES</v>
      </c>
    </row>
    <row r="451" spans="1:7" x14ac:dyDescent="0.25">
      <c r="A451" s="2">
        <f t="shared" si="6"/>
        <v>446</v>
      </c>
      <c r="B451" s="2">
        <v>2021</v>
      </c>
      <c r="C451" s="2" t="s">
        <v>446</v>
      </c>
      <c r="D451" s="5">
        <v>3500000</v>
      </c>
      <c r="E451" s="3" t="s">
        <v>848</v>
      </c>
      <c r="F451" s="3" t="s">
        <v>854</v>
      </c>
      <c r="G451" s="3" t="str">
        <f>+VLOOKUP(C451,'[1]Formato General'!$B$7:$AK$956,36,FALSE)</f>
        <v>8 MESES</v>
      </c>
    </row>
    <row r="452" spans="1:7" x14ac:dyDescent="0.25">
      <c r="A452" s="2">
        <f t="shared" si="6"/>
        <v>447</v>
      </c>
      <c r="B452" s="2">
        <v>2021</v>
      </c>
      <c r="C452" s="2" t="s">
        <v>447</v>
      </c>
      <c r="D452" s="5">
        <v>3500000</v>
      </c>
      <c r="E452" s="3" t="s">
        <v>848</v>
      </c>
      <c r="F452" s="3" t="s">
        <v>854</v>
      </c>
      <c r="G452" s="3" t="str">
        <f>+VLOOKUP(C452,'[1]Formato General'!$B$7:$AK$956,36,FALSE)</f>
        <v>8 MESES</v>
      </c>
    </row>
    <row r="453" spans="1:7" x14ac:dyDescent="0.25">
      <c r="A453" s="2">
        <f t="shared" si="6"/>
        <v>448</v>
      </c>
      <c r="B453" s="2">
        <v>2021</v>
      </c>
      <c r="C453" s="2" t="s">
        <v>448</v>
      </c>
      <c r="D453" s="5">
        <v>3500000</v>
      </c>
      <c r="E453" s="3" t="s">
        <v>848</v>
      </c>
      <c r="F453" s="3" t="s">
        <v>854</v>
      </c>
      <c r="G453" s="3" t="str">
        <f>+VLOOKUP(C453,'[1]Formato General'!$B$7:$AK$956,36,FALSE)</f>
        <v>6 MESES</v>
      </c>
    </row>
    <row r="454" spans="1:7" x14ac:dyDescent="0.25">
      <c r="A454" s="2">
        <f t="shared" si="6"/>
        <v>449</v>
      </c>
      <c r="B454" s="2">
        <v>2021</v>
      </c>
      <c r="C454" s="2" t="s">
        <v>449</v>
      </c>
      <c r="D454" s="5">
        <v>3500000</v>
      </c>
      <c r="E454" s="3" t="s">
        <v>848</v>
      </c>
      <c r="F454" s="3" t="s">
        <v>854</v>
      </c>
      <c r="G454" s="3" t="str">
        <f>+VLOOKUP(C454,'[1]Formato General'!$B$7:$AK$956,36,FALSE)</f>
        <v>6 MESES</v>
      </c>
    </row>
    <row r="455" spans="1:7" x14ac:dyDescent="0.25">
      <c r="A455" s="2">
        <f t="shared" si="6"/>
        <v>450</v>
      </c>
      <c r="B455" s="2">
        <v>2021</v>
      </c>
      <c r="C455" s="2" t="s">
        <v>450</v>
      </c>
      <c r="D455" s="5">
        <v>3500000</v>
      </c>
      <c r="E455" s="3" t="s">
        <v>848</v>
      </c>
      <c r="F455" s="3" t="s">
        <v>854</v>
      </c>
      <c r="G455" s="3" t="str">
        <f>+VLOOKUP(C455,'[1]Formato General'!$B$7:$AK$956,36,FALSE)</f>
        <v>6 MESES</v>
      </c>
    </row>
    <row r="456" spans="1:7" x14ac:dyDescent="0.25">
      <c r="A456" s="2">
        <f t="shared" ref="A456:A519" si="7">1+A455</f>
        <v>451</v>
      </c>
      <c r="B456" s="2">
        <v>2021</v>
      </c>
      <c r="C456" s="2" t="s">
        <v>451</v>
      </c>
      <c r="D456" s="5">
        <v>3500000</v>
      </c>
      <c r="E456" s="3" t="s">
        <v>848</v>
      </c>
      <c r="F456" s="3" t="s">
        <v>854</v>
      </c>
      <c r="G456" s="3" t="str">
        <f>+VLOOKUP(C456,'[1]Formato General'!$B$7:$AK$956,36,FALSE)</f>
        <v>6 MESES</v>
      </c>
    </row>
    <row r="457" spans="1:7" x14ac:dyDescent="0.25">
      <c r="A457" s="2">
        <f t="shared" si="7"/>
        <v>452</v>
      </c>
      <c r="B457" s="2">
        <v>2021</v>
      </c>
      <c r="C457" s="2" t="s">
        <v>452</v>
      </c>
      <c r="D457" s="5">
        <v>3500000</v>
      </c>
      <c r="E457" s="3" t="s">
        <v>848</v>
      </c>
      <c r="F457" s="3" t="s">
        <v>854</v>
      </c>
      <c r="G457" s="3" t="str">
        <f>+VLOOKUP(C457,'[1]Formato General'!$B$7:$AK$956,36,FALSE)</f>
        <v>6 MESES</v>
      </c>
    </row>
    <row r="458" spans="1:7" x14ac:dyDescent="0.25">
      <c r="A458" s="2">
        <f t="shared" si="7"/>
        <v>453</v>
      </c>
      <c r="B458" s="2">
        <v>2021</v>
      </c>
      <c r="C458" s="2" t="s">
        <v>453</v>
      </c>
      <c r="D458" s="5">
        <v>3500000</v>
      </c>
      <c r="E458" s="3" t="s">
        <v>848</v>
      </c>
      <c r="F458" s="3" t="s">
        <v>854</v>
      </c>
      <c r="G458" s="3" t="str">
        <f>+VLOOKUP(C458,'[1]Formato General'!$B$7:$AK$956,36,FALSE)</f>
        <v>6 MESES</v>
      </c>
    </row>
    <row r="459" spans="1:7" ht="25.5" x14ac:dyDescent="0.25">
      <c r="A459" s="2">
        <f t="shared" si="7"/>
        <v>454</v>
      </c>
      <c r="B459" s="2">
        <v>2021</v>
      </c>
      <c r="C459" s="2" t="s">
        <v>454</v>
      </c>
      <c r="D459" s="5">
        <v>5000000</v>
      </c>
      <c r="E459" s="3" t="s">
        <v>847</v>
      </c>
      <c r="F459" s="3" t="s">
        <v>854</v>
      </c>
      <c r="G459" s="3" t="str">
        <f>+VLOOKUP(C459,'[1]Formato General'!$B$7:$AK$956,36,FALSE)</f>
        <v>7 MESES  Y 15DÍAS</v>
      </c>
    </row>
    <row r="460" spans="1:7" x14ac:dyDescent="0.25">
      <c r="A460" s="2">
        <f t="shared" si="7"/>
        <v>455</v>
      </c>
      <c r="B460" s="2">
        <v>2021</v>
      </c>
      <c r="C460" s="2" t="s">
        <v>455</v>
      </c>
      <c r="D460" s="5">
        <v>11886792.45283019</v>
      </c>
      <c r="E460" s="3" t="s">
        <v>848</v>
      </c>
      <c r="F460" s="3" t="s">
        <v>854</v>
      </c>
      <c r="G460" s="3" t="str">
        <f>+VLOOKUP(C460,'[1]Formato General'!$B$7:$AK$956,36,FALSE)</f>
        <v>6 MESES</v>
      </c>
    </row>
    <row r="461" spans="1:7" x14ac:dyDescent="0.25">
      <c r="A461" s="2">
        <f t="shared" si="7"/>
        <v>456</v>
      </c>
      <c r="B461" s="2">
        <v>2021</v>
      </c>
      <c r="C461" s="2" t="s">
        <v>456</v>
      </c>
      <c r="D461" s="5">
        <v>3500000</v>
      </c>
      <c r="E461" s="3" t="s">
        <v>848</v>
      </c>
      <c r="F461" s="3" t="s">
        <v>854</v>
      </c>
      <c r="G461" s="3" t="str">
        <f>+VLOOKUP(C461,'[1]Formato General'!$B$7:$AK$956,36,FALSE)</f>
        <v>8 MESES</v>
      </c>
    </row>
    <row r="462" spans="1:7" x14ac:dyDescent="0.25">
      <c r="A462" s="2">
        <f t="shared" si="7"/>
        <v>457</v>
      </c>
      <c r="B462" s="2">
        <v>2021</v>
      </c>
      <c r="C462" s="2" t="s">
        <v>457</v>
      </c>
      <c r="D462" s="5">
        <v>3500000</v>
      </c>
      <c r="E462" s="3" t="s">
        <v>848</v>
      </c>
      <c r="F462" s="3" t="s">
        <v>859</v>
      </c>
      <c r="G462" s="3" t="str">
        <f>+VLOOKUP(C462,'[1]Formato General'!$B$7:$AK$956,36,FALSE)</f>
        <v>7 MESES</v>
      </c>
    </row>
    <row r="463" spans="1:7" ht="25.5" x14ac:dyDescent="0.25">
      <c r="A463" s="2">
        <f t="shared" si="7"/>
        <v>458</v>
      </c>
      <c r="B463" s="2">
        <v>2021</v>
      </c>
      <c r="C463" s="2" t="s">
        <v>458</v>
      </c>
      <c r="D463" s="5">
        <v>7137288</v>
      </c>
      <c r="E463" s="3" t="s">
        <v>847</v>
      </c>
      <c r="F463" s="3" t="s">
        <v>859</v>
      </c>
      <c r="G463" s="3" t="str">
        <f>+VLOOKUP(C463,'[1]Formato General'!$B$7:$AK$956,36,FALSE)</f>
        <v>6 MESES</v>
      </c>
    </row>
    <row r="464" spans="1:7" x14ac:dyDescent="0.25">
      <c r="A464" s="2">
        <f t="shared" si="7"/>
        <v>459</v>
      </c>
      <c r="B464" s="2">
        <v>2021</v>
      </c>
      <c r="C464" s="2" t="s">
        <v>459</v>
      </c>
      <c r="D464" s="5">
        <v>2496720</v>
      </c>
      <c r="E464" s="3" t="s">
        <v>848</v>
      </c>
      <c r="F464" s="3" t="s">
        <v>859</v>
      </c>
      <c r="G464" s="3" t="str">
        <f>+VLOOKUP(C464,'[1]Formato General'!$B$7:$AK$956,36,FALSE)</f>
        <v>3 MESES</v>
      </c>
    </row>
    <row r="465" spans="1:7" ht="25.5" x14ac:dyDescent="0.25">
      <c r="A465" s="2">
        <f t="shared" si="7"/>
        <v>460</v>
      </c>
      <c r="B465" s="2">
        <v>2021</v>
      </c>
      <c r="C465" s="2" t="s">
        <v>460</v>
      </c>
      <c r="D465" s="5">
        <v>9796000</v>
      </c>
      <c r="E465" s="3" t="s">
        <v>847</v>
      </c>
      <c r="F465" s="3" t="s">
        <v>859</v>
      </c>
      <c r="G465" s="3" t="str">
        <f>+VLOOKUP(C465,'[1]Formato General'!$B$7:$AK$956,36,FALSE)</f>
        <v>6 MESES</v>
      </c>
    </row>
    <row r="466" spans="1:7" ht="25.5" x14ac:dyDescent="0.25">
      <c r="A466" s="2">
        <f t="shared" si="7"/>
        <v>461</v>
      </c>
      <c r="B466" s="2">
        <v>2021</v>
      </c>
      <c r="C466" s="2" t="s">
        <v>461</v>
      </c>
      <c r="D466" s="5">
        <v>7837000</v>
      </c>
      <c r="E466" s="3" t="s">
        <v>847</v>
      </c>
      <c r="F466" s="3" t="s">
        <v>854</v>
      </c>
      <c r="G466" s="3" t="str">
        <f>+VLOOKUP(C466,'[1]Formato General'!$B$7:$AK$956,36,FALSE)</f>
        <v>6 MESES</v>
      </c>
    </row>
    <row r="467" spans="1:7" x14ac:dyDescent="0.25">
      <c r="A467" s="2">
        <f t="shared" si="7"/>
        <v>462</v>
      </c>
      <c r="B467" s="2">
        <v>2021</v>
      </c>
      <c r="C467" s="2" t="s">
        <v>462</v>
      </c>
      <c r="D467" s="5">
        <v>3500000</v>
      </c>
      <c r="E467" s="3" t="s">
        <v>848</v>
      </c>
      <c r="F467" s="3" t="s">
        <v>854</v>
      </c>
      <c r="G467" s="3" t="str">
        <f>+VLOOKUP(C467,'[1]Formato General'!$B$7:$AK$956,36,FALSE)</f>
        <v>8 MESES</v>
      </c>
    </row>
    <row r="468" spans="1:7" x14ac:dyDescent="0.25">
      <c r="A468" s="2">
        <f t="shared" si="7"/>
        <v>463</v>
      </c>
      <c r="B468" s="2">
        <v>2021</v>
      </c>
      <c r="C468" s="2" t="s">
        <v>463</v>
      </c>
      <c r="D468" s="5">
        <v>3500000</v>
      </c>
      <c r="E468" s="3" t="s">
        <v>848</v>
      </c>
      <c r="F468" s="3" t="s">
        <v>854</v>
      </c>
      <c r="G468" s="3" t="str">
        <f>+VLOOKUP(C468,'[1]Formato General'!$B$7:$AK$956,36,FALSE)</f>
        <v>6 MESES</v>
      </c>
    </row>
    <row r="469" spans="1:7" x14ac:dyDescent="0.25">
      <c r="A469" s="2">
        <f t="shared" si="7"/>
        <v>464</v>
      </c>
      <c r="B469" s="2">
        <v>2021</v>
      </c>
      <c r="C469" s="2" t="s">
        <v>464</v>
      </c>
      <c r="D469" s="5">
        <v>3500000</v>
      </c>
      <c r="E469" s="3" t="s">
        <v>848</v>
      </c>
      <c r="F469" s="3" t="s">
        <v>854</v>
      </c>
      <c r="G469" s="3" t="str">
        <f>+VLOOKUP(C469,'[1]Formato General'!$B$7:$AK$956,36,FALSE)</f>
        <v>6 MESES</v>
      </c>
    </row>
    <row r="470" spans="1:7" x14ac:dyDescent="0.25">
      <c r="A470" s="2">
        <f t="shared" si="7"/>
        <v>465</v>
      </c>
      <c r="B470" s="2">
        <v>2021</v>
      </c>
      <c r="C470" s="2" t="s">
        <v>465</v>
      </c>
      <c r="D470" s="5">
        <v>3500000</v>
      </c>
      <c r="E470" s="3" t="s">
        <v>848</v>
      </c>
      <c r="F470" s="3" t="s">
        <v>854</v>
      </c>
      <c r="G470" s="3" t="str">
        <f>+VLOOKUP(C470,'[1]Formato General'!$B$7:$AK$956,36,FALSE)</f>
        <v>6 MESES</v>
      </c>
    </row>
    <row r="471" spans="1:7" x14ac:dyDescent="0.25">
      <c r="A471" s="2">
        <f t="shared" si="7"/>
        <v>466</v>
      </c>
      <c r="B471" s="2">
        <v>2021</v>
      </c>
      <c r="C471" s="2" t="s">
        <v>466</v>
      </c>
      <c r="D471" s="5">
        <v>2520960</v>
      </c>
      <c r="E471" s="3" t="s">
        <v>848</v>
      </c>
      <c r="F471" s="3" t="s">
        <v>859</v>
      </c>
      <c r="G471" s="3" t="str">
        <f>+VLOOKUP(C471,'[1]Formato General'!$B$7:$AK$956,36,FALSE)</f>
        <v>8 MESES</v>
      </c>
    </row>
    <row r="472" spans="1:7" x14ac:dyDescent="0.25">
      <c r="A472" s="2">
        <f t="shared" si="7"/>
        <v>467</v>
      </c>
      <c r="B472" s="2">
        <v>2021</v>
      </c>
      <c r="C472" s="2" t="s">
        <v>467</v>
      </c>
      <c r="D472" s="5">
        <v>3500000</v>
      </c>
      <c r="E472" s="3" t="s">
        <v>848</v>
      </c>
      <c r="F472" s="3" t="s">
        <v>854</v>
      </c>
      <c r="G472" s="3" t="str">
        <f>+VLOOKUP(C472,'[1]Formato General'!$B$7:$AK$956,36,FALSE)</f>
        <v>6 MESES</v>
      </c>
    </row>
    <row r="473" spans="1:7" x14ac:dyDescent="0.25">
      <c r="A473" s="2">
        <f t="shared" si="7"/>
        <v>468</v>
      </c>
      <c r="B473" s="2">
        <v>2021</v>
      </c>
      <c r="C473" s="2" t="s">
        <v>468</v>
      </c>
      <c r="D473" s="5">
        <v>3500000</v>
      </c>
      <c r="E473" s="3" t="s">
        <v>848</v>
      </c>
      <c r="F473" s="3" t="s">
        <v>854</v>
      </c>
      <c r="G473" s="3" t="str">
        <f>+VLOOKUP(C473,'[1]Formato General'!$B$7:$AK$956,36,FALSE)</f>
        <v>6 MESES</v>
      </c>
    </row>
    <row r="474" spans="1:7" x14ac:dyDescent="0.25">
      <c r="A474" s="2">
        <f t="shared" si="7"/>
        <v>469</v>
      </c>
      <c r="B474" s="2">
        <v>2021</v>
      </c>
      <c r="C474" s="2" t="s">
        <v>469</v>
      </c>
      <c r="D474" s="5">
        <v>3500000</v>
      </c>
      <c r="E474" s="3" t="s">
        <v>848</v>
      </c>
      <c r="F474" s="3" t="s">
        <v>854</v>
      </c>
      <c r="G474" s="3" t="str">
        <f>+VLOOKUP(C474,'[1]Formato General'!$B$7:$AK$956,36,FALSE)</f>
        <v>6 MESES</v>
      </c>
    </row>
    <row r="475" spans="1:7" x14ac:dyDescent="0.25">
      <c r="A475" s="2">
        <f t="shared" si="7"/>
        <v>470</v>
      </c>
      <c r="B475" s="2">
        <v>2021</v>
      </c>
      <c r="C475" s="2" t="s">
        <v>470</v>
      </c>
      <c r="D475" s="5">
        <v>3500000</v>
      </c>
      <c r="E475" s="3" t="s">
        <v>848</v>
      </c>
      <c r="F475" s="3" t="s">
        <v>854</v>
      </c>
      <c r="G475" s="3" t="str">
        <f>+VLOOKUP(C475,'[1]Formato General'!$B$7:$AK$956,36,FALSE)</f>
        <v>6 MESES</v>
      </c>
    </row>
    <row r="476" spans="1:7" ht="25.5" x14ac:dyDescent="0.25">
      <c r="A476" s="2">
        <f t="shared" si="7"/>
        <v>471</v>
      </c>
      <c r="B476" s="2">
        <v>2021</v>
      </c>
      <c r="C476" s="2" t="s">
        <v>471</v>
      </c>
      <c r="D476" s="5">
        <v>9000000</v>
      </c>
      <c r="E476" s="3" t="s">
        <v>847</v>
      </c>
      <c r="F476" s="3" t="s">
        <v>859</v>
      </c>
      <c r="G476" s="3" t="str">
        <f>+VLOOKUP(C476,'[1]Formato General'!$B$7:$AK$956,36,FALSE)</f>
        <v>6 MESES</v>
      </c>
    </row>
    <row r="477" spans="1:7" ht="25.5" x14ac:dyDescent="0.25">
      <c r="A477" s="2">
        <f t="shared" si="7"/>
        <v>472</v>
      </c>
      <c r="B477" s="2">
        <v>2021</v>
      </c>
      <c r="C477" s="2" t="s">
        <v>472</v>
      </c>
      <c r="D477" s="5">
        <v>10000000</v>
      </c>
      <c r="E477" s="3" t="s">
        <v>847</v>
      </c>
      <c r="F477" s="3" t="s">
        <v>859</v>
      </c>
      <c r="G477" s="3" t="str">
        <f>+VLOOKUP(C477,'[1]Formato General'!$B$7:$AK$956,36,FALSE)</f>
        <v>3 MESES</v>
      </c>
    </row>
    <row r="478" spans="1:7" ht="25.5" x14ac:dyDescent="0.25">
      <c r="A478" s="2">
        <f t="shared" si="7"/>
        <v>473</v>
      </c>
      <c r="B478" s="2">
        <v>2021</v>
      </c>
      <c r="C478" s="2" t="s">
        <v>473</v>
      </c>
      <c r="D478" s="5">
        <v>5000000</v>
      </c>
      <c r="E478" s="3" t="s">
        <v>847</v>
      </c>
      <c r="F478" s="3" t="s">
        <v>857</v>
      </c>
      <c r="G478" s="3" t="str">
        <f>+VLOOKUP(C478,'[1]Formato General'!$B$7:$AK$956,36,FALSE)</f>
        <v>7 MESES</v>
      </c>
    </row>
    <row r="479" spans="1:7" ht="25.5" x14ac:dyDescent="0.25">
      <c r="A479" s="2">
        <f t="shared" si="7"/>
        <v>474</v>
      </c>
      <c r="B479" s="2">
        <v>2021</v>
      </c>
      <c r="C479" s="2" t="s">
        <v>474</v>
      </c>
      <c r="D479" s="5">
        <v>4996101</v>
      </c>
      <c r="E479" s="3" t="s">
        <v>847</v>
      </c>
      <c r="F479" s="3" t="s">
        <v>857</v>
      </c>
      <c r="G479" s="3" t="str">
        <f>+VLOOKUP(C479,'[1]Formato General'!$B$7:$AK$956,36,FALSE)</f>
        <v>9 MESES</v>
      </c>
    </row>
    <row r="480" spans="1:7" ht="25.5" x14ac:dyDescent="0.25">
      <c r="A480" s="2">
        <f t="shared" si="7"/>
        <v>475</v>
      </c>
      <c r="B480" s="2">
        <v>2021</v>
      </c>
      <c r="C480" s="2" t="s">
        <v>475</v>
      </c>
      <c r="D480" s="5">
        <v>5551000</v>
      </c>
      <c r="E480" s="3" t="s">
        <v>847</v>
      </c>
      <c r="F480" s="3" t="s">
        <v>858</v>
      </c>
      <c r="G480" s="3" t="str">
        <f>+VLOOKUP(C480,'[1]Formato General'!$B$7:$AK$956,36,FALSE)</f>
        <v>7 MESES</v>
      </c>
    </row>
    <row r="481" spans="1:7" ht="25.5" x14ac:dyDescent="0.25">
      <c r="A481" s="2">
        <f t="shared" si="7"/>
        <v>476</v>
      </c>
      <c r="B481" s="2">
        <v>2021</v>
      </c>
      <c r="C481" s="2" t="s">
        <v>476</v>
      </c>
      <c r="D481" s="5">
        <v>3172128</v>
      </c>
      <c r="E481" s="3" t="s">
        <v>847</v>
      </c>
      <c r="F481" s="3" t="s">
        <v>859</v>
      </c>
      <c r="G481" s="3" t="str">
        <f>+VLOOKUP(C481,'[1]Formato General'!$B$7:$AK$956,36,FALSE)</f>
        <v>4 MESES</v>
      </c>
    </row>
    <row r="482" spans="1:7" ht="25.5" x14ac:dyDescent="0.25">
      <c r="A482" s="2">
        <f t="shared" si="7"/>
        <v>477</v>
      </c>
      <c r="B482" s="2">
        <v>2021</v>
      </c>
      <c r="C482" s="2" t="s">
        <v>477</v>
      </c>
      <c r="D482" s="5">
        <v>5551224</v>
      </c>
      <c r="E482" s="3" t="s">
        <v>847</v>
      </c>
      <c r="F482" s="3" t="s">
        <v>859</v>
      </c>
      <c r="G482" s="3" t="str">
        <f>+VLOOKUP(C482,'[1]Formato General'!$B$7:$AK$956,36,FALSE)</f>
        <v>8 MESES</v>
      </c>
    </row>
    <row r="483" spans="1:7" ht="25.5" x14ac:dyDescent="0.25">
      <c r="A483" s="2">
        <f t="shared" si="7"/>
        <v>478</v>
      </c>
      <c r="B483" s="2">
        <v>2021</v>
      </c>
      <c r="C483" s="2" t="s">
        <v>478</v>
      </c>
      <c r="D483" s="5">
        <v>4996101</v>
      </c>
      <c r="E483" s="3" t="s">
        <v>847</v>
      </c>
      <c r="F483" s="3" t="s">
        <v>854</v>
      </c>
      <c r="G483" s="3" t="str">
        <f>+VLOOKUP(C483,'[1]Formato General'!$B$7:$AK$956,36,FALSE)</f>
        <v>6 MESES</v>
      </c>
    </row>
    <row r="484" spans="1:7" ht="25.5" x14ac:dyDescent="0.25">
      <c r="A484" s="2">
        <f t="shared" si="7"/>
        <v>479</v>
      </c>
      <c r="B484" s="2">
        <v>2021</v>
      </c>
      <c r="C484" s="2" t="s">
        <v>479</v>
      </c>
      <c r="D484" s="5">
        <v>3500000</v>
      </c>
      <c r="E484" s="3" t="s">
        <v>847</v>
      </c>
      <c r="F484" s="3" t="s">
        <v>854</v>
      </c>
      <c r="G484" s="3" t="str">
        <f>+VLOOKUP(C484,'[1]Formato General'!$B$7:$AK$956,36,FALSE)</f>
        <v>6 MESES</v>
      </c>
    </row>
    <row r="485" spans="1:7" ht="25.5" x14ac:dyDescent="0.25">
      <c r="A485" s="2">
        <f t="shared" si="7"/>
        <v>480</v>
      </c>
      <c r="B485" s="2">
        <v>2021</v>
      </c>
      <c r="C485" s="2" t="s">
        <v>480</v>
      </c>
      <c r="D485" s="5">
        <v>5000000</v>
      </c>
      <c r="E485" s="3" t="s">
        <v>847</v>
      </c>
      <c r="F485" s="3" t="s">
        <v>854</v>
      </c>
      <c r="G485" s="3" t="str">
        <f>+VLOOKUP(C485,'[1]Formato General'!$B$7:$AK$956,36,FALSE)</f>
        <v>6 MESES</v>
      </c>
    </row>
    <row r="486" spans="1:7" x14ac:dyDescent="0.25">
      <c r="A486" s="2">
        <f t="shared" si="7"/>
        <v>481</v>
      </c>
      <c r="B486" s="2">
        <v>2021</v>
      </c>
      <c r="C486" s="2" t="s">
        <v>481</v>
      </c>
      <c r="D486" s="5">
        <v>3500000</v>
      </c>
      <c r="E486" s="3" t="s">
        <v>848</v>
      </c>
      <c r="F486" s="3" t="s">
        <v>854</v>
      </c>
      <c r="G486" s="3" t="str">
        <f>+VLOOKUP(C486,'[1]Formato General'!$B$7:$AK$956,36,FALSE)</f>
        <v>6 MESES</v>
      </c>
    </row>
    <row r="487" spans="1:7" x14ac:dyDescent="0.25">
      <c r="A487" s="2">
        <f t="shared" si="7"/>
        <v>482</v>
      </c>
      <c r="B487" s="2">
        <v>2021</v>
      </c>
      <c r="C487" s="2" t="s">
        <v>482</v>
      </c>
      <c r="D487" s="5">
        <v>3500000</v>
      </c>
      <c r="E487" s="3" t="s">
        <v>848</v>
      </c>
      <c r="F487" s="3" t="s">
        <v>854</v>
      </c>
      <c r="G487" s="3" t="str">
        <f>+VLOOKUP(C487,'[1]Formato General'!$B$7:$AK$956,36,FALSE)</f>
        <v>7 MESES</v>
      </c>
    </row>
    <row r="488" spans="1:7" x14ac:dyDescent="0.25">
      <c r="A488" s="2">
        <f t="shared" si="7"/>
        <v>483</v>
      </c>
      <c r="B488" s="2">
        <v>2021</v>
      </c>
      <c r="C488" s="2" t="s">
        <v>483</v>
      </c>
      <c r="D488" s="5">
        <v>1942928</v>
      </c>
      <c r="E488" s="3" t="s">
        <v>848</v>
      </c>
      <c r="F488" s="3" t="s">
        <v>857</v>
      </c>
      <c r="G488" s="3" t="str">
        <f>+VLOOKUP(C488,'[1]Formato General'!$B$7:$AK$956,36,FALSE)</f>
        <v>8 MESES</v>
      </c>
    </row>
    <row r="489" spans="1:7" x14ac:dyDescent="0.25">
      <c r="A489" s="2">
        <f t="shared" si="7"/>
        <v>484</v>
      </c>
      <c r="B489" s="2">
        <v>2021</v>
      </c>
      <c r="C489" s="2" t="s">
        <v>484</v>
      </c>
      <c r="D489" s="5">
        <v>3500000</v>
      </c>
      <c r="E489" s="3" t="s">
        <v>848</v>
      </c>
      <c r="F489" s="3" t="s">
        <v>854</v>
      </c>
      <c r="G489" s="3" t="str">
        <f>+VLOOKUP(C489,'[1]Formato General'!$B$7:$AK$956,36,FALSE)</f>
        <v>6 MESES</v>
      </c>
    </row>
    <row r="490" spans="1:7" x14ac:dyDescent="0.25">
      <c r="A490" s="2">
        <f t="shared" si="7"/>
        <v>485</v>
      </c>
      <c r="B490" s="2">
        <v>2021</v>
      </c>
      <c r="C490" s="2" t="s">
        <v>485</v>
      </c>
      <c r="D490" s="5">
        <v>3500000</v>
      </c>
      <c r="E490" s="3" t="s">
        <v>848</v>
      </c>
      <c r="F490" s="3" t="s">
        <v>854</v>
      </c>
      <c r="G490" s="3" t="str">
        <f>+VLOOKUP(C490,'[1]Formato General'!$B$7:$AK$956,36,FALSE)</f>
        <v>6 MESES</v>
      </c>
    </row>
    <row r="491" spans="1:7" ht="25.5" x14ac:dyDescent="0.25">
      <c r="A491" s="2">
        <f t="shared" si="7"/>
        <v>486</v>
      </c>
      <c r="B491" s="2">
        <v>2021</v>
      </c>
      <c r="C491" s="2" t="s">
        <v>486</v>
      </c>
      <c r="D491" s="5">
        <v>5000000</v>
      </c>
      <c r="E491" s="3" t="s">
        <v>847</v>
      </c>
      <c r="F491" s="3" t="s">
        <v>854</v>
      </c>
      <c r="G491" s="3" t="str">
        <f>+VLOOKUP(C491,'[1]Formato General'!$B$7:$AK$956,36,FALSE)</f>
        <v>6 MESES</v>
      </c>
    </row>
    <row r="492" spans="1:7" ht="25.5" x14ac:dyDescent="0.25">
      <c r="A492" s="2">
        <f t="shared" si="7"/>
        <v>487</v>
      </c>
      <c r="B492" s="2">
        <v>2021</v>
      </c>
      <c r="C492" s="2" t="s">
        <v>487</v>
      </c>
      <c r="D492" s="5">
        <v>5000000</v>
      </c>
      <c r="E492" s="3" t="s">
        <v>847</v>
      </c>
      <c r="F492" s="3" t="s">
        <v>854</v>
      </c>
      <c r="G492" s="3" t="str">
        <f>+VLOOKUP(C492,'[1]Formato General'!$B$7:$AK$956,36,FALSE)</f>
        <v>8 MESES</v>
      </c>
    </row>
    <row r="493" spans="1:7" x14ac:dyDescent="0.25">
      <c r="A493" s="2">
        <f t="shared" si="7"/>
        <v>488</v>
      </c>
      <c r="B493" s="2">
        <v>2021</v>
      </c>
      <c r="C493" s="2" t="s">
        <v>488</v>
      </c>
      <c r="D493" s="5">
        <v>3500000</v>
      </c>
      <c r="E493" s="3" t="s">
        <v>848</v>
      </c>
      <c r="F493" s="3" t="s">
        <v>854</v>
      </c>
      <c r="G493" s="3" t="str">
        <f>+VLOOKUP(C493,'[1]Formato General'!$B$7:$AK$956,36,FALSE)</f>
        <v>6 MESES</v>
      </c>
    </row>
    <row r="494" spans="1:7" ht="25.5" x14ac:dyDescent="0.25">
      <c r="A494" s="2">
        <f t="shared" si="7"/>
        <v>489</v>
      </c>
      <c r="B494" s="2">
        <v>2021</v>
      </c>
      <c r="C494" s="2" t="s">
        <v>489</v>
      </c>
      <c r="D494" s="5">
        <v>8723352</v>
      </c>
      <c r="E494" s="3" t="s">
        <v>847</v>
      </c>
      <c r="F494" s="3" t="s">
        <v>859</v>
      </c>
      <c r="G494" s="3" t="str">
        <f>+VLOOKUP(C494,'[1]Formato General'!$B$7:$AK$956,36,FALSE)</f>
        <v>8 MESES</v>
      </c>
    </row>
    <row r="495" spans="1:7" ht="25.5" x14ac:dyDescent="0.25">
      <c r="A495" s="2">
        <f t="shared" si="7"/>
        <v>490</v>
      </c>
      <c r="B495" s="2">
        <v>2021</v>
      </c>
      <c r="C495" s="2" t="s">
        <v>490</v>
      </c>
      <c r="D495" s="5">
        <v>8072000</v>
      </c>
      <c r="E495" s="3" t="s">
        <v>847</v>
      </c>
      <c r="F495" s="3" t="s">
        <v>859</v>
      </c>
      <c r="G495" s="3" t="str">
        <f>+VLOOKUP(C495,'[1]Formato General'!$B$7:$AK$956,36,FALSE)</f>
        <v>7 MESES</v>
      </c>
    </row>
    <row r="496" spans="1:7" x14ac:dyDescent="0.25">
      <c r="A496" s="2">
        <f t="shared" si="7"/>
        <v>491</v>
      </c>
      <c r="B496" s="2">
        <v>2021</v>
      </c>
      <c r="C496" s="2" t="s">
        <v>491</v>
      </c>
      <c r="D496" s="5">
        <v>3500000</v>
      </c>
      <c r="E496" s="3" t="s">
        <v>848</v>
      </c>
      <c r="F496" s="3" t="s">
        <v>857</v>
      </c>
      <c r="G496" s="3" t="str">
        <f>+VLOOKUP(C496,'[1]Formato General'!$B$7:$AK$956,36,FALSE)</f>
        <v>7 MESES</v>
      </c>
    </row>
    <row r="497" spans="1:7" ht="25.5" x14ac:dyDescent="0.25">
      <c r="A497" s="2">
        <f t="shared" si="7"/>
        <v>492</v>
      </c>
      <c r="B497" s="2">
        <v>2021</v>
      </c>
      <c r="C497" s="2" t="s">
        <v>492</v>
      </c>
      <c r="D497" s="5">
        <v>5000000</v>
      </c>
      <c r="E497" s="3" t="s">
        <v>847</v>
      </c>
      <c r="F497" s="3" t="s">
        <v>857</v>
      </c>
      <c r="G497" s="3" t="str">
        <f>+VLOOKUP(C497,'[1]Formato General'!$B$7:$AK$956,36,FALSE)</f>
        <v>7 MESES</v>
      </c>
    </row>
    <row r="498" spans="1:7" ht="25.5" x14ac:dyDescent="0.25">
      <c r="A498" s="2">
        <f t="shared" si="7"/>
        <v>493</v>
      </c>
      <c r="B498" s="2">
        <v>2021</v>
      </c>
      <c r="C498" s="2" t="s">
        <v>493</v>
      </c>
      <c r="D498" s="5">
        <v>5000000</v>
      </c>
      <c r="E498" s="3" t="s">
        <v>847</v>
      </c>
      <c r="F498" s="3" t="s">
        <v>857</v>
      </c>
      <c r="G498" s="3" t="str">
        <f>+VLOOKUP(C498,'[1]Formato General'!$B$7:$AK$956,36,FALSE)</f>
        <v>7 MESES</v>
      </c>
    </row>
    <row r="499" spans="1:7" x14ac:dyDescent="0.25">
      <c r="A499" s="2">
        <f t="shared" si="7"/>
        <v>494</v>
      </c>
      <c r="B499" s="2">
        <v>2021</v>
      </c>
      <c r="C499" s="2" t="s">
        <v>494</v>
      </c>
      <c r="D499" s="5">
        <v>3500000</v>
      </c>
      <c r="E499" s="3" t="s">
        <v>848</v>
      </c>
      <c r="F499" s="3" t="s">
        <v>857</v>
      </c>
      <c r="G499" s="3" t="str">
        <f>+VLOOKUP(C499,'[1]Formato General'!$B$7:$AK$956,36,FALSE)</f>
        <v>7 MESES</v>
      </c>
    </row>
    <row r="500" spans="1:7" ht="25.5" x14ac:dyDescent="0.25">
      <c r="A500" s="2">
        <f t="shared" si="7"/>
        <v>495</v>
      </c>
      <c r="B500" s="2">
        <v>2021</v>
      </c>
      <c r="C500" s="2" t="s">
        <v>495</v>
      </c>
      <c r="D500" s="5">
        <v>5000000</v>
      </c>
      <c r="E500" s="3" t="s">
        <v>847</v>
      </c>
      <c r="F500" s="3" t="s">
        <v>857</v>
      </c>
      <c r="G500" s="3" t="str">
        <f>+VLOOKUP(C500,'[1]Formato General'!$B$7:$AK$956,36,FALSE)</f>
        <v>7 MESES</v>
      </c>
    </row>
    <row r="501" spans="1:7" ht="25.5" x14ac:dyDescent="0.25">
      <c r="A501" s="2">
        <f t="shared" si="7"/>
        <v>496</v>
      </c>
      <c r="B501" s="2">
        <v>2021</v>
      </c>
      <c r="C501" s="2" t="s">
        <v>496</v>
      </c>
      <c r="D501" s="5">
        <v>5000000</v>
      </c>
      <c r="E501" s="3" t="s">
        <v>847</v>
      </c>
      <c r="F501" s="3" t="s">
        <v>857</v>
      </c>
      <c r="G501" s="3" t="str">
        <f>+VLOOKUP(C501,'[1]Formato General'!$B$7:$AK$956,36,FALSE)</f>
        <v>7 MESES</v>
      </c>
    </row>
    <row r="502" spans="1:7" x14ac:dyDescent="0.25">
      <c r="A502" s="2">
        <f t="shared" si="7"/>
        <v>497</v>
      </c>
      <c r="B502" s="2">
        <v>2021</v>
      </c>
      <c r="C502" s="2" t="s">
        <v>497</v>
      </c>
      <c r="D502" s="5">
        <v>3500000</v>
      </c>
      <c r="E502" s="3" t="s">
        <v>848</v>
      </c>
      <c r="F502" s="3" t="s">
        <v>857</v>
      </c>
      <c r="G502" s="3" t="str">
        <f>+VLOOKUP(C502,'[1]Formato General'!$B$7:$AK$956,36,FALSE)</f>
        <v>7 MESES</v>
      </c>
    </row>
    <row r="503" spans="1:7" x14ac:dyDescent="0.25">
      <c r="A503" s="2">
        <f t="shared" si="7"/>
        <v>498</v>
      </c>
      <c r="B503" s="2">
        <v>2021</v>
      </c>
      <c r="C503" s="2" t="s">
        <v>498</v>
      </c>
      <c r="D503" s="5">
        <v>3500000</v>
      </c>
      <c r="E503" s="3" t="s">
        <v>848</v>
      </c>
      <c r="F503" s="3" t="s">
        <v>857</v>
      </c>
      <c r="G503" s="3" t="str">
        <f>+VLOOKUP(C503,'[1]Formato General'!$B$7:$AK$956,36,FALSE)</f>
        <v>7 MESES</v>
      </c>
    </row>
    <row r="504" spans="1:7" x14ac:dyDescent="0.25">
      <c r="A504" s="2">
        <f t="shared" si="7"/>
        <v>499</v>
      </c>
      <c r="B504" s="2">
        <v>2021</v>
      </c>
      <c r="C504" s="2" t="s">
        <v>499</v>
      </c>
      <c r="D504" s="5">
        <v>3500000</v>
      </c>
      <c r="E504" s="3" t="s">
        <v>848</v>
      </c>
      <c r="F504" s="3" t="s">
        <v>857</v>
      </c>
      <c r="G504" s="3" t="str">
        <f>+VLOOKUP(C504,'[1]Formato General'!$B$7:$AK$956,36,FALSE)</f>
        <v>7 MESES</v>
      </c>
    </row>
    <row r="505" spans="1:7" x14ac:dyDescent="0.25">
      <c r="A505" s="2">
        <f t="shared" si="7"/>
        <v>500</v>
      </c>
      <c r="B505" s="2">
        <v>2021</v>
      </c>
      <c r="C505" s="2" t="s">
        <v>500</v>
      </c>
      <c r="D505" s="5">
        <v>3500000</v>
      </c>
      <c r="E505" s="3" t="s">
        <v>848</v>
      </c>
      <c r="F505" s="3" t="s">
        <v>859</v>
      </c>
      <c r="G505" s="3" t="str">
        <f>+VLOOKUP(C505,'[1]Formato General'!$B$7:$AK$956,36,FALSE)</f>
        <v>7 MESES</v>
      </c>
    </row>
    <row r="506" spans="1:7" ht="25.5" x14ac:dyDescent="0.25">
      <c r="A506" s="2">
        <f t="shared" si="7"/>
        <v>501</v>
      </c>
      <c r="B506" s="2">
        <v>2021</v>
      </c>
      <c r="C506" s="2" t="s">
        <v>501</v>
      </c>
      <c r="D506" s="5">
        <v>5000000</v>
      </c>
      <c r="E506" s="3" t="s">
        <v>847</v>
      </c>
      <c r="F506" s="3" t="s">
        <v>854</v>
      </c>
      <c r="G506" s="3" t="str">
        <f>+VLOOKUP(C506,'[1]Formato General'!$B$7:$AK$956,36,FALSE)</f>
        <v>6 MESES</v>
      </c>
    </row>
    <row r="507" spans="1:7" ht="25.5" x14ac:dyDescent="0.25">
      <c r="A507" s="2">
        <f t="shared" si="7"/>
        <v>502</v>
      </c>
      <c r="B507" s="2">
        <v>2021</v>
      </c>
      <c r="C507" s="2" t="s">
        <v>502</v>
      </c>
      <c r="D507" s="5">
        <v>11082470</v>
      </c>
      <c r="E507" s="3" t="s">
        <v>847</v>
      </c>
      <c r="F507" s="3" t="s">
        <v>859</v>
      </c>
      <c r="G507" s="3" t="str">
        <f>+VLOOKUP(C507,'[1]Formato General'!$B$7:$AK$956,36,FALSE)</f>
        <v>6 MESES</v>
      </c>
    </row>
    <row r="508" spans="1:7" ht="25.5" x14ac:dyDescent="0.25">
      <c r="A508" s="2">
        <f t="shared" si="7"/>
        <v>503</v>
      </c>
      <c r="B508" s="2">
        <v>2021</v>
      </c>
      <c r="C508" s="2" t="s">
        <v>503</v>
      </c>
      <c r="D508" s="5">
        <v>4951210</v>
      </c>
      <c r="E508" s="3" t="s">
        <v>847</v>
      </c>
      <c r="F508" s="3" t="s">
        <v>859</v>
      </c>
      <c r="G508" s="3" t="str">
        <f>+VLOOKUP(C508,'[1]Formato General'!$B$7:$AK$956,36,FALSE)</f>
        <v>7 MESES</v>
      </c>
    </row>
    <row r="509" spans="1:7" x14ac:dyDescent="0.25">
      <c r="A509" s="2">
        <f t="shared" si="7"/>
        <v>504</v>
      </c>
      <c r="B509" s="2">
        <v>2021</v>
      </c>
      <c r="C509" s="2" t="s">
        <v>504</v>
      </c>
      <c r="D509" s="5">
        <v>2520960</v>
      </c>
      <c r="E509" s="3" t="s">
        <v>848</v>
      </c>
      <c r="F509" s="3" t="s">
        <v>859</v>
      </c>
      <c r="G509" s="3" t="str">
        <f>+VLOOKUP(C509,'[1]Formato General'!$B$7:$AK$956,36,FALSE)</f>
        <v>8 MESES</v>
      </c>
    </row>
    <row r="510" spans="1:7" ht="25.5" x14ac:dyDescent="0.25">
      <c r="A510" s="2">
        <f t="shared" si="7"/>
        <v>505</v>
      </c>
      <c r="B510" s="2">
        <v>2021</v>
      </c>
      <c r="C510" s="2" t="s">
        <v>505</v>
      </c>
      <c r="D510" s="5">
        <v>5551224</v>
      </c>
      <c r="E510" s="3" t="s">
        <v>847</v>
      </c>
      <c r="F510" s="3" t="s">
        <v>859</v>
      </c>
      <c r="G510" s="3" t="str">
        <f>+VLOOKUP(C510,'[1]Formato General'!$B$7:$AK$956,36,FALSE)</f>
        <v>8 MESES</v>
      </c>
    </row>
    <row r="511" spans="1:7" x14ac:dyDescent="0.25">
      <c r="A511" s="2">
        <f t="shared" si="7"/>
        <v>506</v>
      </c>
      <c r="B511" s="2">
        <v>2021</v>
      </c>
      <c r="C511" s="2" t="s">
        <v>506</v>
      </c>
      <c r="D511" s="5">
        <v>3500000</v>
      </c>
      <c r="E511" s="3" t="s">
        <v>848</v>
      </c>
      <c r="F511" s="3" t="s">
        <v>854</v>
      </c>
      <c r="G511" s="3" t="str">
        <f>+VLOOKUP(C511,'[1]Formato General'!$B$7:$AK$956,36,FALSE)</f>
        <v>8 MESES</v>
      </c>
    </row>
    <row r="512" spans="1:7" ht="25.5" x14ac:dyDescent="0.25">
      <c r="A512" s="2">
        <f t="shared" si="7"/>
        <v>507</v>
      </c>
      <c r="B512" s="2">
        <v>2021</v>
      </c>
      <c r="C512" s="2" t="s">
        <v>507</v>
      </c>
      <c r="D512" s="5">
        <v>3172128</v>
      </c>
      <c r="E512" s="3" t="s">
        <v>847</v>
      </c>
      <c r="F512" s="3" t="s">
        <v>859</v>
      </c>
      <c r="G512" s="3" t="str">
        <f>+VLOOKUP(C512,'[1]Formato General'!$B$7:$AK$956,36,FALSE)</f>
        <v>5 MESES</v>
      </c>
    </row>
    <row r="513" spans="1:7" x14ac:dyDescent="0.25">
      <c r="A513" s="2">
        <f t="shared" si="7"/>
        <v>508</v>
      </c>
      <c r="B513" s="2">
        <v>2021</v>
      </c>
      <c r="C513" s="2" t="s">
        <v>508</v>
      </c>
      <c r="D513" s="5">
        <v>1887000</v>
      </c>
      <c r="E513" s="3" t="s">
        <v>848</v>
      </c>
      <c r="F513" s="3" t="s">
        <v>857</v>
      </c>
      <c r="G513" s="3" t="str">
        <f>+VLOOKUP(C513,'[1]Formato General'!$B$7:$AK$956,36,FALSE)</f>
        <v>6 MESES</v>
      </c>
    </row>
    <row r="514" spans="1:7" x14ac:dyDescent="0.25">
      <c r="A514" s="2">
        <f t="shared" si="7"/>
        <v>509</v>
      </c>
      <c r="B514" s="2">
        <v>2021</v>
      </c>
      <c r="C514" s="2" t="s">
        <v>509</v>
      </c>
      <c r="D514" s="5">
        <v>1887000</v>
      </c>
      <c r="E514" s="3" t="s">
        <v>848</v>
      </c>
      <c r="F514" s="3" t="s">
        <v>857</v>
      </c>
      <c r="G514" s="3" t="str">
        <f>+VLOOKUP(C514,'[1]Formato General'!$B$7:$AK$956,36,FALSE)</f>
        <v>6 MESES</v>
      </c>
    </row>
    <row r="515" spans="1:7" ht="25.5" x14ac:dyDescent="0.25">
      <c r="A515" s="2">
        <f t="shared" si="7"/>
        <v>510</v>
      </c>
      <c r="B515" s="2">
        <v>2021</v>
      </c>
      <c r="C515" s="2" t="s">
        <v>510</v>
      </c>
      <c r="D515" s="5">
        <v>6000000</v>
      </c>
      <c r="E515" s="3" t="s">
        <v>847</v>
      </c>
      <c r="F515" s="3" t="s">
        <v>859</v>
      </c>
      <c r="G515" s="3" t="str">
        <f>+VLOOKUP(C515,'[1]Formato General'!$B$7:$AK$956,36,FALSE)</f>
        <v>6 MESES</v>
      </c>
    </row>
    <row r="516" spans="1:7" x14ac:dyDescent="0.25">
      <c r="A516" s="2">
        <f t="shared" si="7"/>
        <v>511</v>
      </c>
      <c r="B516" s="2">
        <v>2021</v>
      </c>
      <c r="C516" s="2" t="s">
        <v>511</v>
      </c>
      <c r="D516" s="5">
        <v>3500000</v>
      </c>
      <c r="E516" s="3" t="s">
        <v>848</v>
      </c>
      <c r="F516" s="3" t="s">
        <v>854</v>
      </c>
      <c r="G516" s="3" t="str">
        <f>+VLOOKUP(C516,'[1]Formato General'!$B$7:$AK$956,36,FALSE)</f>
        <v>6 MESES</v>
      </c>
    </row>
    <row r="517" spans="1:7" x14ac:dyDescent="0.25">
      <c r="A517" s="2">
        <f t="shared" si="7"/>
        <v>512</v>
      </c>
      <c r="B517" s="2">
        <v>2021</v>
      </c>
      <c r="C517" s="2" t="s">
        <v>512</v>
      </c>
      <c r="D517" s="5">
        <v>3500000</v>
      </c>
      <c r="E517" s="3" t="s">
        <v>848</v>
      </c>
      <c r="F517" s="3" t="s">
        <v>854</v>
      </c>
      <c r="G517" s="3" t="str">
        <f>+VLOOKUP(C517,'[1]Formato General'!$B$7:$AK$956,36,FALSE)</f>
        <v>6 MESES</v>
      </c>
    </row>
    <row r="518" spans="1:7" x14ac:dyDescent="0.25">
      <c r="A518" s="2">
        <f t="shared" si="7"/>
        <v>513</v>
      </c>
      <c r="B518" s="2">
        <v>2021</v>
      </c>
      <c r="C518" s="2" t="s">
        <v>513</v>
      </c>
      <c r="D518" s="5">
        <v>3500000</v>
      </c>
      <c r="E518" s="3" t="s">
        <v>848</v>
      </c>
      <c r="F518" s="3" t="s">
        <v>854</v>
      </c>
      <c r="G518" s="3" t="str">
        <f>+VLOOKUP(C518,'[1]Formato General'!$B$7:$AK$956,36,FALSE)</f>
        <v>6 MESES</v>
      </c>
    </row>
    <row r="519" spans="1:7" ht="25.5" x14ac:dyDescent="0.25">
      <c r="A519" s="2">
        <f t="shared" si="7"/>
        <v>514</v>
      </c>
      <c r="B519" s="2">
        <v>2021</v>
      </c>
      <c r="C519" s="2" t="s">
        <v>514</v>
      </c>
      <c r="D519" s="5">
        <v>5000000</v>
      </c>
      <c r="E519" s="3" t="s">
        <v>847</v>
      </c>
      <c r="F519" s="3" t="s">
        <v>857</v>
      </c>
      <c r="G519" s="3" t="str">
        <f>+VLOOKUP(C519,'[1]Formato General'!$B$7:$AK$956,36,FALSE)</f>
        <v>6 MESES</v>
      </c>
    </row>
    <row r="520" spans="1:7" x14ac:dyDescent="0.25">
      <c r="A520" s="2">
        <f t="shared" ref="A520:A583" si="8">1+A519</f>
        <v>515</v>
      </c>
      <c r="B520" s="2">
        <v>2021</v>
      </c>
      <c r="C520" s="2" t="s">
        <v>515</v>
      </c>
      <c r="D520" s="5">
        <v>3500000</v>
      </c>
      <c r="E520" s="3" t="s">
        <v>848</v>
      </c>
      <c r="F520" s="3" t="s">
        <v>854</v>
      </c>
      <c r="G520" s="3" t="str">
        <f>+VLOOKUP(C520,'[1]Formato General'!$B$7:$AK$956,36,FALSE)</f>
        <v>7 MESES</v>
      </c>
    </row>
    <row r="521" spans="1:7" x14ac:dyDescent="0.25">
      <c r="A521" s="2">
        <f t="shared" si="8"/>
        <v>516</v>
      </c>
      <c r="B521" s="2">
        <v>2021</v>
      </c>
      <c r="C521" s="2" t="s">
        <v>516</v>
      </c>
      <c r="D521" s="5">
        <v>3500000</v>
      </c>
      <c r="E521" s="3" t="s">
        <v>848</v>
      </c>
      <c r="F521" s="3" t="s">
        <v>854</v>
      </c>
      <c r="G521" s="3" t="str">
        <f>+VLOOKUP(C521,'[1]Formato General'!$B$7:$AK$956,36,FALSE)</f>
        <v>7 MESES</v>
      </c>
    </row>
    <row r="522" spans="1:7" ht="25.5" x14ac:dyDescent="0.25">
      <c r="A522" s="2">
        <f t="shared" si="8"/>
        <v>517</v>
      </c>
      <c r="B522" s="2">
        <v>2021</v>
      </c>
      <c r="C522" s="2" t="s">
        <v>517</v>
      </c>
      <c r="D522" s="5">
        <v>3965160</v>
      </c>
      <c r="E522" s="3" t="s">
        <v>847</v>
      </c>
      <c r="F522" s="3" t="s">
        <v>859</v>
      </c>
      <c r="G522" s="3" t="str">
        <f>+VLOOKUP(C522,'[1]Formato General'!$B$7:$AK$956,36,FALSE)</f>
        <v>6 MESES</v>
      </c>
    </row>
    <row r="523" spans="1:7" x14ac:dyDescent="0.25">
      <c r="A523" s="2">
        <f t="shared" si="8"/>
        <v>518</v>
      </c>
      <c r="B523" s="2">
        <v>2021</v>
      </c>
      <c r="C523" s="2" t="s">
        <v>518</v>
      </c>
      <c r="D523" s="5">
        <v>2451150</v>
      </c>
      <c r="E523" s="3" t="s">
        <v>848</v>
      </c>
      <c r="F523" s="3" t="s">
        <v>859</v>
      </c>
      <c r="G523" s="3" t="str">
        <f>+VLOOKUP(C523,'[1]Formato General'!$B$7:$AK$956,36,FALSE)</f>
        <v>8 MESES</v>
      </c>
    </row>
    <row r="524" spans="1:7" ht="25.5" x14ac:dyDescent="0.25">
      <c r="A524" s="2">
        <f t="shared" si="8"/>
        <v>519</v>
      </c>
      <c r="B524" s="2">
        <v>2021</v>
      </c>
      <c r="C524" s="2" t="s">
        <v>519</v>
      </c>
      <c r="D524" s="5">
        <v>7930320</v>
      </c>
      <c r="E524" s="3" t="s">
        <v>847</v>
      </c>
      <c r="F524" s="3" t="s">
        <v>859</v>
      </c>
      <c r="G524" s="3" t="str">
        <f>+VLOOKUP(C524,'[1]Formato General'!$B$7:$AK$956,36,FALSE)</f>
        <v>5 MESES</v>
      </c>
    </row>
    <row r="525" spans="1:7" x14ac:dyDescent="0.25">
      <c r="A525" s="2">
        <f t="shared" si="8"/>
        <v>520</v>
      </c>
      <c r="B525" s="2">
        <v>2021</v>
      </c>
      <c r="C525" s="2" t="s">
        <v>520</v>
      </c>
      <c r="D525" s="5">
        <v>1887000</v>
      </c>
      <c r="E525" s="3" t="s">
        <v>848</v>
      </c>
      <c r="F525" s="3" t="s">
        <v>857</v>
      </c>
      <c r="G525" s="3" t="str">
        <f>+VLOOKUP(C525,'[1]Formato General'!$B$7:$AK$956,36,FALSE)</f>
        <v>6 MESES</v>
      </c>
    </row>
    <row r="526" spans="1:7" x14ac:dyDescent="0.25">
      <c r="A526" s="2">
        <f t="shared" si="8"/>
        <v>521</v>
      </c>
      <c r="B526" s="2">
        <v>2021</v>
      </c>
      <c r="C526" s="2" t="s">
        <v>521</v>
      </c>
      <c r="D526" s="5">
        <v>3500000</v>
      </c>
      <c r="E526" s="3" t="s">
        <v>848</v>
      </c>
      <c r="F526" s="3" t="s">
        <v>854</v>
      </c>
      <c r="G526" s="3" t="str">
        <f>+VLOOKUP(C526,'[1]Formato General'!$B$7:$AK$956,36,FALSE)</f>
        <v>6 MESES</v>
      </c>
    </row>
    <row r="527" spans="1:7" x14ac:dyDescent="0.25">
      <c r="A527" s="2">
        <f t="shared" si="8"/>
        <v>522</v>
      </c>
      <c r="B527" s="2">
        <v>2021</v>
      </c>
      <c r="C527" s="2" t="s">
        <v>522</v>
      </c>
      <c r="D527" s="5">
        <v>2498050</v>
      </c>
      <c r="E527" s="3" t="s">
        <v>848</v>
      </c>
      <c r="F527" s="3" t="s">
        <v>854</v>
      </c>
      <c r="G527" s="3" t="str">
        <f>+VLOOKUP(C527,'[1]Formato General'!$B$7:$AK$956,36,FALSE)</f>
        <v>6 MESES</v>
      </c>
    </row>
    <row r="528" spans="1:7" x14ac:dyDescent="0.25">
      <c r="A528" s="2">
        <f t="shared" si="8"/>
        <v>523</v>
      </c>
      <c r="B528" s="2">
        <v>2021</v>
      </c>
      <c r="C528" s="2" t="s">
        <v>523</v>
      </c>
      <c r="D528" s="5">
        <v>1887000</v>
      </c>
      <c r="E528" s="3" t="s">
        <v>848</v>
      </c>
      <c r="F528" s="3" t="s">
        <v>857</v>
      </c>
      <c r="G528" s="3" t="str">
        <f>+VLOOKUP(C528,'[1]Formato General'!$B$7:$AK$956,36,FALSE)</f>
        <v>6 MESES</v>
      </c>
    </row>
    <row r="529" spans="1:7" x14ac:dyDescent="0.25">
      <c r="A529" s="2">
        <f t="shared" si="8"/>
        <v>524</v>
      </c>
      <c r="B529" s="2">
        <v>2021</v>
      </c>
      <c r="C529" s="2" t="s">
        <v>524</v>
      </c>
      <c r="D529" s="5">
        <v>2498050</v>
      </c>
      <c r="E529" s="3" t="s">
        <v>848</v>
      </c>
      <c r="F529" s="3" t="s">
        <v>854</v>
      </c>
      <c r="G529" s="3" t="str">
        <f>+VLOOKUP(C529,'[1]Formato General'!$B$7:$AK$956,36,FALSE)</f>
        <v>6 MESES</v>
      </c>
    </row>
    <row r="530" spans="1:7" x14ac:dyDescent="0.25">
      <c r="A530" s="2">
        <f t="shared" si="8"/>
        <v>525</v>
      </c>
      <c r="B530" s="2">
        <v>2021</v>
      </c>
      <c r="C530" s="2" t="s">
        <v>525</v>
      </c>
      <c r="D530" s="5">
        <v>2498050</v>
      </c>
      <c r="E530" s="3" t="s">
        <v>848</v>
      </c>
      <c r="F530" s="3" t="s">
        <v>854</v>
      </c>
      <c r="G530" s="3" t="str">
        <f>+VLOOKUP(C530,'[1]Formato General'!$B$7:$AK$956,36,FALSE)</f>
        <v>6 MESES</v>
      </c>
    </row>
    <row r="531" spans="1:7" ht="25.5" x14ac:dyDescent="0.25">
      <c r="A531" s="2">
        <f t="shared" si="8"/>
        <v>526</v>
      </c>
      <c r="B531" s="2">
        <v>2021</v>
      </c>
      <c r="C531" s="2" t="s">
        <v>526</v>
      </c>
      <c r="D531" s="5">
        <v>6344256</v>
      </c>
      <c r="E531" s="3" t="s">
        <v>847</v>
      </c>
      <c r="F531" s="3" t="s">
        <v>859</v>
      </c>
      <c r="G531" s="3" t="str">
        <f>+VLOOKUP(C531,'[1]Formato General'!$B$7:$AK$956,36,FALSE)</f>
        <v>3 MESES</v>
      </c>
    </row>
    <row r="532" spans="1:7" x14ac:dyDescent="0.25">
      <c r="A532" s="2">
        <f t="shared" si="8"/>
        <v>527</v>
      </c>
      <c r="B532" s="2">
        <v>2021</v>
      </c>
      <c r="C532" s="2" t="s">
        <v>527</v>
      </c>
      <c r="D532" s="5">
        <v>2520960</v>
      </c>
      <c r="E532" s="3" t="s">
        <v>848</v>
      </c>
      <c r="F532" s="3" t="s">
        <v>859</v>
      </c>
      <c r="G532" s="3" t="str">
        <f>+VLOOKUP(C532,'[1]Formato General'!$B$7:$AK$956,36,FALSE)</f>
        <v>8 MESES</v>
      </c>
    </row>
    <row r="533" spans="1:7" x14ac:dyDescent="0.25">
      <c r="A533" s="2">
        <f t="shared" si="8"/>
        <v>528</v>
      </c>
      <c r="B533" s="2">
        <v>2021</v>
      </c>
      <c r="C533" s="2" t="s">
        <v>528</v>
      </c>
      <c r="D533" s="5">
        <v>1887000</v>
      </c>
      <c r="E533" s="3" t="s">
        <v>848</v>
      </c>
      <c r="F533" s="3" t="s">
        <v>857</v>
      </c>
      <c r="G533" s="3" t="str">
        <f>+VLOOKUP(C533,'[1]Formato General'!$B$7:$AK$956,36,FALSE)</f>
        <v>6 MESES</v>
      </c>
    </row>
    <row r="534" spans="1:7" ht="25.5" x14ac:dyDescent="0.25">
      <c r="A534" s="2">
        <f t="shared" si="8"/>
        <v>529</v>
      </c>
      <c r="B534" s="2">
        <v>2021</v>
      </c>
      <c r="C534" s="2" t="s">
        <v>529</v>
      </c>
      <c r="D534" s="5">
        <v>7837000</v>
      </c>
      <c r="E534" s="3" t="s">
        <v>847</v>
      </c>
      <c r="F534" s="3" t="s">
        <v>857</v>
      </c>
      <c r="G534" s="3" t="str">
        <f>+VLOOKUP(C534,'[1]Formato General'!$B$7:$AK$956,36,FALSE)</f>
        <v>6 MESES</v>
      </c>
    </row>
    <row r="535" spans="1:7" ht="25.5" x14ac:dyDescent="0.25">
      <c r="A535" s="2">
        <f t="shared" si="8"/>
        <v>530</v>
      </c>
      <c r="B535" s="2">
        <v>2021</v>
      </c>
      <c r="C535" s="2" t="s">
        <v>530</v>
      </c>
      <c r="D535" s="5">
        <v>5000000</v>
      </c>
      <c r="E535" s="3" t="s">
        <v>847</v>
      </c>
      <c r="F535" s="3" t="s">
        <v>854</v>
      </c>
      <c r="G535" s="3" t="str">
        <f>+VLOOKUP(C535,'[1]Formato General'!$B$7:$AK$956,36,FALSE)</f>
        <v>6 MESES</v>
      </c>
    </row>
    <row r="536" spans="1:7" ht="25.5" x14ac:dyDescent="0.25">
      <c r="A536" s="2">
        <f t="shared" si="8"/>
        <v>531</v>
      </c>
      <c r="B536" s="2">
        <v>2021</v>
      </c>
      <c r="C536" s="2" t="s">
        <v>531</v>
      </c>
      <c r="D536" s="5">
        <v>1942927.9310344828</v>
      </c>
      <c r="E536" s="3" t="s">
        <v>848</v>
      </c>
      <c r="F536" s="3" t="s">
        <v>857</v>
      </c>
      <c r="G536" s="3" t="str">
        <f>+VLOOKUP(C536,'[1]Formato General'!$B$7:$AK$956,36,FALSE)</f>
        <v>5 MESES Y 24 DÍAS</v>
      </c>
    </row>
    <row r="537" spans="1:7" x14ac:dyDescent="0.25">
      <c r="A537" s="2">
        <f t="shared" si="8"/>
        <v>532</v>
      </c>
      <c r="B537" s="2">
        <v>2021</v>
      </c>
      <c r="C537" s="2" t="s">
        <v>532</v>
      </c>
      <c r="D537" s="5">
        <v>1586064</v>
      </c>
      <c r="E537" s="3" t="s">
        <v>848</v>
      </c>
      <c r="F537" s="3" t="s">
        <v>854</v>
      </c>
      <c r="G537" s="3" t="str">
        <f>+VLOOKUP(C537,'[1]Formato General'!$B$7:$AK$956,36,FALSE)</f>
        <v>6 MESES</v>
      </c>
    </row>
    <row r="538" spans="1:7" ht="25.5" x14ac:dyDescent="0.25">
      <c r="A538" s="2">
        <f t="shared" si="8"/>
        <v>533</v>
      </c>
      <c r="B538" s="2">
        <v>2021</v>
      </c>
      <c r="C538" s="2" t="s">
        <v>533</v>
      </c>
      <c r="D538" s="5">
        <v>5551224</v>
      </c>
      <c r="E538" s="3" t="s">
        <v>847</v>
      </c>
      <c r="F538" s="3" t="s">
        <v>858</v>
      </c>
      <c r="G538" s="3" t="str">
        <f>+VLOOKUP(C538,'[1]Formato General'!$B$7:$AK$956,36,FALSE)</f>
        <v>6 MESES</v>
      </c>
    </row>
    <row r="539" spans="1:7" ht="25.5" x14ac:dyDescent="0.25">
      <c r="A539" s="2">
        <f t="shared" si="8"/>
        <v>534</v>
      </c>
      <c r="B539" s="2">
        <v>2021</v>
      </c>
      <c r="C539" s="2" t="s">
        <v>534</v>
      </c>
      <c r="D539" s="5">
        <v>5000000</v>
      </c>
      <c r="E539" s="3" t="s">
        <v>847</v>
      </c>
      <c r="F539" s="3" t="s">
        <v>854</v>
      </c>
      <c r="G539" s="3" t="str">
        <f>+VLOOKUP(C539,'[1]Formato General'!$B$7:$AK$956,36,FALSE)</f>
        <v>6 MESES</v>
      </c>
    </row>
    <row r="540" spans="1:7" ht="25.5" x14ac:dyDescent="0.25">
      <c r="A540" s="2">
        <f t="shared" si="8"/>
        <v>535</v>
      </c>
      <c r="B540" s="2">
        <v>2021</v>
      </c>
      <c r="C540" s="2" t="s">
        <v>535</v>
      </c>
      <c r="D540" s="5">
        <v>5000000</v>
      </c>
      <c r="E540" s="3" t="s">
        <v>847</v>
      </c>
      <c r="F540" s="3" t="s">
        <v>854</v>
      </c>
      <c r="G540" s="3" t="str">
        <f>+VLOOKUP(C540,'[1]Formato General'!$B$7:$AK$956,36,FALSE)</f>
        <v>6 MESES</v>
      </c>
    </row>
    <row r="541" spans="1:7" ht="25.5" x14ac:dyDescent="0.25">
      <c r="A541" s="2">
        <f t="shared" si="8"/>
        <v>536</v>
      </c>
      <c r="B541" s="2">
        <v>2021</v>
      </c>
      <c r="C541" s="2" t="s">
        <v>536</v>
      </c>
      <c r="D541" s="5">
        <v>5000000</v>
      </c>
      <c r="E541" s="3" t="s">
        <v>847</v>
      </c>
      <c r="F541" s="3" t="s">
        <v>854</v>
      </c>
      <c r="G541" s="3" t="str">
        <f>+VLOOKUP(C541,'[1]Formato General'!$B$7:$AK$956,36,FALSE)</f>
        <v>6 MESES</v>
      </c>
    </row>
    <row r="542" spans="1:7" x14ac:dyDescent="0.25">
      <c r="A542" s="2">
        <f t="shared" si="8"/>
        <v>537</v>
      </c>
      <c r="B542" s="2">
        <v>2021</v>
      </c>
      <c r="C542" s="2" t="s">
        <v>537</v>
      </c>
      <c r="D542" s="5">
        <v>5000000</v>
      </c>
      <c r="E542" s="3" t="s">
        <v>849</v>
      </c>
      <c r="F542" s="3" t="s">
        <v>854</v>
      </c>
      <c r="G542" s="3" t="str">
        <f>+VLOOKUP(C542,'[1]Formato General'!$B$7:$AK$956,36,FALSE)</f>
        <v>6 MESES</v>
      </c>
    </row>
    <row r="543" spans="1:7" x14ac:dyDescent="0.25">
      <c r="A543" s="2">
        <f t="shared" si="8"/>
        <v>538</v>
      </c>
      <c r="B543" s="2">
        <v>2021</v>
      </c>
      <c r="C543" s="2" t="s">
        <v>538</v>
      </c>
      <c r="D543" s="5">
        <v>1586064</v>
      </c>
      <c r="E543" s="3" t="s">
        <v>848</v>
      </c>
      <c r="F543" s="3" t="s">
        <v>854</v>
      </c>
      <c r="G543" s="3" t="str">
        <f>+VLOOKUP(C543,'[1]Formato General'!$B$7:$AK$956,36,FALSE)</f>
        <v>6 MESES</v>
      </c>
    </row>
    <row r="544" spans="1:7" ht="25.5" x14ac:dyDescent="0.25">
      <c r="A544" s="2">
        <f t="shared" si="8"/>
        <v>539</v>
      </c>
      <c r="B544" s="2">
        <v>2021</v>
      </c>
      <c r="C544" s="2" t="s">
        <v>539</v>
      </c>
      <c r="D544" s="5">
        <v>1942000</v>
      </c>
      <c r="E544" s="3" t="s">
        <v>848</v>
      </c>
      <c r="F544" s="3" t="s">
        <v>858</v>
      </c>
      <c r="G544" s="3" t="str">
        <f>+VLOOKUP(C544,'[1]Formato General'!$B$7:$AK$956,36,FALSE)</f>
        <v>6 MESES</v>
      </c>
    </row>
    <row r="545" spans="1:7" ht="25.5" x14ac:dyDescent="0.25">
      <c r="A545" s="2">
        <f t="shared" si="8"/>
        <v>540</v>
      </c>
      <c r="B545" s="2">
        <v>2021</v>
      </c>
      <c r="C545" s="2" t="s">
        <v>540</v>
      </c>
      <c r="D545" s="5">
        <v>5000000</v>
      </c>
      <c r="E545" s="3" t="s">
        <v>847</v>
      </c>
      <c r="F545" s="3" t="s">
        <v>854</v>
      </c>
      <c r="G545" s="3" t="str">
        <f>+VLOOKUP(C545,'[1]Formato General'!$B$7:$AK$956,36,FALSE)</f>
        <v>6 MESES</v>
      </c>
    </row>
    <row r="546" spans="1:7" ht="25.5" x14ac:dyDescent="0.25">
      <c r="A546" s="2">
        <f t="shared" si="8"/>
        <v>541</v>
      </c>
      <c r="B546" s="2">
        <v>2021</v>
      </c>
      <c r="C546" s="2" t="s">
        <v>541</v>
      </c>
      <c r="D546" s="5">
        <v>3568644</v>
      </c>
      <c r="E546" s="3" t="s">
        <v>847</v>
      </c>
      <c r="F546" s="3" t="s">
        <v>854</v>
      </c>
      <c r="G546" s="3" t="str">
        <f>+VLOOKUP(C546,'[1]Formato General'!$B$7:$AK$956,36,FALSE)</f>
        <v>6 MESES</v>
      </c>
    </row>
    <row r="547" spans="1:7" ht="25.5" x14ac:dyDescent="0.25">
      <c r="A547" s="2">
        <f t="shared" si="8"/>
        <v>542</v>
      </c>
      <c r="B547" s="2">
        <v>2021</v>
      </c>
      <c r="C547" s="2" t="s">
        <v>542</v>
      </c>
      <c r="D547" s="5">
        <v>3352650</v>
      </c>
      <c r="E547" s="3" t="s">
        <v>847</v>
      </c>
      <c r="F547" s="3" t="s">
        <v>859</v>
      </c>
      <c r="G547" s="3" t="str">
        <f>+VLOOKUP(C547,'[1]Formato General'!$B$7:$AK$956,36,FALSE)</f>
        <v>8 MESES</v>
      </c>
    </row>
    <row r="548" spans="1:7" ht="25.5" x14ac:dyDescent="0.25">
      <c r="A548" s="2">
        <f t="shared" si="8"/>
        <v>543</v>
      </c>
      <c r="B548" s="2">
        <v>2021</v>
      </c>
      <c r="C548" s="2" t="s">
        <v>543</v>
      </c>
      <c r="D548" s="5">
        <v>5000000</v>
      </c>
      <c r="E548" s="3" t="s">
        <v>847</v>
      </c>
      <c r="F548" s="3" t="s">
        <v>857</v>
      </c>
      <c r="G548" s="3" t="str">
        <f>+VLOOKUP(C548,'[1]Formato General'!$B$7:$AK$956,36,FALSE)</f>
        <v>6 MESES</v>
      </c>
    </row>
    <row r="549" spans="1:7" ht="25.5" x14ac:dyDescent="0.25">
      <c r="A549" s="2">
        <f t="shared" si="8"/>
        <v>544</v>
      </c>
      <c r="B549" s="2">
        <v>2021</v>
      </c>
      <c r="C549" s="2" t="s">
        <v>544</v>
      </c>
      <c r="D549" s="5">
        <v>7137288</v>
      </c>
      <c r="E549" s="3" t="s">
        <v>847</v>
      </c>
      <c r="F549" s="3" t="s">
        <v>859</v>
      </c>
      <c r="G549" s="3" t="str">
        <f>+VLOOKUP(C549,'[1]Formato General'!$B$7:$AK$956,36,FALSE)</f>
        <v>6 MESES</v>
      </c>
    </row>
    <row r="550" spans="1:7" x14ac:dyDescent="0.25">
      <c r="A550" s="2">
        <f t="shared" si="8"/>
        <v>545</v>
      </c>
      <c r="B550" s="2">
        <v>2021</v>
      </c>
      <c r="C550" s="2" t="s">
        <v>545</v>
      </c>
      <c r="D550" s="5">
        <v>1942928</v>
      </c>
      <c r="E550" s="3" t="s">
        <v>848</v>
      </c>
      <c r="F550" s="3" t="s">
        <v>857</v>
      </c>
      <c r="G550" s="3" t="str">
        <f>+VLOOKUP(C550,'[1]Formato General'!$B$7:$AK$956,36,FALSE)</f>
        <v>6 MESES</v>
      </c>
    </row>
    <row r="551" spans="1:7" ht="25.5" x14ac:dyDescent="0.25">
      <c r="A551" s="2">
        <f t="shared" si="8"/>
        <v>546</v>
      </c>
      <c r="B551" s="2">
        <v>2021</v>
      </c>
      <c r="C551" s="2" t="s">
        <v>546</v>
      </c>
      <c r="D551" s="5">
        <v>3965160</v>
      </c>
      <c r="E551" s="3" t="s">
        <v>847</v>
      </c>
      <c r="F551" s="3" t="s">
        <v>854</v>
      </c>
      <c r="G551" s="3" t="str">
        <f>+VLOOKUP(C551,'[1]Formato General'!$B$7:$AK$956,36,FALSE)</f>
        <v>6 MESES Y 12 DÌAS</v>
      </c>
    </row>
    <row r="552" spans="1:7" x14ac:dyDescent="0.25">
      <c r="A552" s="2">
        <f t="shared" si="8"/>
        <v>547</v>
      </c>
      <c r="B552" s="2">
        <v>2021</v>
      </c>
      <c r="C552" s="2" t="s">
        <v>547</v>
      </c>
      <c r="D552" s="5">
        <v>3500000</v>
      </c>
      <c r="E552" s="3" t="s">
        <v>848</v>
      </c>
      <c r="F552" s="3" t="s">
        <v>854</v>
      </c>
      <c r="G552" s="3" t="str">
        <f>+VLOOKUP(C552,'[1]Formato General'!$B$7:$AK$956,36,FALSE)</f>
        <v>6 MESES</v>
      </c>
    </row>
    <row r="553" spans="1:7" x14ac:dyDescent="0.25">
      <c r="A553" s="2">
        <f t="shared" si="8"/>
        <v>548</v>
      </c>
      <c r="B553" s="2">
        <v>2021</v>
      </c>
      <c r="C553" s="2" t="s">
        <v>548</v>
      </c>
      <c r="D553" s="5">
        <v>3500000</v>
      </c>
      <c r="E553" s="3" t="s">
        <v>848</v>
      </c>
      <c r="F553" s="3" t="s">
        <v>854</v>
      </c>
      <c r="G553" s="3" t="str">
        <f>+VLOOKUP(C553,'[1]Formato General'!$B$7:$AK$956,36,FALSE)</f>
        <v>6 MESES</v>
      </c>
    </row>
    <row r="554" spans="1:7" ht="25.5" x14ac:dyDescent="0.25">
      <c r="A554" s="2">
        <f t="shared" si="8"/>
        <v>549</v>
      </c>
      <c r="B554" s="2">
        <v>2021</v>
      </c>
      <c r="C554" s="2" t="s">
        <v>549</v>
      </c>
      <c r="D554" s="5">
        <v>5000000</v>
      </c>
      <c r="E554" s="3" t="s">
        <v>847</v>
      </c>
      <c r="F554" s="3" t="s">
        <v>854</v>
      </c>
      <c r="G554" s="3" t="str">
        <f>+VLOOKUP(C554,'[1]Formato General'!$B$7:$AK$956,36,FALSE)</f>
        <v>6 MESES</v>
      </c>
    </row>
    <row r="555" spans="1:7" ht="25.5" x14ac:dyDescent="0.25">
      <c r="A555" s="2">
        <f t="shared" si="8"/>
        <v>550</v>
      </c>
      <c r="B555" s="2">
        <v>2021</v>
      </c>
      <c r="C555" s="2" t="s">
        <v>550</v>
      </c>
      <c r="D555" s="5">
        <v>5000000</v>
      </c>
      <c r="E555" s="3" t="s">
        <v>847</v>
      </c>
      <c r="F555" s="3" t="s">
        <v>854</v>
      </c>
      <c r="G555" s="3" t="str">
        <f>+VLOOKUP(C555,'[1]Formato General'!$B$7:$AK$956,36,FALSE)</f>
        <v>6 MESES</v>
      </c>
    </row>
    <row r="556" spans="1:7" x14ac:dyDescent="0.25">
      <c r="A556" s="2">
        <f t="shared" si="8"/>
        <v>551</v>
      </c>
      <c r="B556" s="2">
        <v>2021</v>
      </c>
      <c r="C556" s="2" t="s">
        <v>551</v>
      </c>
      <c r="D556" s="5">
        <v>1586064</v>
      </c>
      <c r="E556" s="3" t="s">
        <v>848</v>
      </c>
      <c r="F556" s="3" t="s">
        <v>854</v>
      </c>
      <c r="G556" s="3" t="str">
        <f>+VLOOKUP(C556,'[1]Formato General'!$B$7:$AK$956,36,FALSE)</f>
        <v>6 MESES</v>
      </c>
    </row>
    <row r="557" spans="1:7" x14ac:dyDescent="0.25">
      <c r="A557" s="2">
        <f t="shared" si="8"/>
        <v>552</v>
      </c>
      <c r="B557" s="2">
        <v>2021</v>
      </c>
      <c r="C557" s="2" t="s">
        <v>552</v>
      </c>
      <c r="D557" s="5">
        <v>3500000</v>
      </c>
      <c r="E557" s="3" t="s">
        <v>848</v>
      </c>
      <c r="F557" s="3" t="s">
        <v>854</v>
      </c>
      <c r="G557" s="3" t="str">
        <f>+VLOOKUP(C557,'[1]Formato General'!$B$7:$AK$956,36,FALSE)</f>
        <v>6 MESES</v>
      </c>
    </row>
    <row r="558" spans="1:7" x14ac:dyDescent="0.25">
      <c r="A558" s="2">
        <f t="shared" si="8"/>
        <v>553</v>
      </c>
      <c r="B558" s="2">
        <v>2021</v>
      </c>
      <c r="C558" s="2" t="s">
        <v>553</v>
      </c>
      <c r="D558" s="5">
        <v>1586064</v>
      </c>
      <c r="E558" s="3" t="s">
        <v>848</v>
      </c>
      <c r="F558" s="3" t="s">
        <v>854</v>
      </c>
      <c r="G558" s="3" t="str">
        <f>+VLOOKUP(C558,'[1]Formato General'!$B$7:$AK$956,36,FALSE)</f>
        <v>6 MESES</v>
      </c>
    </row>
    <row r="559" spans="1:7" ht="25.5" x14ac:dyDescent="0.25">
      <c r="A559" s="2">
        <f t="shared" si="8"/>
        <v>554</v>
      </c>
      <c r="B559" s="2">
        <v>2021</v>
      </c>
      <c r="C559" s="2" t="s">
        <v>554</v>
      </c>
      <c r="D559" s="5">
        <v>5000000</v>
      </c>
      <c r="E559" s="3" t="s">
        <v>847</v>
      </c>
      <c r="F559" s="3" t="s">
        <v>854</v>
      </c>
      <c r="G559" s="3" t="str">
        <f>+VLOOKUP(C559,'[1]Formato General'!$B$7:$AK$956,36,FALSE)</f>
        <v>6 MESES</v>
      </c>
    </row>
    <row r="560" spans="1:7" ht="25.5" x14ac:dyDescent="0.25">
      <c r="A560" s="2">
        <f t="shared" si="8"/>
        <v>555</v>
      </c>
      <c r="B560" s="2">
        <v>2021</v>
      </c>
      <c r="C560" s="2" t="s">
        <v>555</v>
      </c>
      <c r="D560" s="5">
        <v>7837000</v>
      </c>
      <c r="E560" s="3" t="s">
        <v>847</v>
      </c>
      <c r="F560" s="3" t="s">
        <v>857</v>
      </c>
      <c r="G560" s="3" t="str">
        <f>+VLOOKUP(C560,'[1]Formato General'!$B$7:$AK$956,36,FALSE)</f>
        <v>6 MESES</v>
      </c>
    </row>
    <row r="561" spans="1:7" ht="25.5" x14ac:dyDescent="0.25">
      <c r="A561" s="2">
        <f t="shared" si="8"/>
        <v>556</v>
      </c>
      <c r="B561" s="2">
        <v>2021</v>
      </c>
      <c r="C561" s="2" t="s">
        <v>556</v>
      </c>
      <c r="D561" s="5">
        <v>4996102</v>
      </c>
      <c r="E561" s="3" t="s">
        <v>847</v>
      </c>
      <c r="F561" s="3" t="s">
        <v>857</v>
      </c>
      <c r="G561" s="3" t="str">
        <f>+VLOOKUP(C561,'[1]Formato General'!$B$7:$AK$956,36,FALSE)</f>
        <v>6 MESES</v>
      </c>
    </row>
    <row r="562" spans="1:7" x14ac:dyDescent="0.25">
      <c r="A562" s="2">
        <f t="shared" si="8"/>
        <v>557</v>
      </c>
      <c r="B562" s="2">
        <v>2021</v>
      </c>
      <c r="C562" s="2" t="s">
        <v>557</v>
      </c>
      <c r="D562" s="5">
        <v>3500000</v>
      </c>
      <c r="E562" s="3" t="s">
        <v>848</v>
      </c>
      <c r="F562" s="3" t="s">
        <v>854</v>
      </c>
      <c r="G562" s="3" t="str">
        <f>+VLOOKUP(C562,'[1]Formato General'!$B$7:$AK$956,36,FALSE)</f>
        <v>6 MESES</v>
      </c>
    </row>
    <row r="563" spans="1:7" ht="25.5" x14ac:dyDescent="0.25">
      <c r="A563" s="2">
        <f t="shared" si="8"/>
        <v>558</v>
      </c>
      <c r="B563" s="2">
        <v>2021</v>
      </c>
      <c r="C563" s="2" t="s">
        <v>558</v>
      </c>
      <c r="D563" s="5">
        <v>5000000</v>
      </c>
      <c r="E563" s="3" t="s">
        <v>847</v>
      </c>
      <c r="F563" s="3" t="s">
        <v>857</v>
      </c>
      <c r="G563" s="3" t="str">
        <f>+VLOOKUP(C563,'[1]Formato General'!$B$7:$AK$956,36,FALSE)</f>
        <v>6 MESES</v>
      </c>
    </row>
    <row r="564" spans="1:7" ht="25.5" x14ac:dyDescent="0.25">
      <c r="A564" s="2">
        <f t="shared" si="8"/>
        <v>559</v>
      </c>
      <c r="B564" s="2">
        <v>2021</v>
      </c>
      <c r="C564" s="2" t="s">
        <v>559</v>
      </c>
      <c r="D564" s="5">
        <v>5000000</v>
      </c>
      <c r="E564" s="3" t="s">
        <v>847</v>
      </c>
      <c r="F564" s="3" t="s">
        <v>857</v>
      </c>
      <c r="G564" s="3" t="str">
        <f>+VLOOKUP(C564,'[1]Formato General'!$B$7:$AK$956,36,FALSE)</f>
        <v>6 MESES</v>
      </c>
    </row>
    <row r="565" spans="1:7" x14ac:dyDescent="0.25">
      <c r="A565" s="2">
        <f t="shared" si="8"/>
        <v>560</v>
      </c>
      <c r="B565" s="2">
        <v>2021</v>
      </c>
      <c r="C565" s="2" t="s">
        <v>560</v>
      </c>
      <c r="D565" s="5">
        <v>4996101</v>
      </c>
      <c r="E565" s="3" t="s">
        <v>848</v>
      </c>
      <c r="F565" s="3" t="s">
        <v>854</v>
      </c>
      <c r="G565" s="3" t="str">
        <f>+VLOOKUP(C565,'[1]Formato General'!$B$7:$AK$956,36,FALSE)</f>
        <v>6 MESES</v>
      </c>
    </row>
    <row r="566" spans="1:7" ht="25.5" x14ac:dyDescent="0.25">
      <c r="A566" s="2">
        <f t="shared" si="8"/>
        <v>561</v>
      </c>
      <c r="B566" s="2">
        <v>2021</v>
      </c>
      <c r="C566" s="2" t="s">
        <v>561</v>
      </c>
      <c r="D566" s="5">
        <v>4462500</v>
      </c>
      <c r="E566" s="3" t="s">
        <v>847</v>
      </c>
      <c r="F566" s="3" t="s">
        <v>854</v>
      </c>
      <c r="G566" s="3" t="str">
        <f>+VLOOKUP(C566,'[1]Formato General'!$B$7:$AK$956,36,FALSE)</f>
        <v>5 MESES</v>
      </c>
    </row>
    <row r="567" spans="1:7" x14ac:dyDescent="0.25">
      <c r="A567" s="2">
        <f t="shared" si="8"/>
        <v>562</v>
      </c>
      <c r="B567" s="2">
        <v>2021</v>
      </c>
      <c r="C567" s="2" t="s">
        <v>562</v>
      </c>
      <c r="D567" s="5">
        <v>1586064</v>
      </c>
      <c r="E567" s="3" t="s">
        <v>848</v>
      </c>
      <c r="F567" s="3" t="s">
        <v>854</v>
      </c>
      <c r="G567" s="3" t="str">
        <f>+VLOOKUP(C567,'[1]Formato General'!$B$7:$AK$956,36,FALSE)</f>
        <v>6 MESES</v>
      </c>
    </row>
    <row r="568" spans="1:7" ht="25.5" x14ac:dyDescent="0.25">
      <c r="A568" s="2">
        <f t="shared" si="8"/>
        <v>563</v>
      </c>
      <c r="B568" s="2">
        <v>2021</v>
      </c>
      <c r="C568" s="2" t="s">
        <v>563</v>
      </c>
      <c r="D568" s="5">
        <v>5000000</v>
      </c>
      <c r="E568" s="3" t="s">
        <v>847</v>
      </c>
      <c r="F568" s="3" t="s">
        <v>854</v>
      </c>
      <c r="G568" s="3" t="str">
        <f>+VLOOKUP(C568,'[1]Formato General'!$B$7:$AK$956,36,FALSE)</f>
        <v>6 MESES</v>
      </c>
    </row>
    <row r="569" spans="1:7" ht="25.5" x14ac:dyDescent="0.25">
      <c r="A569" s="2">
        <f t="shared" si="8"/>
        <v>564</v>
      </c>
      <c r="B569" s="2">
        <v>2021</v>
      </c>
      <c r="C569" s="2" t="s">
        <v>564</v>
      </c>
      <c r="D569" s="5">
        <v>5000000</v>
      </c>
      <c r="E569" s="3" t="s">
        <v>847</v>
      </c>
      <c r="F569" s="3" t="s">
        <v>854</v>
      </c>
      <c r="G569" s="3" t="str">
        <f>+VLOOKUP(C569,'[1]Formato General'!$B$7:$AK$956,36,FALSE)</f>
        <v>6 MESES</v>
      </c>
    </row>
    <row r="570" spans="1:7" x14ac:dyDescent="0.25">
      <c r="A570" s="2">
        <f t="shared" si="8"/>
        <v>565</v>
      </c>
      <c r="B570" s="2">
        <v>2021</v>
      </c>
      <c r="C570" s="2" t="s">
        <v>565</v>
      </c>
      <c r="D570" s="5">
        <v>3500000</v>
      </c>
      <c r="E570" s="3" t="s">
        <v>848</v>
      </c>
      <c r="F570" s="3" t="s">
        <v>857</v>
      </c>
      <c r="G570" s="3" t="str">
        <f>+VLOOKUP(C570,'[1]Formato General'!$B$7:$AK$956,36,FALSE)</f>
        <v>6 MESES</v>
      </c>
    </row>
    <row r="571" spans="1:7" ht="25.5" x14ac:dyDescent="0.25">
      <c r="A571" s="2">
        <f t="shared" si="8"/>
        <v>566</v>
      </c>
      <c r="B571" s="2">
        <v>2021</v>
      </c>
      <c r="C571" s="2" t="s">
        <v>566</v>
      </c>
      <c r="D571" s="5">
        <v>2775612</v>
      </c>
      <c r="E571" s="3" t="s">
        <v>848</v>
      </c>
      <c r="F571" s="3" t="s">
        <v>858</v>
      </c>
      <c r="G571" s="3" t="str">
        <f>+VLOOKUP(C571,'[1]Formato General'!$B$7:$AK$956,36,FALSE)</f>
        <v>4 MESES</v>
      </c>
    </row>
    <row r="572" spans="1:7" ht="25.5" x14ac:dyDescent="0.25">
      <c r="A572" s="2">
        <f t="shared" si="8"/>
        <v>567</v>
      </c>
      <c r="B572" s="2">
        <v>2021</v>
      </c>
      <c r="C572" s="2" t="s">
        <v>567</v>
      </c>
      <c r="D572" s="5">
        <v>8072000</v>
      </c>
      <c r="E572" s="3" t="s">
        <v>847</v>
      </c>
      <c r="F572" s="3" t="s">
        <v>859</v>
      </c>
      <c r="G572" s="3" t="str">
        <f>+VLOOKUP(C572,'[1]Formato General'!$B$7:$AK$956,36,FALSE)</f>
        <v>6 MESES</v>
      </c>
    </row>
    <row r="573" spans="1:7" ht="25.5" x14ac:dyDescent="0.25">
      <c r="A573" s="2">
        <f t="shared" si="8"/>
        <v>568</v>
      </c>
      <c r="B573" s="2">
        <v>2021</v>
      </c>
      <c r="C573" s="2" t="s">
        <v>568</v>
      </c>
      <c r="D573" s="5">
        <v>2775612</v>
      </c>
      <c r="E573" s="3" t="s">
        <v>848</v>
      </c>
      <c r="F573" s="3" t="s">
        <v>858</v>
      </c>
      <c r="G573" s="3" t="str">
        <f>+VLOOKUP(C573,'[1]Formato General'!$B$7:$AK$956,36,FALSE)</f>
        <v>4 MESES</v>
      </c>
    </row>
    <row r="574" spans="1:7" ht="25.5" x14ac:dyDescent="0.25">
      <c r="A574" s="2">
        <f t="shared" si="8"/>
        <v>569</v>
      </c>
      <c r="B574" s="2">
        <v>2021</v>
      </c>
      <c r="C574" s="2" t="s">
        <v>569</v>
      </c>
      <c r="D574" s="5">
        <v>7500000</v>
      </c>
      <c r="E574" s="3" t="s">
        <v>847</v>
      </c>
      <c r="F574" s="3" t="s">
        <v>857</v>
      </c>
      <c r="G574" s="3" t="str">
        <f>+VLOOKUP(C574,'[1]Formato General'!$B$7:$AK$956,36,FALSE)</f>
        <v>6 MESES</v>
      </c>
    </row>
    <row r="575" spans="1:7" ht="25.5" x14ac:dyDescent="0.25">
      <c r="A575" s="2">
        <f t="shared" si="8"/>
        <v>570</v>
      </c>
      <c r="B575" s="2">
        <v>2021</v>
      </c>
      <c r="C575" s="2" t="s">
        <v>570</v>
      </c>
      <c r="D575" s="5">
        <v>8493030</v>
      </c>
      <c r="E575" s="3" t="s">
        <v>847</v>
      </c>
      <c r="F575" s="3" t="s">
        <v>857</v>
      </c>
      <c r="G575" s="3" t="str">
        <f>+VLOOKUP(C575,'[1]Formato General'!$B$7:$AK$956,36,FALSE)</f>
        <v>4 MESES</v>
      </c>
    </row>
    <row r="576" spans="1:7" ht="25.5" x14ac:dyDescent="0.25">
      <c r="A576" s="2">
        <f t="shared" si="8"/>
        <v>571</v>
      </c>
      <c r="B576" s="2">
        <v>2021</v>
      </c>
      <c r="C576" s="2" t="s">
        <v>571</v>
      </c>
      <c r="D576" s="5">
        <v>2775612</v>
      </c>
      <c r="E576" s="3" t="s">
        <v>848</v>
      </c>
      <c r="F576" s="3" t="s">
        <v>858</v>
      </c>
      <c r="G576" s="3" t="str">
        <f>+VLOOKUP(C576,'[1]Formato General'!$B$7:$AK$956,36,FALSE)</f>
        <v>4 MESES</v>
      </c>
    </row>
    <row r="577" spans="1:7" x14ac:dyDescent="0.25">
      <c r="A577" s="2">
        <f t="shared" si="8"/>
        <v>572</v>
      </c>
      <c r="B577" s="2">
        <v>2021</v>
      </c>
      <c r="C577" s="2" t="s">
        <v>572</v>
      </c>
      <c r="D577" s="5">
        <v>1586064</v>
      </c>
      <c r="E577" s="3" t="s">
        <v>848</v>
      </c>
      <c r="F577" s="3" t="s">
        <v>854</v>
      </c>
      <c r="G577" s="3" t="str">
        <f>+VLOOKUP(C577,'[1]Formato General'!$B$7:$AK$956,36,FALSE)</f>
        <v>6 MESES</v>
      </c>
    </row>
    <row r="578" spans="1:7" x14ac:dyDescent="0.25">
      <c r="A578" s="2">
        <f t="shared" si="8"/>
        <v>573</v>
      </c>
      <c r="B578" s="2">
        <v>2021</v>
      </c>
      <c r="C578" s="2" t="s">
        <v>573</v>
      </c>
      <c r="D578" s="5">
        <v>3500000</v>
      </c>
      <c r="E578" s="3" t="s">
        <v>848</v>
      </c>
      <c r="F578" s="3" t="s">
        <v>854</v>
      </c>
      <c r="G578" s="3" t="str">
        <f>+VLOOKUP(C578,'[1]Formato General'!$B$7:$AK$956,36,FALSE)</f>
        <v>6 MESES</v>
      </c>
    </row>
    <row r="579" spans="1:7" ht="25.5" x14ac:dyDescent="0.25">
      <c r="A579" s="2">
        <f t="shared" si="8"/>
        <v>574</v>
      </c>
      <c r="B579" s="2">
        <v>2021</v>
      </c>
      <c r="C579" s="2" t="s">
        <v>574</v>
      </c>
      <c r="D579" s="5">
        <v>5000000</v>
      </c>
      <c r="E579" s="3" t="s">
        <v>847</v>
      </c>
      <c r="F579" s="3" t="s">
        <v>857</v>
      </c>
      <c r="G579" s="3" t="str">
        <f>+VLOOKUP(C579,'[1]Formato General'!$B$7:$AK$956,36,FALSE)</f>
        <v>6 MESES</v>
      </c>
    </row>
    <row r="580" spans="1:7" x14ac:dyDescent="0.25">
      <c r="A580" s="2">
        <f t="shared" si="8"/>
        <v>575</v>
      </c>
      <c r="B580" s="2">
        <v>2021</v>
      </c>
      <c r="C580" s="2" t="s">
        <v>575</v>
      </c>
      <c r="D580" s="5">
        <v>1586064</v>
      </c>
      <c r="E580" s="3" t="s">
        <v>848</v>
      </c>
      <c r="F580" s="3" t="s">
        <v>854</v>
      </c>
      <c r="G580" s="3" t="str">
        <f>+VLOOKUP(C580,'[1]Formato General'!$B$7:$AK$956,36,FALSE)</f>
        <v>6 MESES</v>
      </c>
    </row>
    <row r="581" spans="1:7" x14ac:dyDescent="0.25">
      <c r="A581" s="2">
        <f t="shared" si="8"/>
        <v>576</v>
      </c>
      <c r="B581" s="2">
        <v>2021</v>
      </c>
      <c r="C581" s="2" t="s">
        <v>576</v>
      </c>
      <c r="D581" s="5">
        <v>3500000</v>
      </c>
      <c r="E581" s="3" t="s">
        <v>848</v>
      </c>
      <c r="F581" s="3" t="s">
        <v>854</v>
      </c>
      <c r="G581" s="3" t="str">
        <f>+VLOOKUP(C581,'[1]Formato General'!$B$7:$AK$956,36,FALSE)</f>
        <v>6 MESES</v>
      </c>
    </row>
    <row r="582" spans="1:7" x14ac:dyDescent="0.25">
      <c r="A582" s="2">
        <f t="shared" si="8"/>
        <v>577</v>
      </c>
      <c r="B582" s="2">
        <v>2021</v>
      </c>
      <c r="C582" s="2" t="s">
        <v>577</v>
      </c>
      <c r="D582" s="5">
        <v>1586064</v>
      </c>
      <c r="E582" s="3" t="s">
        <v>848</v>
      </c>
      <c r="F582" s="3" t="s">
        <v>854</v>
      </c>
      <c r="G582" s="3" t="str">
        <f>+VLOOKUP(C582,'[1]Formato General'!$B$7:$AK$956,36,FALSE)</f>
        <v>6 MESES</v>
      </c>
    </row>
    <row r="583" spans="1:7" x14ac:dyDescent="0.25">
      <c r="A583" s="2">
        <f t="shared" si="8"/>
        <v>578</v>
      </c>
      <c r="B583" s="2">
        <v>2021</v>
      </c>
      <c r="C583" s="2" t="s">
        <v>578</v>
      </c>
      <c r="D583" s="5">
        <v>1586064</v>
      </c>
      <c r="E583" s="3" t="s">
        <v>848</v>
      </c>
      <c r="F583" s="3" t="s">
        <v>854</v>
      </c>
      <c r="G583" s="3" t="str">
        <f>+VLOOKUP(C583,'[1]Formato General'!$B$7:$AK$956,36,FALSE)</f>
        <v>6 MESES</v>
      </c>
    </row>
    <row r="584" spans="1:7" x14ac:dyDescent="0.25">
      <c r="A584" s="2">
        <f t="shared" ref="A584:A647" si="9">1+A583</f>
        <v>579</v>
      </c>
      <c r="B584" s="2">
        <v>2021</v>
      </c>
      <c r="C584" s="2" t="s">
        <v>579</v>
      </c>
      <c r="D584" s="5">
        <v>3500000</v>
      </c>
      <c r="E584" s="3" t="s">
        <v>848</v>
      </c>
      <c r="F584" s="3" t="s">
        <v>857</v>
      </c>
      <c r="G584" s="3" t="str">
        <f>+VLOOKUP(C584,'[1]Formato General'!$B$7:$AK$956,36,FALSE)</f>
        <v>6 MESES</v>
      </c>
    </row>
    <row r="585" spans="1:7" x14ac:dyDescent="0.25">
      <c r="A585" s="2">
        <f t="shared" si="9"/>
        <v>580</v>
      </c>
      <c r="B585" s="2">
        <v>2021</v>
      </c>
      <c r="C585" s="2" t="s">
        <v>580</v>
      </c>
      <c r="D585" s="5">
        <v>3500000</v>
      </c>
      <c r="E585" s="3" t="s">
        <v>848</v>
      </c>
      <c r="F585" s="3" t="s">
        <v>857</v>
      </c>
      <c r="G585" s="3" t="str">
        <f>+VLOOKUP(C585,'[1]Formato General'!$B$7:$AK$956,36,FALSE)</f>
        <v>6 MESES</v>
      </c>
    </row>
    <row r="586" spans="1:7" x14ac:dyDescent="0.25">
      <c r="A586" s="2">
        <f t="shared" si="9"/>
        <v>581</v>
      </c>
      <c r="B586" s="2">
        <v>2021</v>
      </c>
      <c r="C586" s="2" t="s">
        <v>581</v>
      </c>
      <c r="D586" s="5">
        <v>3500000</v>
      </c>
      <c r="E586" s="3" t="s">
        <v>848</v>
      </c>
      <c r="F586" s="3" t="s">
        <v>857</v>
      </c>
      <c r="G586" s="3" t="str">
        <f>+VLOOKUP(C586,'[1]Formato General'!$B$7:$AK$956,36,FALSE)</f>
        <v>6 MESES</v>
      </c>
    </row>
    <row r="587" spans="1:7" ht="25.5" x14ac:dyDescent="0.25">
      <c r="A587" s="2">
        <f t="shared" si="9"/>
        <v>582</v>
      </c>
      <c r="B587" s="2">
        <v>2021</v>
      </c>
      <c r="C587" s="2" t="s">
        <v>582</v>
      </c>
      <c r="D587" s="5">
        <v>5000000</v>
      </c>
      <c r="E587" s="3" t="s">
        <v>847</v>
      </c>
      <c r="F587" s="3" t="s">
        <v>857</v>
      </c>
      <c r="G587" s="3" t="str">
        <f>+VLOOKUP(C587,'[1]Formato General'!$B$7:$AK$956,36,FALSE)</f>
        <v>6 MESES</v>
      </c>
    </row>
    <row r="588" spans="1:7" x14ac:dyDescent="0.25">
      <c r="A588" s="2">
        <f t="shared" si="9"/>
        <v>583</v>
      </c>
      <c r="B588" s="2">
        <v>2021</v>
      </c>
      <c r="C588" s="2" t="s">
        <v>583</v>
      </c>
      <c r="D588" s="5">
        <v>3500000</v>
      </c>
      <c r="E588" s="3" t="s">
        <v>848</v>
      </c>
      <c r="F588" s="3" t="s">
        <v>857</v>
      </c>
      <c r="G588" s="3" t="str">
        <f>+VLOOKUP(C588,'[1]Formato General'!$B$7:$AK$956,36,FALSE)</f>
        <v>6 MESES</v>
      </c>
    </row>
    <row r="589" spans="1:7" x14ac:dyDescent="0.25">
      <c r="A589" s="2">
        <f t="shared" si="9"/>
        <v>584</v>
      </c>
      <c r="B589" s="2">
        <v>2021</v>
      </c>
      <c r="C589" s="2" t="s">
        <v>584</v>
      </c>
      <c r="D589" s="5">
        <v>3500000</v>
      </c>
      <c r="E589" s="3" t="s">
        <v>848</v>
      </c>
      <c r="F589" s="3" t="s">
        <v>857</v>
      </c>
      <c r="G589" s="3" t="str">
        <f>+VLOOKUP(C589,'[1]Formato General'!$B$7:$AK$956,36,FALSE)</f>
        <v>6 MESES</v>
      </c>
    </row>
    <row r="590" spans="1:7" ht="25.5" x14ac:dyDescent="0.25">
      <c r="A590" s="2">
        <f t="shared" si="9"/>
        <v>585</v>
      </c>
      <c r="B590" s="2">
        <v>2021</v>
      </c>
      <c r="C590" s="2" t="s">
        <v>585</v>
      </c>
      <c r="D590" s="5">
        <v>1850408</v>
      </c>
      <c r="E590" s="3" t="s">
        <v>848</v>
      </c>
      <c r="F590" s="3" t="s">
        <v>858</v>
      </c>
      <c r="G590" s="3" t="str">
        <f>+VLOOKUP(C590,'[1]Formato General'!$B$7:$AK$956,36,FALSE)</f>
        <v>6 MESES</v>
      </c>
    </row>
    <row r="591" spans="1:7" ht="25.5" x14ac:dyDescent="0.25">
      <c r="A591" s="2">
        <f t="shared" si="9"/>
        <v>586</v>
      </c>
      <c r="B591" s="2">
        <v>2021</v>
      </c>
      <c r="C591" s="2" t="s">
        <v>586</v>
      </c>
      <c r="D591" s="5">
        <v>6661468.7999999998</v>
      </c>
      <c r="E591" s="3" t="s">
        <v>847</v>
      </c>
      <c r="F591" s="3" t="s">
        <v>858</v>
      </c>
      <c r="G591" s="3" t="str">
        <f>+VLOOKUP(C591,'[1]Formato General'!$B$7:$AK$956,36,FALSE)</f>
        <v>6 MESES</v>
      </c>
    </row>
    <row r="592" spans="1:7" ht="25.5" x14ac:dyDescent="0.25">
      <c r="A592" s="2">
        <f t="shared" si="9"/>
        <v>587</v>
      </c>
      <c r="B592" s="2">
        <v>2021</v>
      </c>
      <c r="C592" s="2" t="s">
        <v>587</v>
      </c>
      <c r="D592" s="5">
        <v>5000000</v>
      </c>
      <c r="E592" s="3" t="s">
        <v>847</v>
      </c>
      <c r="F592" s="3" t="s">
        <v>857</v>
      </c>
      <c r="G592" s="3" t="str">
        <f>+VLOOKUP(C592,'[1]Formato General'!$B$7:$AK$956,36,FALSE)</f>
        <v>6 MESES</v>
      </c>
    </row>
    <row r="593" spans="1:7" ht="25.5" x14ac:dyDescent="0.25">
      <c r="A593" s="2">
        <f t="shared" si="9"/>
        <v>588</v>
      </c>
      <c r="B593" s="2">
        <v>2021</v>
      </c>
      <c r="C593" s="2" t="s">
        <v>588</v>
      </c>
      <c r="D593" s="5">
        <v>5000000</v>
      </c>
      <c r="E593" s="3" t="s">
        <v>847</v>
      </c>
      <c r="F593" s="3" t="s">
        <v>854</v>
      </c>
      <c r="G593" s="3" t="str">
        <f>+VLOOKUP(C593,'[1]Formato General'!$B$7:$AK$956,36,FALSE)</f>
        <v>6 MESES</v>
      </c>
    </row>
    <row r="594" spans="1:7" ht="25.5" x14ac:dyDescent="0.25">
      <c r="A594" s="2">
        <f t="shared" si="9"/>
        <v>589</v>
      </c>
      <c r="B594" s="2">
        <v>2021</v>
      </c>
      <c r="C594" s="2" t="s">
        <v>589</v>
      </c>
      <c r="D594" s="5">
        <v>7000000</v>
      </c>
      <c r="E594" s="3" t="s">
        <v>847</v>
      </c>
      <c r="F594" s="3" t="s">
        <v>859</v>
      </c>
      <c r="G594" s="3" t="str">
        <f>+VLOOKUP(C594,'[1]Formato General'!$B$7:$AK$956,36,FALSE)</f>
        <v>6 MESES</v>
      </c>
    </row>
    <row r="595" spans="1:7" ht="25.5" x14ac:dyDescent="0.25">
      <c r="A595" s="2">
        <f t="shared" si="9"/>
        <v>590</v>
      </c>
      <c r="B595" s="2">
        <v>2021</v>
      </c>
      <c r="C595" s="2" t="s">
        <v>590</v>
      </c>
      <c r="D595" s="5">
        <v>1942928</v>
      </c>
      <c r="E595" s="3" t="s">
        <v>848</v>
      </c>
      <c r="F595" s="3" t="s">
        <v>860</v>
      </c>
      <c r="G595" s="3" t="str">
        <f>+VLOOKUP(C595,'[1]Formato General'!$B$7:$AK$956,36,FALSE)</f>
        <v>6 MESES</v>
      </c>
    </row>
    <row r="596" spans="1:7" x14ac:dyDescent="0.25">
      <c r="A596" s="2">
        <f t="shared" si="9"/>
        <v>591</v>
      </c>
      <c r="B596" s="2">
        <v>2021</v>
      </c>
      <c r="C596" s="2" t="s">
        <v>591</v>
      </c>
      <c r="D596" s="5">
        <v>3500000</v>
      </c>
      <c r="E596" s="3" t="s">
        <v>848</v>
      </c>
      <c r="F596" s="3" t="s">
        <v>857</v>
      </c>
      <c r="G596" s="3" t="str">
        <f>+VLOOKUP(C596,'[1]Formato General'!$B$7:$AK$956,36,FALSE)</f>
        <v>6 MESES</v>
      </c>
    </row>
    <row r="597" spans="1:7" x14ac:dyDescent="0.25">
      <c r="A597" s="2">
        <f t="shared" si="9"/>
        <v>592</v>
      </c>
      <c r="B597" s="2">
        <v>2021</v>
      </c>
      <c r="C597" s="2" t="s">
        <v>592</v>
      </c>
      <c r="D597" s="5">
        <v>3500000</v>
      </c>
      <c r="E597" s="3" t="s">
        <v>848</v>
      </c>
      <c r="F597" s="3" t="s">
        <v>857</v>
      </c>
      <c r="G597" s="3" t="str">
        <f>+VLOOKUP(C597,'[1]Formato General'!$B$7:$AK$956,36,FALSE)</f>
        <v>6 MESES</v>
      </c>
    </row>
    <row r="598" spans="1:7" x14ac:dyDescent="0.25">
      <c r="A598" s="2">
        <f t="shared" si="9"/>
        <v>593</v>
      </c>
      <c r="B598" s="2">
        <v>2021</v>
      </c>
      <c r="C598" s="2" t="s">
        <v>593</v>
      </c>
      <c r="D598" s="5">
        <v>3500000</v>
      </c>
      <c r="E598" s="3" t="s">
        <v>848</v>
      </c>
      <c r="F598" s="3" t="s">
        <v>857</v>
      </c>
      <c r="G598" s="3" t="str">
        <f>+VLOOKUP(C598,'[1]Formato General'!$B$7:$AK$956,36,FALSE)</f>
        <v>6 MESES</v>
      </c>
    </row>
    <row r="599" spans="1:7" x14ac:dyDescent="0.25">
      <c r="A599" s="2">
        <f t="shared" si="9"/>
        <v>594</v>
      </c>
      <c r="B599" s="2">
        <v>2021</v>
      </c>
      <c r="C599" s="2" t="s">
        <v>594</v>
      </c>
      <c r="D599" s="5">
        <v>2500000</v>
      </c>
      <c r="E599" s="3" t="s">
        <v>848</v>
      </c>
      <c r="F599" s="3" t="s">
        <v>854</v>
      </c>
      <c r="G599" s="3" t="str">
        <f>+VLOOKUP(C599,'[1]Formato General'!$B$7:$AK$956,36,FALSE)</f>
        <v>6 MESES</v>
      </c>
    </row>
    <row r="600" spans="1:7" x14ac:dyDescent="0.25">
      <c r="A600" s="2">
        <f t="shared" si="9"/>
        <v>595</v>
      </c>
      <c r="B600" s="2">
        <v>2021</v>
      </c>
      <c r="C600" s="2" t="s">
        <v>595</v>
      </c>
      <c r="D600" s="5">
        <v>3000000</v>
      </c>
      <c r="E600" s="3" t="s">
        <v>848</v>
      </c>
      <c r="F600" s="3" t="s">
        <v>854</v>
      </c>
      <c r="G600" s="3" t="str">
        <f>+VLOOKUP(C600,'[1]Formato General'!$B$7:$AK$956,36,FALSE)</f>
        <v>6 MESES</v>
      </c>
    </row>
    <row r="601" spans="1:7" x14ac:dyDescent="0.25">
      <c r="A601" s="2">
        <f t="shared" si="9"/>
        <v>596</v>
      </c>
      <c r="B601" s="2">
        <v>2021</v>
      </c>
      <c r="C601" s="2" t="s">
        <v>596</v>
      </c>
      <c r="D601" s="5">
        <v>1887000</v>
      </c>
      <c r="E601" s="3" t="s">
        <v>848</v>
      </c>
      <c r="F601" s="3" t="s">
        <v>857</v>
      </c>
      <c r="G601" s="3" t="str">
        <f>+VLOOKUP(C601,'[1]Formato General'!$B$7:$AK$956,36,FALSE)</f>
        <v>6 MESES</v>
      </c>
    </row>
    <row r="602" spans="1:7" x14ac:dyDescent="0.25">
      <c r="A602" s="2">
        <f t="shared" si="9"/>
        <v>597</v>
      </c>
      <c r="B602" s="2">
        <v>2021</v>
      </c>
      <c r="C602" s="2" t="s">
        <v>597</v>
      </c>
      <c r="D602" s="5">
        <v>2500000</v>
      </c>
      <c r="E602" s="3" t="s">
        <v>848</v>
      </c>
      <c r="F602" s="3" t="s">
        <v>854</v>
      </c>
      <c r="G602" s="3" t="str">
        <f>+VLOOKUP(C602,'[1]Formato General'!$B$7:$AK$956,36,FALSE)</f>
        <v>6 MESES</v>
      </c>
    </row>
    <row r="603" spans="1:7" x14ac:dyDescent="0.25">
      <c r="A603" s="2">
        <f t="shared" si="9"/>
        <v>598</v>
      </c>
      <c r="B603" s="2">
        <v>2021</v>
      </c>
      <c r="C603" s="2" t="s">
        <v>598</v>
      </c>
      <c r="D603" s="5">
        <v>3500000</v>
      </c>
      <c r="E603" s="3" t="s">
        <v>848</v>
      </c>
      <c r="F603" s="3" t="s">
        <v>857</v>
      </c>
      <c r="G603" s="3" t="str">
        <f>+VLOOKUP(C603,'[1]Formato General'!$B$7:$AK$956,36,FALSE)</f>
        <v>6 MESES</v>
      </c>
    </row>
    <row r="604" spans="1:7" ht="25.5" x14ac:dyDescent="0.25">
      <c r="A604" s="2">
        <f t="shared" si="9"/>
        <v>599</v>
      </c>
      <c r="B604" s="2">
        <v>2021</v>
      </c>
      <c r="C604" s="2" t="s">
        <v>599</v>
      </c>
      <c r="D604" s="5">
        <v>12688512</v>
      </c>
      <c r="E604" s="3" t="s">
        <v>847</v>
      </c>
      <c r="F604" s="3" t="s">
        <v>859</v>
      </c>
      <c r="G604" s="3" t="str">
        <f>+VLOOKUP(C604,'[1]Formato General'!$B$7:$AK$956,36,FALSE)</f>
        <v>6 MESES</v>
      </c>
    </row>
    <row r="605" spans="1:7" x14ac:dyDescent="0.25">
      <c r="A605" s="2">
        <f t="shared" si="9"/>
        <v>600</v>
      </c>
      <c r="B605" s="2">
        <v>2021</v>
      </c>
      <c r="C605" s="2" t="s">
        <v>600</v>
      </c>
      <c r="D605" s="5">
        <v>1942928</v>
      </c>
      <c r="E605" s="3" t="s">
        <v>848</v>
      </c>
      <c r="F605" s="3" t="s">
        <v>857</v>
      </c>
      <c r="G605" s="3" t="str">
        <f>+VLOOKUP(C605,'[1]Formato General'!$B$7:$AK$956,36,FALSE)</f>
        <v>6 MESES</v>
      </c>
    </row>
    <row r="606" spans="1:7" ht="25.5" x14ac:dyDescent="0.25">
      <c r="A606" s="2">
        <f t="shared" si="9"/>
        <v>601</v>
      </c>
      <c r="B606" s="2">
        <v>2021</v>
      </c>
      <c r="C606" s="2" t="s">
        <v>601</v>
      </c>
      <c r="D606" s="5">
        <v>2775612</v>
      </c>
      <c r="E606" s="3" t="s">
        <v>848</v>
      </c>
      <c r="F606" s="3" t="s">
        <v>858</v>
      </c>
      <c r="G606" s="3" t="str">
        <f>+VLOOKUP(C606,'[1]Formato General'!$B$7:$AK$956,36,FALSE)</f>
        <v>4 MESES</v>
      </c>
    </row>
    <row r="607" spans="1:7" ht="25.5" x14ac:dyDescent="0.25">
      <c r="A607" s="2">
        <f t="shared" si="9"/>
        <v>602</v>
      </c>
      <c r="B607" s="2">
        <v>2021</v>
      </c>
      <c r="C607" s="2" t="s">
        <v>602</v>
      </c>
      <c r="D607" s="5">
        <v>6250000</v>
      </c>
      <c r="E607" s="3" t="s">
        <v>847</v>
      </c>
      <c r="F607" s="3" t="s">
        <v>854</v>
      </c>
      <c r="G607" s="3" t="str">
        <f>+VLOOKUP(C607,'[1]Formato General'!$B$7:$AK$956,36,FALSE)</f>
        <v>5MESES</v>
      </c>
    </row>
    <row r="608" spans="1:7" ht="25.5" x14ac:dyDescent="0.25">
      <c r="A608" s="2">
        <f t="shared" si="9"/>
        <v>603</v>
      </c>
      <c r="B608" s="2">
        <v>2021</v>
      </c>
      <c r="C608" s="2" t="s">
        <v>603</v>
      </c>
      <c r="D608" s="5">
        <v>2775612</v>
      </c>
      <c r="E608" s="3" t="s">
        <v>848</v>
      </c>
      <c r="F608" s="3" t="s">
        <v>858</v>
      </c>
      <c r="G608" s="3" t="str">
        <f>+VLOOKUP(C608,'[1]Formato General'!$B$7:$AK$956,36,FALSE)</f>
        <v>4 MESES</v>
      </c>
    </row>
    <row r="609" spans="1:7" ht="25.5" x14ac:dyDescent="0.25">
      <c r="A609" s="2">
        <f t="shared" si="9"/>
        <v>604</v>
      </c>
      <c r="B609" s="2">
        <v>2021</v>
      </c>
      <c r="C609" s="2" t="s">
        <v>604</v>
      </c>
      <c r="D609" s="5">
        <v>6344000</v>
      </c>
      <c r="E609" s="3" t="s">
        <v>847</v>
      </c>
      <c r="F609" s="3" t="s">
        <v>859</v>
      </c>
      <c r="G609" s="3" t="str">
        <f>+VLOOKUP(C609,'[1]Formato General'!$B$7:$AK$956,36,FALSE)</f>
        <v>6 MESES</v>
      </c>
    </row>
    <row r="610" spans="1:7" ht="25.5" x14ac:dyDescent="0.25">
      <c r="A610" s="2">
        <f t="shared" si="9"/>
        <v>605</v>
      </c>
      <c r="B610" s="2">
        <v>2021</v>
      </c>
      <c r="C610" s="2" t="s">
        <v>605</v>
      </c>
      <c r="D610" s="5">
        <v>6173902.5</v>
      </c>
      <c r="E610" s="3" t="s">
        <v>847</v>
      </c>
      <c r="F610" s="3" t="s">
        <v>859</v>
      </c>
      <c r="G610" s="3" t="str">
        <f>+VLOOKUP(C610,'[1]Formato General'!$B$7:$AK$956,36,FALSE)</f>
        <v>4 MESES</v>
      </c>
    </row>
    <row r="611" spans="1:7" x14ac:dyDescent="0.25">
      <c r="A611" s="2">
        <f t="shared" si="9"/>
        <v>606</v>
      </c>
      <c r="B611" s="2">
        <v>2021</v>
      </c>
      <c r="C611" s="2" t="s">
        <v>606</v>
      </c>
      <c r="D611" s="5">
        <v>1982580</v>
      </c>
      <c r="E611" s="3" t="s">
        <v>848</v>
      </c>
      <c r="F611" s="3" t="s">
        <v>859</v>
      </c>
      <c r="G611" s="3" t="str">
        <f>+VLOOKUP(C611,'[1]Formato General'!$B$7:$AK$956,36,FALSE)</f>
        <v>4 MESES</v>
      </c>
    </row>
    <row r="612" spans="1:7" ht="25.5" x14ac:dyDescent="0.25">
      <c r="A612" s="2">
        <f t="shared" si="9"/>
        <v>607</v>
      </c>
      <c r="B612" s="2">
        <v>2021</v>
      </c>
      <c r="C612" s="2" t="s">
        <v>607</v>
      </c>
      <c r="D612" s="5">
        <v>2775612</v>
      </c>
      <c r="E612" s="3" t="s">
        <v>848</v>
      </c>
      <c r="F612" s="3" t="s">
        <v>858</v>
      </c>
      <c r="G612" s="3" t="str">
        <f>+VLOOKUP(C612,'[1]Formato General'!$B$7:$AK$956,36,FALSE)</f>
        <v>4 MESES</v>
      </c>
    </row>
    <row r="613" spans="1:7" x14ac:dyDescent="0.25">
      <c r="A613" s="2">
        <f t="shared" si="9"/>
        <v>608</v>
      </c>
      <c r="B613" s="2">
        <v>2021</v>
      </c>
      <c r="C613" s="2" t="s">
        <v>608</v>
      </c>
      <c r="D613" s="5">
        <v>3500000</v>
      </c>
      <c r="E613" s="3" t="s">
        <v>848</v>
      </c>
      <c r="F613" s="3" t="s">
        <v>854</v>
      </c>
      <c r="G613" s="3" t="str">
        <f>+VLOOKUP(C613,'[1]Formato General'!$B$7:$AK$956,36,FALSE)</f>
        <v>6 MESES</v>
      </c>
    </row>
    <row r="614" spans="1:7" x14ac:dyDescent="0.25">
      <c r="A614" s="2">
        <f t="shared" si="9"/>
        <v>609</v>
      </c>
      <c r="B614" s="2">
        <v>2021</v>
      </c>
      <c r="C614" s="2" t="s">
        <v>609</v>
      </c>
      <c r="D614" s="5">
        <v>1982580</v>
      </c>
      <c r="E614" s="3" t="s">
        <v>848</v>
      </c>
      <c r="F614" s="3" t="s">
        <v>859</v>
      </c>
      <c r="G614" s="3" t="str">
        <f>+VLOOKUP(C614,'[1]Formato General'!$B$7:$AK$956,36,FALSE)</f>
        <v>4 MESES</v>
      </c>
    </row>
    <row r="615" spans="1:7" x14ac:dyDescent="0.25">
      <c r="A615" s="2">
        <f t="shared" si="9"/>
        <v>610</v>
      </c>
      <c r="B615" s="2">
        <v>2021</v>
      </c>
      <c r="C615" s="2" t="s">
        <v>610</v>
      </c>
      <c r="D615" s="5">
        <v>1887000</v>
      </c>
      <c r="E615" s="3" t="s">
        <v>848</v>
      </c>
      <c r="F615" s="3" t="s">
        <v>857</v>
      </c>
      <c r="G615" s="3" t="str">
        <f>+VLOOKUP(C615,'[1]Formato General'!$B$7:$AK$956,36,FALSE)</f>
        <v>5 MESES</v>
      </c>
    </row>
    <row r="616" spans="1:7" ht="25.5" x14ac:dyDescent="0.25">
      <c r="A616" s="2">
        <f t="shared" si="9"/>
        <v>611</v>
      </c>
      <c r="B616" s="2">
        <v>2021</v>
      </c>
      <c r="C616" s="2" t="s">
        <v>611</v>
      </c>
      <c r="D616" s="5">
        <v>5700000</v>
      </c>
      <c r="E616" s="3" t="s">
        <v>847</v>
      </c>
      <c r="F616" s="3" t="s">
        <v>859</v>
      </c>
      <c r="G616" s="3" t="str">
        <f>+VLOOKUP(C616,'[1]Formato General'!$B$7:$AK$956,36,FALSE)</f>
        <v>5 MESES</v>
      </c>
    </row>
    <row r="617" spans="1:7" x14ac:dyDescent="0.25">
      <c r="A617" s="2">
        <f t="shared" si="9"/>
        <v>612</v>
      </c>
      <c r="B617" s="2">
        <v>2021</v>
      </c>
      <c r="C617" s="2" t="s">
        <v>612</v>
      </c>
      <c r="D617" s="5">
        <v>3500000</v>
      </c>
      <c r="E617" s="3" t="s">
        <v>848</v>
      </c>
      <c r="F617" s="3" t="s">
        <v>854</v>
      </c>
      <c r="G617" s="3" t="str">
        <f>+VLOOKUP(C617,'[1]Formato General'!$B$7:$AK$956,36,FALSE)</f>
        <v>6 MESES</v>
      </c>
    </row>
    <row r="618" spans="1:7" x14ac:dyDescent="0.25">
      <c r="A618" s="2">
        <f t="shared" si="9"/>
        <v>613</v>
      </c>
      <c r="B618" s="2">
        <v>2021</v>
      </c>
      <c r="C618" s="2" t="s">
        <v>613</v>
      </c>
      <c r="D618" s="5">
        <v>3500000</v>
      </c>
      <c r="E618" s="3" t="s">
        <v>848</v>
      </c>
      <c r="F618" s="3" t="s">
        <v>857</v>
      </c>
      <c r="G618" s="3" t="str">
        <f>+VLOOKUP(C618,'[1]Formato General'!$B$7:$AK$956,36,FALSE)</f>
        <v>6 MESES</v>
      </c>
    </row>
    <row r="619" spans="1:7" x14ac:dyDescent="0.25">
      <c r="A619" s="2">
        <f t="shared" si="9"/>
        <v>614</v>
      </c>
      <c r="B619" s="2">
        <v>2021</v>
      </c>
      <c r="C619" s="2" t="s">
        <v>614</v>
      </c>
      <c r="D619" s="5">
        <v>3500000</v>
      </c>
      <c r="E619" s="3" t="s">
        <v>848</v>
      </c>
      <c r="F619" s="3" t="s">
        <v>854</v>
      </c>
      <c r="G619" s="3" t="str">
        <f>+VLOOKUP(C619,'[1]Formato General'!$B$7:$AK$956,36,FALSE)</f>
        <v>6 MESES</v>
      </c>
    </row>
    <row r="620" spans="1:7" x14ac:dyDescent="0.25">
      <c r="A620" s="2">
        <f t="shared" si="9"/>
        <v>615</v>
      </c>
      <c r="B620" s="2">
        <v>2021</v>
      </c>
      <c r="C620" s="2" t="s">
        <v>615</v>
      </c>
      <c r="D620" s="5">
        <v>3500000</v>
      </c>
      <c r="E620" s="3" t="s">
        <v>848</v>
      </c>
      <c r="F620" s="3" t="s">
        <v>854</v>
      </c>
      <c r="G620" s="3" t="str">
        <f>+VLOOKUP(C620,'[1]Formato General'!$B$7:$AK$956,36,FALSE)</f>
        <v>5 MESES</v>
      </c>
    </row>
    <row r="621" spans="1:7" ht="25.5" x14ac:dyDescent="0.25">
      <c r="A621" s="2">
        <f t="shared" si="9"/>
        <v>616</v>
      </c>
      <c r="B621" s="2">
        <v>2021</v>
      </c>
      <c r="C621" s="2" t="s">
        <v>616</v>
      </c>
      <c r="D621" s="5">
        <v>2775612</v>
      </c>
      <c r="E621" s="3" t="s">
        <v>848</v>
      </c>
      <c r="F621" s="3" t="s">
        <v>858</v>
      </c>
      <c r="G621" s="3" t="str">
        <f>+VLOOKUP(C621,'[1]Formato General'!$B$7:$AK$956,36,FALSE)</f>
        <v>4 meses</v>
      </c>
    </row>
    <row r="622" spans="1:7" x14ac:dyDescent="0.25">
      <c r="A622" s="2">
        <f t="shared" si="9"/>
        <v>617</v>
      </c>
      <c r="B622" s="2">
        <v>2021</v>
      </c>
      <c r="C622" s="2" t="s">
        <v>617</v>
      </c>
      <c r="D622" s="5">
        <v>3500000</v>
      </c>
      <c r="E622" s="3" t="s">
        <v>848</v>
      </c>
      <c r="F622" s="3" t="s">
        <v>854</v>
      </c>
      <c r="G622" s="3" t="str">
        <f>+VLOOKUP(C622,'[1]Formato General'!$B$7:$AK$956,36,FALSE)</f>
        <v>6 MESES</v>
      </c>
    </row>
    <row r="623" spans="1:7" ht="25.5" x14ac:dyDescent="0.25">
      <c r="A623" s="2">
        <f t="shared" si="9"/>
        <v>618</v>
      </c>
      <c r="B623" s="2">
        <v>2021</v>
      </c>
      <c r="C623" s="2" t="s">
        <v>618</v>
      </c>
      <c r="D623" s="5">
        <v>1942928</v>
      </c>
      <c r="E623" s="3" t="s">
        <v>848</v>
      </c>
      <c r="F623" s="3" t="s">
        <v>858</v>
      </c>
      <c r="G623" s="3" t="str">
        <f>+VLOOKUP(C623,'[1]Formato General'!$B$7:$AK$956,36,FALSE)</f>
        <v>5 MESES</v>
      </c>
    </row>
    <row r="624" spans="1:7" x14ac:dyDescent="0.25">
      <c r="A624" s="2">
        <f t="shared" si="9"/>
        <v>619</v>
      </c>
      <c r="B624" s="2">
        <v>2021</v>
      </c>
      <c r="C624" s="2" t="s">
        <v>619</v>
      </c>
      <c r="D624" s="5">
        <v>3500000</v>
      </c>
      <c r="E624" s="3" t="s">
        <v>848</v>
      </c>
      <c r="F624" s="3" t="s">
        <v>857</v>
      </c>
      <c r="G624" s="3" t="str">
        <f>+VLOOKUP(C624,'[1]Formato General'!$B$7:$AK$956,36,FALSE)</f>
        <v>6 MESES</v>
      </c>
    </row>
    <row r="625" spans="1:7" ht="25.5" x14ac:dyDescent="0.25">
      <c r="A625" s="2">
        <f t="shared" si="9"/>
        <v>620</v>
      </c>
      <c r="B625" s="2">
        <v>2021</v>
      </c>
      <c r="C625" s="2" t="s">
        <v>620</v>
      </c>
      <c r="D625" s="5">
        <v>1942928</v>
      </c>
      <c r="E625" s="3" t="s">
        <v>848</v>
      </c>
      <c r="F625" s="3" t="s">
        <v>858</v>
      </c>
      <c r="G625" s="3" t="str">
        <f>+VLOOKUP(C625,'[1]Formato General'!$B$7:$AK$956,36,FALSE)</f>
        <v>5 MESES</v>
      </c>
    </row>
    <row r="626" spans="1:7" x14ac:dyDescent="0.25">
      <c r="A626" s="2">
        <f t="shared" si="9"/>
        <v>621</v>
      </c>
      <c r="B626" s="2">
        <v>2021</v>
      </c>
      <c r="C626" s="2" t="s">
        <v>621</v>
      </c>
      <c r="D626" s="5">
        <v>2775612</v>
      </c>
      <c r="E626" s="3" t="s">
        <v>848</v>
      </c>
      <c r="F626" s="3" t="s">
        <v>854</v>
      </c>
      <c r="G626" s="3" t="str">
        <f>+VLOOKUP(C626,'[1]Formato General'!$B$7:$AK$956,36,FALSE)</f>
        <v>4 meses</v>
      </c>
    </row>
    <row r="627" spans="1:7" x14ac:dyDescent="0.25">
      <c r="A627" s="2">
        <f t="shared" si="9"/>
        <v>622</v>
      </c>
      <c r="B627" s="2">
        <v>2021</v>
      </c>
      <c r="C627" s="2" t="s">
        <v>622</v>
      </c>
      <c r="D627" s="5">
        <v>1982580</v>
      </c>
      <c r="E627" s="3" t="s">
        <v>848</v>
      </c>
      <c r="F627" s="3" t="s">
        <v>859</v>
      </c>
      <c r="G627" s="3" t="str">
        <f>+VLOOKUP(C627,'[1]Formato General'!$B$7:$AK$956,36,FALSE)</f>
        <v>4 meses</v>
      </c>
    </row>
    <row r="628" spans="1:7" ht="25.5" x14ac:dyDescent="0.25">
      <c r="A628" s="2">
        <f t="shared" si="9"/>
        <v>623</v>
      </c>
      <c r="B628" s="2">
        <v>2021</v>
      </c>
      <c r="C628" s="2" t="s">
        <v>623</v>
      </c>
      <c r="D628" s="5">
        <v>4000000</v>
      </c>
      <c r="E628" s="3" t="s">
        <v>847</v>
      </c>
      <c r="F628" s="3" t="s">
        <v>859</v>
      </c>
      <c r="G628" s="3" t="str">
        <f>+VLOOKUP(C628,'[1]Formato General'!$B$7:$AK$956,36,FALSE)</f>
        <v>4 meses</v>
      </c>
    </row>
    <row r="629" spans="1:7" ht="25.5" x14ac:dyDescent="0.25">
      <c r="A629" s="2">
        <f t="shared" si="9"/>
        <v>624</v>
      </c>
      <c r="B629" s="2">
        <v>2021</v>
      </c>
      <c r="C629" s="2" t="s">
        <v>624</v>
      </c>
      <c r="D629" s="5">
        <v>6173902.5</v>
      </c>
      <c r="E629" s="3" t="s">
        <v>847</v>
      </c>
      <c r="F629" s="3" t="s">
        <v>859</v>
      </c>
      <c r="G629" s="3" t="str">
        <f>+VLOOKUP(C629,'[1]Formato General'!$B$7:$AK$956,36,FALSE)</f>
        <v>4 meses</v>
      </c>
    </row>
    <row r="630" spans="1:7" ht="25.5" x14ac:dyDescent="0.25">
      <c r="A630" s="2">
        <f t="shared" si="9"/>
        <v>625</v>
      </c>
      <c r="B630" s="2">
        <v>2021</v>
      </c>
      <c r="C630" s="2" t="s">
        <v>625</v>
      </c>
      <c r="D630" s="5">
        <v>7137288</v>
      </c>
      <c r="E630" s="3" t="s">
        <v>847</v>
      </c>
      <c r="F630" s="3" t="s">
        <v>859</v>
      </c>
      <c r="G630" s="3" t="str">
        <f>+VLOOKUP(C630,'[1]Formato General'!$B$7:$AK$956,36,FALSE)</f>
        <v>3 MESES</v>
      </c>
    </row>
    <row r="631" spans="1:7" ht="25.5" x14ac:dyDescent="0.25">
      <c r="A631" s="2">
        <f t="shared" si="9"/>
        <v>626</v>
      </c>
      <c r="B631" s="2">
        <v>2021</v>
      </c>
      <c r="C631" s="2" t="s">
        <v>626</v>
      </c>
      <c r="D631" s="5">
        <v>5551224</v>
      </c>
      <c r="E631" s="3" t="s">
        <v>847</v>
      </c>
      <c r="F631" s="3" t="s">
        <v>859</v>
      </c>
      <c r="G631" s="3" t="str">
        <f>+VLOOKUP(C631,'[1]Formato General'!$B$7:$AK$956,36,FALSE)</f>
        <v>3 MESES</v>
      </c>
    </row>
    <row r="632" spans="1:7" x14ac:dyDescent="0.25">
      <c r="A632" s="2">
        <f t="shared" si="9"/>
        <v>627</v>
      </c>
      <c r="B632" s="2">
        <v>2021</v>
      </c>
      <c r="C632" s="2" t="s">
        <v>627</v>
      </c>
      <c r="D632" s="5">
        <v>2379096</v>
      </c>
      <c r="E632" s="3" t="s">
        <v>848</v>
      </c>
      <c r="F632" s="3" t="s">
        <v>859</v>
      </c>
      <c r="G632" s="3" t="str">
        <f>+VLOOKUP(C632,'[1]Formato General'!$B$7:$AK$956,36,FALSE)</f>
        <v>6 MESES</v>
      </c>
    </row>
    <row r="633" spans="1:7" ht="25.5" x14ac:dyDescent="0.25">
      <c r="A633" s="2">
        <f t="shared" si="9"/>
        <v>628</v>
      </c>
      <c r="B633" s="2">
        <v>2021</v>
      </c>
      <c r="C633" s="2" t="s">
        <v>628</v>
      </c>
      <c r="D633" s="5">
        <v>2854915</v>
      </c>
      <c r="E633" s="3" t="s">
        <v>847</v>
      </c>
      <c r="F633" s="3" t="s">
        <v>857</v>
      </c>
      <c r="G633" s="3" t="str">
        <f>+VLOOKUP(C633,'[1]Formato General'!$B$7:$AK$956,36,FALSE)</f>
        <v>5 MESES</v>
      </c>
    </row>
    <row r="634" spans="1:7" ht="25.5" x14ac:dyDescent="0.25">
      <c r="A634" s="2">
        <f t="shared" si="9"/>
        <v>629</v>
      </c>
      <c r="B634" s="2">
        <v>2021</v>
      </c>
      <c r="C634" s="2" t="s">
        <v>629</v>
      </c>
      <c r="D634" s="5">
        <v>7269460</v>
      </c>
      <c r="E634" s="3" t="s">
        <v>847</v>
      </c>
      <c r="F634" s="3" t="s">
        <v>859</v>
      </c>
      <c r="G634" s="3" t="str">
        <f>+VLOOKUP(C634,'[1]Formato General'!$B$7:$AK$956,36,FALSE)</f>
        <v>5 MESES</v>
      </c>
    </row>
    <row r="635" spans="1:7" ht="25.5" x14ac:dyDescent="0.25">
      <c r="A635" s="2">
        <f t="shared" si="9"/>
        <v>630</v>
      </c>
      <c r="B635" s="2">
        <v>2021</v>
      </c>
      <c r="C635" s="2" t="s">
        <v>630</v>
      </c>
      <c r="D635" s="5">
        <v>4996102</v>
      </c>
      <c r="E635" s="3" t="s">
        <v>847</v>
      </c>
      <c r="F635" s="3" t="s">
        <v>854</v>
      </c>
      <c r="G635" s="3" t="str">
        <f>+VLOOKUP(C635,'[1]Formato General'!$B$7:$AK$956,36,FALSE)</f>
        <v>5 MESES</v>
      </c>
    </row>
    <row r="636" spans="1:7" x14ac:dyDescent="0.25">
      <c r="A636" s="2">
        <f t="shared" si="9"/>
        <v>631</v>
      </c>
      <c r="B636" s="2">
        <v>2021</v>
      </c>
      <c r="C636" s="2" t="s">
        <v>631</v>
      </c>
      <c r="D636" s="5">
        <v>2800000</v>
      </c>
      <c r="E636" s="3" t="s">
        <v>848</v>
      </c>
      <c r="F636" s="3" t="s">
        <v>854</v>
      </c>
      <c r="G636" s="3" t="str">
        <f>+VLOOKUP(C636,'[1]Formato General'!$B$7:$AK$956,36,FALSE)</f>
        <v>4 MESES</v>
      </c>
    </row>
    <row r="637" spans="1:7" ht="25.5" x14ac:dyDescent="0.25">
      <c r="A637" s="2">
        <f t="shared" si="9"/>
        <v>632</v>
      </c>
      <c r="B637" s="2">
        <v>2021</v>
      </c>
      <c r="C637" s="2" t="s">
        <v>632</v>
      </c>
      <c r="D637" s="5">
        <v>7837000</v>
      </c>
      <c r="E637" s="3" t="s">
        <v>847</v>
      </c>
      <c r="F637" s="3" t="s">
        <v>857</v>
      </c>
      <c r="G637" s="3" t="str">
        <f>+VLOOKUP(C637,'[1]Formato General'!$B$7:$AK$956,36,FALSE)</f>
        <v>6 MESES</v>
      </c>
    </row>
    <row r="638" spans="1:7" x14ac:dyDescent="0.25">
      <c r="A638" s="2">
        <f t="shared" si="9"/>
        <v>633</v>
      </c>
      <c r="B638" s="2">
        <v>2021</v>
      </c>
      <c r="C638" s="2" t="s">
        <v>633</v>
      </c>
      <c r="D638" s="5">
        <v>1586064</v>
      </c>
      <c r="E638" s="3" t="s">
        <v>848</v>
      </c>
      <c r="F638" s="3" t="s">
        <v>854</v>
      </c>
      <c r="G638" s="3" t="str">
        <f>+VLOOKUP(C638,'[1]Formato General'!$B$7:$AK$956,36,FALSE)</f>
        <v>6 MESES</v>
      </c>
    </row>
    <row r="639" spans="1:7" x14ac:dyDescent="0.25">
      <c r="A639" s="2">
        <f t="shared" si="9"/>
        <v>634</v>
      </c>
      <c r="B639" s="2">
        <v>2021</v>
      </c>
      <c r="C639" s="2" t="s">
        <v>634</v>
      </c>
      <c r="D639" s="5">
        <v>3500000</v>
      </c>
      <c r="E639" s="3" t="s">
        <v>848</v>
      </c>
      <c r="F639" s="3" t="s">
        <v>854</v>
      </c>
      <c r="G639" s="3" t="str">
        <f>+VLOOKUP(C639,'[1]Formato General'!$B$7:$AK$956,36,FALSE)</f>
        <v>4 MESES</v>
      </c>
    </row>
    <row r="640" spans="1:7" ht="25.5" x14ac:dyDescent="0.25">
      <c r="A640" s="2">
        <f t="shared" si="9"/>
        <v>635</v>
      </c>
      <c r="B640" s="2">
        <v>2021</v>
      </c>
      <c r="C640" s="2" t="s">
        <v>635</v>
      </c>
      <c r="D640" s="5">
        <v>1942928</v>
      </c>
      <c r="E640" s="3" t="s">
        <v>848</v>
      </c>
      <c r="F640" s="3" t="s">
        <v>858</v>
      </c>
      <c r="G640" s="3" t="str">
        <f>+VLOOKUP(C640,'[1]Formato General'!$B$7:$AK$956,36,FALSE)</f>
        <v>3 MESES</v>
      </c>
    </row>
    <row r="641" spans="1:7" ht="25.5" x14ac:dyDescent="0.25">
      <c r="A641" s="2">
        <f t="shared" si="9"/>
        <v>636</v>
      </c>
      <c r="B641" s="2">
        <v>2021</v>
      </c>
      <c r="C641" s="2" t="s">
        <v>636</v>
      </c>
      <c r="D641" s="5">
        <v>4996101</v>
      </c>
      <c r="E641" s="3" t="s">
        <v>847</v>
      </c>
      <c r="F641" s="3" t="s">
        <v>854</v>
      </c>
      <c r="G641" s="3" t="str">
        <f>+VLOOKUP(C641,'[1]Formato General'!$B$7:$AK$956,36,FALSE)</f>
        <v>5 MESES</v>
      </c>
    </row>
    <row r="642" spans="1:7" x14ac:dyDescent="0.25">
      <c r="A642" s="2">
        <f t="shared" si="9"/>
        <v>637</v>
      </c>
      <c r="B642" s="2">
        <v>2021</v>
      </c>
      <c r="C642" s="2" t="s">
        <v>637</v>
      </c>
      <c r="D642" s="5">
        <v>3500000</v>
      </c>
      <c r="E642" s="3" t="s">
        <v>848</v>
      </c>
      <c r="F642" s="3" t="s">
        <v>854</v>
      </c>
      <c r="G642" s="3" t="str">
        <f>+VLOOKUP(C642,'[1]Formato General'!$B$7:$AK$956,36,FALSE)</f>
        <v>4 MESES</v>
      </c>
    </row>
    <row r="643" spans="1:7" ht="25.5" x14ac:dyDescent="0.25">
      <c r="A643" s="2">
        <f t="shared" si="9"/>
        <v>638</v>
      </c>
      <c r="B643" s="2">
        <v>2021</v>
      </c>
      <c r="C643" s="2" t="s">
        <v>638</v>
      </c>
      <c r="D643" s="5">
        <v>7137288</v>
      </c>
      <c r="E643" s="3" t="s">
        <v>847</v>
      </c>
      <c r="F643" s="3" t="s">
        <v>859</v>
      </c>
      <c r="G643" s="3" t="str">
        <f>+VLOOKUP(C643,'[1]Formato General'!$B$7:$AK$956,36,FALSE)</f>
        <v>5 MESES</v>
      </c>
    </row>
    <row r="644" spans="1:7" ht="25.5" x14ac:dyDescent="0.25">
      <c r="A644" s="2">
        <f t="shared" si="9"/>
        <v>639</v>
      </c>
      <c r="B644" s="2">
        <v>2021</v>
      </c>
      <c r="C644" s="2" t="s">
        <v>639</v>
      </c>
      <c r="D644" s="5">
        <v>8072000</v>
      </c>
      <c r="E644" s="3" t="s">
        <v>847</v>
      </c>
      <c r="F644" s="3" t="s">
        <v>859</v>
      </c>
      <c r="G644" s="3" t="str">
        <f>+VLOOKUP(C644,'[1]Formato General'!$B$7:$AK$956,36,FALSE)</f>
        <v>5 MESES</v>
      </c>
    </row>
    <row r="645" spans="1:7" ht="25.5" x14ac:dyDescent="0.25">
      <c r="A645" s="2">
        <f t="shared" si="9"/>
        <v>640</v>
      </c>
      <c r="B645" s="2">
        <v>2021</v>
      </c>
      <c r="C645" s="2" t="s">
        <v>640</v>
      </c>
      <c r="D645" s="5">
        <v>11102448</v>
      </c>
      <c r="E645" s="3" t="s">
        <v>847</v>
      </c>
      <c r="F645" s="3" t="s">
        <v>859</v>
      </c>
      <c r="G645" s="3" t="str">
        <f>+VLOOKUP(C645,'[1]Formato General'!$B$7:$AK$956,36,FALSE)</f>
        <v>5 MESES</v>
      </c>
    </row>
    <row r="646" spans="1:7" ht="25.5" x14ac:dyDescent="0.25">
      <c r="A646" s="2">
        <f t="shared" si="9"/>
        <v>641</v>
      </c>
      <c r="B646" s="2">
        <v>2021</v>
      </c>
      <c r="C646" s="2" t="s">
        <v>641</v>
      </c>
      <c r="D646" s="5">
        <v>4996102</v>
      </c>
      <c r="E646" s="3" t="s">
        <v>847</v>
      </c>
      <c r="F646" s="3" t="s">
        <v>854</v>
      </c>
      <c r="G646" s="3" t="str">
        <f>+VLOOKUP(C646,'[1]Formato General'!$B$7:$AK$956,36,FALSE)</f>
        <v>5 MESES</v>
      </c>
    </row>
    <row r="647" spans="1:7" x14ac:dyDescent="0.25">
      <c r="A647" s="2">
        <f t="shared" si="9"/>
        <v>642</v>
      </c>
      <c r="B647" s="2">
        <v>2021</v>
      </c>
      <c r="C647" s="2" t="s">
        <v>642</v>
      </c>
      <c r="D647" s="5">
        <v>2520960</v>
      </c>
      <c r="E647" s="3" t="s">
        <v>849</v>
      </c>
      <c r="F647" s="3" t="s">
        <v>859</v>
      </c>
      <c r="G647" s="3" t="str">
        <f>+VLOOKUP(C647,'[1]Formato General'!$B$7:$AK$956,36,FALSE)</f>
        <v>5 MESES</v>
      </c>
    </row>
    <row r="648" spans="1:7" ht="25.5" x14ac:dyDescent="0.25">
      <c r="A648" s="2">
        <f t="shared" ref="A648:A711" si="10">1+A647</f>
        <v>643</v>
      </c>
      <c r="B648" s="2">
        <v>2021</v>
      </c>
      <c r="C648" s="2" t="s">
        <v>643</v>
      </c>
      <c r="D648" s="5">
        <v>4282000</v>
      </c>
      <c r="E648" s="3" t="s">
        <v>847</v>
      </c>
      <c r="F648" s="3" t="s">
        <v>857</v>
      </c>
      <c r="G648" s="3" t="str">
        <f>+VLOOKUP(C648,'[1]Formato General'!$B$7:$AK$956,36,FALSE)</f>
        <v>6 MESES</v>
      </c>
    </row>
    <row r="649" spans="1:7" ht="25.5" x14ac:dyDescent="0.25">
      <c r="A649" s="2">
        <f t="shared" si="10"/>
        <v>644</v>
      </c>
      <c r="B649" s="2">
        <v>2021</v>
      </c>
      <c r="C649" s="2" t="s">
        <v>644</v>
      </c>
      <c r="D649" s="5">
        <v>5000000</v>
      </c>
      <c r="E649" s="3" t="s">
        <v>847</v>
      </c>
      <c r="F649" s="3" t="s">
        <v>854</v>
      </c>
      <c r="G649" s="3" t="str">
        <f>+VLOOKUP(C649,'[1]Formato General'!$B$7:$AK$956,36,FALSE)</f>
        <v>4 MESES</v>
      </c>
    </row>
    <row r="650" spans="1:7" x14ac:dyDescent="0.25">
      <c r="A650" s="2">
        <f t="shared" si="10"/>
        <v>645</v>
      </c>
      <c r="B650" s="2">
        <v>2021</v>
      </c>
      <c r="C650" s="2" t="s">
        <v>645</v>
      </c>
      <c r="D650" s="5">
        <v>3500000</v>
      </c>
      <c r="E650" s="3" t="s">
        <v>848</v>
      </c>
      <c r="F650" s="3" t="s">
        <v>857</v>
      </c>
      <c r="G650" s="3" t="str">
        <f>+VLOOKUP(C650,'[1]Formato General'!$B$7:$AK$956,36,FALSE)</f>
        <v>5 MESES</v>
      </c>
    </row>
    <row r="651" spans="1:7" x14ac:dyDescent="0.25">
      <c r="A651" s="2">
        <f t="shared" si="10"/>
        <v>646</v>
      </c>
      <c r="B651" s="2">
        <v>2021</v>
      </c>
      <c r="C651" s="2" t="s">
        <v>646</v>
      </c>
      <c r="D651" s="5">
        <v>1586064</v>
      </c>
      <c r="E651" s="3" t="s">
        <v>848</v>
      </c>
      <c r="F651" s="3" t="s">
        <v>854</v>
      </c>
      <c r="G651" s="3" t="str">
        <f>+VLOOKUP(C651,'[1]Formato General'!$B$7:$AK$956,36,FALSE)</f>
        <v>4 MESES</v>
      </c>
    </row>
    <row r="652" spans="1:7" x14ac:dyDescent="0.25">
      <c r="A652" s="2">
        <f t="shared" si="10"/>
        <v>647</v>
      </c>
      <c r="B652" s="2">
        <v>2021</v>
      </c>
      <c r="C652" s="2" t="s">
        <v>647</v>
      </c>
      <c r="D652" s="5">
        <v>1586064</v>
      </c>
      <c r="E652" s="3" t="s">
        <v>848</v>
      </c>
      <c r="F652" s="3" t="s">
        <v>854</v>
      </c>
      <c r="G652" s="3" t="str">
        <f>+VLOOKUP(C652,'[1]Formato General'!$B$7:$AK$956,36,FALSE)</f>
        <v>4 MESES</v>
      </c>
    </row>
    <row r="653" spans="1:7" x14ac:dyDescent="0.25">
      <c r="A653" s="2">
        <f t="shared" si="10"/>
        <v>648</v>
      </c>
      <c r="B653" s="2">
        <v>2021</v>
      </c>
      <c r="C653" s="2" t="s">
        <v>648</v>
      </c>
      <c r="D653" s="5">
        <v>1586064</v>
      </c>
      <c r="E653" s="3" t="s">
        <v>848</v>
      </c>
      <c r="F653" s="3" t="s">
        <v>854</v>
      </c>
      <c r="G653" s="3" t="str">
        <f>+VLOOKUP(C653,'[1]Formato General'!$B$7:$AK$956,36,FALSE)</f>
        <v>4 MESES</v>
      </c>
    </row>
    <row r="654" spans="1:7" ht="25.5" x14ac:dyDescent="0.25">
      <c r="A654" s="2">
        <f t="shared" si="10"/>
        <v>649</v>
      </c>
      <c r="B654" s="2">
        <v>2021</v>
      </c>
      <c r="C654" s="2" t="s">
        <v>649</v>
      </c>
      <c r="D654" s="5">
        <v>8072000</v>
      </c>
      <c r="E654" s="3" t="s">
        <v>847</v>
      </c>
      <c r="F654" s="3" t="s">
        <v>859</v>
      </c>
      <c r="G654" s="3" t="str">
        <f>+VLOOKUP(C654,'[1]Formato General'!$B$7:$AK$956,36,FALSE)</f>
        <v>4 MESES</v>
      </c>
    </row>
    <row r="655" spans="1:7" ht="25.5" x14ac:dyDescent="0.25">
      <c r="A655" s="2">
        <f t="shared" si="10"/>
        <v>650</v>
      </c>
      <c r="B655" s="2">
        <v>2021</v>
      </c>
      <c r="C655" s="2" t="s">
        <v>650</v>
      </c>
      <c r="D655" s="5">
        <v>2775612</v>
      </c>
      <c r="E655" s="3" t="s">
        <v>848</v>
      </c>
      <c r="F655" s="3" t="s">
        <v>858</v>
      </c>
      <c r="G655" s="3" t="str">
        <f>+VLOOKUP(C655,'[1]Formato General'!$B$7:$AK$956,36,FALSE)</f>
        <v>4 MESES</v>
      </c>
    </row>
    <row r="656" spans="1:7" ht="25.5" x14ac:dyDescent="0.25">
      <c r="A656" s="2">
        <f t="shared" si="10"/>
        <v>651</v>
      </c>
      <c r="B656" s="2">
        <v>2021</v>
      </c>
      <c r="C656" s="2" t="s">
        <v>651</v>
      </c>
      <c r="D656" s="5">
        <v>3500000</v>
      </c>
      <c r="E656" s="3" t="s">
        <v>848</v>
      </c>
      <c r="F656" s="3" t="s">
        <v>858</v>
      </c>
      <c r="G656" s="3" t="str">
        <f>+VLOOKUP(C656,'[1]Formato General'!$B$7:$AK$956,36,FALSE)</f>
        <v>4 MESES</v>
      </c>
    </row>
    <row r="657" spans="1:7" ht="25.5" x14ac:dyDescent="0.25">
      <c r="A657" s="2">
        <f t="shared" si="10"/>
        <v>652</v>
      </c>
      <c r="B657" s="2">
        <v>2021</v>
      </c>
      <c r="C657" s="2" t="s">
        <v>652</v>
      </c>
      <c r="D657" s="5">
        <v>2775612</v>
      </c>
      <c r="E657" s="3" t="s">
        <v>848</v>
      </c>
      <c r="F657" s="3" t="s">
        <v>858</v>
      </c>
      <c r="G657" s="3" t="str">
        <f>+VLOOKUP(C657,'[1]Formato General'!$B$7:$AK$956,36,FALSE)</f>
        <v>6 MESES</v>
      </c>
    </row>
    <row r="658" spans="1:7" ht="25.5" x14ac:dyDescent="0.25">
      <c r="A658" s="2">
        <f t="shared" si="10"/>
        <v>653</v>
      </c>
      <c r="B658" s="2">
        <v>2021</v>
      </c>
      <c r="C658" s="2" t="s">
        <v>653</v>
      </c>
      <c r="D658" s="5">
        <v>5000000</v>
      </c>
      <c r="E658" s="3" t="s">
        <v>847</v>
      </c>
      <c r="F658" s="3" t="s">
        <v>854</v>
      </c>
      <c r="G658" s="3" t="str">
        <f>+VLOOKUP(C658,'[1]Formato General'!$B$7:$AK$956,36,FALSE)</f>
        <v>4 MESES</v>
      </c>
    </row>
    <row r="659" spans="1:7" x14ac:dyDescent="0.25">
      <c r="A659" s="2">
        <f t="shared" si="10"/>
        <v>654</v>
      </c>
      <c r="B659" s="2">
        <v>2021</v>
      </c>
      <c r="C659" s="2" t="s">
        <v>654</v>
      </c>
      <c r="D659" s="5">
        <v>3500000</v>
      </c>
      <c r="E659" s="3" t="s">
        <v>848</v>
      </c>
      <c r="F659" s="3" t="s">
        <v>854</v>
      </c>
      <c r="G659" s="3" t="str">
        <f>+VLOOKUP(C659,'[1]Formato General'!$B$7:$AK$956,36,FALSE)</f>
        <v>4 MESES</v>
      </c>
    </row>
    <row r="660" spans="1:7" ht="25.5" x14ac:dyDescent="0.25">
      <c r="A660" s="2">
        <f t="shared" si="10"/>
        <v>655</v>
      </c>
      <c r="B660" s="2">
        <v>2021</v>
      </c>
      <c r="C660" s="2" t="s">
        <v>655</v>
      </c>
      <c r="D660" s="5">
        <v>6250000</v>
      </c>
      <c r="E660" s="3" t="s">
        <v>847</v>
      </c>
      <c r="F660" s="3" t="s">
        <v>857</v>
      </c>
      <c r="G660" s="3" t="str">
        <f>+VLOOKUP(C660,'[1]Formato General'!$B$7:$AK$956,36,FALSE)</f>
        <v>5 MESES</v>
      </c>
    </row>
    <row r="661" spans="1:7" x14ac:dyDescent="0.25">
      <c r="A661" s="2">
        <f t="shared" si="10"/>
        <v>656</v>
      </c>
      <c r="B661" s="2">
        <v>2021</v>
      </c>
      <c r="C661" s="2" t="s">
        <v>656</v>
      </c>
      <c r="D661" s="5">
        <v>3500000</v>
      </c>
      <c r="E661" s="3" t="s">
        <v>848</v>
      </c>
      <c r="F661" s="3" t="s">
        <v>854</v>
      </c>
      <c r="G661" s="3" t="str">
        <f>+VLOOKUP(C661,'[1]Formato General'!$B$7:$AK$956,36,FALSE)</f>
        <v>4 MESES</v>
      </c>
    </row>
    <row r="662" spans="1:7" ht="25.5" x14ac:dyDescent="0.25">
      <c r="A662" s="2">
        <f t="shared" si="10"/>
        <v>657</v>
      </c>
      <c r="B662" s="2">
        <v>2021</v>
      </c>
      <c r="C662" s="2" t="s">
        <v>657</v>
      </c>
      <c r="D662" s="5">
        <v>3500000</v>
      </c>
      <c r="E662" s="3" t="s">
        <v>848</v>
      </c>
      <c r="F662" s="3" t="s">
        <v>858</v>
      </c>
      <c r="G662" s="3" t="str">
        <f>+VLOOKUP(C662,'[1]Formato General'!$B$7:$AK$956,36,FALSE)</f>
        <v>4 MESES</v>
      </c>
    </row>
    <row r="663" spans="1:7" x14ac:dyDescent="0.25">
      <c r="A663" s="2">
        <f t="shared" si="10"/>
        <v>658</v>
      </c>
      <c r="B663" s="2">
        <v>2021</v>
      </c>
      <c r="C663" s="2" t="s">
        <v>658</v>
      </c>
      <c r="D663" s="5">
        <v>3500000</v>
      </c>
      <c r="E663" s="3" t="s">
        <v>848</v>
      </c>
      <c r="F663" s="3" t="s">
        <v>854</v>
      </c>
      <c r="G663" s="3" t="str">
        <f>+VLOOKUP(C663,'[1]Formato General'!$B$7:$AK$956,36,FALSE)</f>
        <v>4 MESES</v>
      </c>
    </row>
    <row r="664" spans="1:7" x14ac:dyDescent="0.25">
      <c r="A664" s="2">
        <f t="shared" si="10"/>
        <v>659</v>
      </c>
      <c r="B664" s="2">
        <v>2021</v>
      </c>
      <c r="C664" s="2" t="s">
        <v>659</v>
      </c>
      <c r="D664" s="5">
        <v>3500000</v>
      </c>
      <c r="E664" s="3" t="s">
        <v>848</v>
      </c>
      <c r="F664" s="3" t="s">
        <v>854</v>
      </c>
      <c r="G664" s="3" t="str">
        <f>+VLOOKUP(C664,'[1]Formato General'!$B$7:$AK$956,36,FALSE)</f>
        <v>4 MESES</v>
      </c>
    </row>
    <row r="665" spans="1:7" ht="25.5" x14ac:dyDescent="0.25">
      <c r="A665" s="2">
        <f t="shared" si="10"/>
        <v>660</v>
      </c>
      <c r="B665" s="2">
        <v>2021</v>
      </c>
      <c r="C665" s="2" t="s">
        <v>660</v>
      </c>
      <c r="D665" s="5">
        <v>5551224</v>
      </c>
      <c r="E665" s="3" t="s">
        <v>847</v>
      </c>
      <c r="F665" s="3" t="s">
        <v>859</v>
      </c>
      <c r="G665" s="3" t="str">
        <f>+VLOOKUP(C665,'[1]Formato General'!$B$7:$AK$956,36,FALSE)</f>
        <v>4 MESES</v>
      </c>
    </row>
    <row r="666" spans="1:7" x14ac:dyDescent="0.25">
      <c r="A666" s="2">
        <f t="shared" si="10"/>
        <v>661</v>
      </c>
      <c r="B666" s="2">
        <v>2021</v>
      </c>
      <c r="C666" s="2" t="s">
        <v>661</v>
      </c>
      <c r="D666" s="5">
        <v>1801000</v>
      </c>
      <c r="E666" s="3" t="s">
        <v>848</v>
      </c>
      <c r="F666" s="3" t="s">
        <v>859</v>
      </c>
      <c r="G666" s="3" t="str">
        <f>+VLOOKUP(C666,'[1]Formato General'!$B$7:$AK$956,36,FALSE)</f>
        <v>7 MESES</v>
      </c>
    </row>
    <row r="667" spans="1:7" ht="25.5" x14ac:dyDescent="0.25">
      <c r="A667" s="2">
        <f t="shared" si="10"/>
        <v>662</v>
      </c>
      <c r="B667" s="2">
        <v>2021</v>
      </c>
      <c r="C667" s="2" t="s">
        <v>662</v>
      </c>
      <c r="D667" s="5">
        <v>3965160</v>
      </c>
      <c r="E667" s="3" t="s">
        <v>847</v>
      </c>
      <c r="F667" s="3" t="s">
        <v>859</v>
      </c>
      <c r="G667" s="3" t="str">
        <f>+VLOOKUP(C667,'[1]Formato General'!$B$7:$AK$956,36,FALSE)</f>
        <v>5 MESES</v>
      </c>
    </row>
    <row r="668" spans="1:7" ht="25.5" x14ac:dyDescent="0.25">
      <c r="A668" s="2">
        <f t="shared" si="10"/>
        <v>663</v>
      </c>
      <c r="B668" s="2">
        <v>2021</v>
      </c>
      <c r="C668" s="2" t="s">
        <v>663</v>
      </c>
      <c r="D668" s="5">
        <v>5000000</v>
      </c>
      <c r="E668" s="3" t="s">
        <v>847</v>
      </c>
      <c r="F668" s="3" t="s">
        <v>854</v>
      </c>
      <c r="G668" s="3" t="str">
        <f>+VLOOKUP(C668,'[1]Formato General'!$B$7:$AK$956,36,FALSE)</f>
        <v>4 MESES</v>
      </c>
    </row>
    <row r="669" spans="1:7" x14ac:dyDescent="0.25">
      <c r="A669" s="2">
        <f t="shared" si="10"/>
        <v>664</v>
      </c>
      <c r="B669" s="2">
        <v>2021</v>
      </c>
      <c r="C669" s="2" t="s">
        <v>664</v>
      </c>
      <c r="D669" s="5">
        <v>3500000</v>
      </c>
      <c r="E669" s="3" t="s">
        <v>849</v>
      </c>
      <c r="F669" s="3" t="s">
        <v>854</v>
      </c>
      <c r="G669" s="3" t="str">
        <f>+VLOOKUP(C669,'[1]Formato General'!$B$7:$AK$956,36,FALSE)</f>
        <v>4 MESES</v>
      </c>
    </row>
    <row r="670" spans="1:7" x14ac:dyDescent="0.25">
      <c r="A670" s="2">
        <f t="shared" si="10"/>
        <v>665</v>
      </c>
      <c r="B670" s="2">
        <v>2021</v>
      </c>
      <c r="C670" s="2" t="s">
        <v>665</v>
      </c>
      <c r="D670" s="5">
        <v>3500000</v>
      </c>
      <c r="E670" s="3" t="s">
        <v>849</v>
      </c>
      <c r="F670" s="3" t="s">
        <v>854</v>
      </c>
      <c r="G670" s="3" t="str">
        <f>+VLOOKUP(C670,'[1]Formato General'!$B$7:$AK$956,36,FALSE)</f>
        <v>4 MESES</v>
      </c>
    </row>
    <row r="671" spans="1:7" x14ac:dyDescent="0.25">
      <c r="A671" s="2">
        <f t="shared" si="10"/>
        <v>666</v>
      </c>
      <c r="B671" s="2">
        <v>2021</v>
      </c>
      <c r="C671" s="2" t="s">
        <v>666</v>
      </c>
      <c r="D671" s="5">
        <v>3500000</v>
      </c>
      <c r="E671" s="3" t="s">
        <v>848</v>
      </c>
      <c r="F671" s="3" t="s">
        <v>854</v>
      </c>
      <c r="G671" s="3" t="str">
        <f>+VLOOKUP(C671,'[1]Formato General'!$B$7:$AK$956,36,FALSE)</f>
        <v>4 MESES</v>
      </c>
    </row>
    <row r="672" spans="1:7" x14ac:dyDescent="0.25">
      <c r="A672" s="2">
        <f t="shared" si="10"/>
        <v>667</v>
      </c>
      <c r="B672" s="2">
        <v>2021</v>
      </c>
      <c r="C672" s="2" t="s">
        <v>667</v>
      </c>
      <c r="D672" s="5">
        <v>3500000</v>
      </c>
      <c r="E672" s="3" t="s">
        <v>848</v>
      </c>
      <c r="F672" s="3" t="s">
        <v>854</v>
      </c>
      <c r="G672" s="3" t="str">
        <f>+VLOOKUP(C672,'[1]Formato General'!$B$7:$AK$956,36,FALSE)</f>
        <v>4 MESES</v>
      </c>
    </row>
    <row r="673" spans="1:7" x14ac:dyDescent="0.25">
      <c r="A673" s="2">
        <f t="shared" si="10"/>
        <v>668</v>
      </c>
      <c r="B673" s="2">
        <v>2021</v>
      </c>
      <c r="C673" s="2" t="s">
        <v>668</v>
      </c>
      <c r="D673" s="5">
        <v>3500000</v>
      </c>
      <c r="E673" s="3" t="s">
        <v>848</v>
      </c>
      <c r="F673" s="3" t="s">
        <v>854</v>
      </c>
      <c r="G673" s="3" t="str">
        <f>+VLOOKUP(C673,'[1]Formato General'!$B$7:$AK$956,36,FALSE)</f>
        <v>4 MESES</v>
      </c>
    </row>
    <row r="674" spans="1:7" x14ac:dyDescent="0.25">
      <c r="A674" s="2">
        <f t="shared" si="10"/>
        <v>669</v>
      </c>
      <c r="B674" s="2">
        <v>2021</v>
      </c>
      <c r="C674" s="2" t="s">
        <v>669</v>
      </c>
      <c r="D674" s="5">
        <v>3500000</v>
      </c>
      <c r="E674" s="3" t="s">
        <v>848</v>
      </c>
      <c r="F674" s="3" t="s">
        <v>854</v>
      </c>
      <c r="G674" s="3" t="str">
        <f>+VLOOKUP(C674,'[1]Formato General'!$B$7:$AK$956,36,FALSE)</f>
        <v>4 MESES</v>
      </c>
    </row>
    <row r="675" spans="1:7" x14ac:dyDescent="0.25">
      <c r="A675" s="2">
        <f t="shared" si="10"/>
        <v>670</v>
      </c>
      <c r="B675" s="2">
        <v>2021</v>
      </c>
      <c r="C675" s="2" t="s">
        <v>670</v>
      </c>
      <c r="D675" s="5">
        <v>3500000</v>
      </c>
      <c r="E675" s="3" t="s">
        <v>848</v>
      </c>
      <c r="F675" s="3" t="s">
        <v>854</v>
      </c>
      <c r="G675" s="3" t="str">
        <f>+VLOOKUP(C675,'[1]Formato General'!$B$7:$AK$956,36,FALSE)</f>
        <v>4 MESES</v>
      </c>
    </row>
    <row r="676" spans="1:7" x14ac:dyDescent="0.25">
      <c r="A676" s="2">
        <f t="shared" si="10"/>
        <v>671</v>
      </c>
      <c r="B676" s="2">
        <v>2021</v>
      </c>
      <c r="C676" s="2" t="s">
        <v>671</v>
      </c>
      <c r="D676" s="5">
        <v>1887000</v>
      </c>
      <c r="E676" s="3" t="s">
        <v>848</v>
      </c>
      <c r="F676" s="3" t="s">
        <v>857</v>
      </c>
      <c r="G676" s="3" t="str">
        <f>+VLOOKUP(C676,'[1]Formato General'!$B$7:$AK$956,36,FALSE)</f>
        <v>5 MESES</v>
      </c>
    </row>
    <row r="677" spans="1:7" ht="25.5" x14ac:dyDescent="0.25">
      <c r="A677" s="2">
        <f t="shared" si="10"/>
        <v>672</v>
      </c>
      <c r="B677" s="2">
        <v>2021</v>
      </c>
      <c r="C677" s="2" t="s">
        <v>672</v>
      </c>
      <c r="D677" s="5">
        <v>11895480</v>
      </c>
      <c r="E677" s="3" t="s">
        <v>847</v>
      </c>
      <c r="F677" s="3" t="s">
        <v>854</v>
      </c>
      <c r="G677" s="3" t="str">
        <f>+VLOOKUP(C677,'[1]Formato General'!$B$7:$AK$956,36,FALSE)</f>
        <v>5 MESES</v>
      </c>
    </row>
    <row r="678" spans="1:7" ht="25.5" x14ac:dyDescent="0.25">
      <c r="A678" s="2">
        <f t="shared" si="10"/>
        <v>673</v>
      </c>
      <c r="B678" s="2">
        <v>2021</v>
      </c>
      <c r="C678" s="2" t="s">
        <v>673</v>
      </c>
      <c r="D678" s="5">
        <v>5269421</v>
      </c>
      <c r="E678" s="3" t="s">
        <v>847</v>
      </c>
      <c r="F678" s="3" t="s">
        <v>859</v>
      </c>
      <c r="G678" s="3" t="str">
        <f>+VLOOKUP(C678,'[1]Formato General'!$B$7:$AK$956,36,FALSE)</f>
        <v>4 MESES</v>
      </c>
    </row>
    <row r="679" spans="1:7" ht="25.5" x14ac:dyDescent="0.25">
      <c r="A679" s="2">
        <f t="shared" si="10"/>
        <v>674</v>
      </c>
      <c r="B679" s="2">
        <v>2021</v>
      </c>
      <c r="C679" s="2" t="s">
        <v>674</v>
      </c>
      <c r="D679" s="5">
        <v>5551224</v>
      </c>
      <c r="E679" s="3" t="s">
        <v>847</v>
      </c>
      <c r="F679" s="3" t="s">
        <v>859</v>
      </c>
      <c r="G679" s="3" t="str">
        <f>+VLOOKUP(C679,'[1]Formato General'!$B$7:$AK$956,36,FALSE)</f>
        <v>4 MESES</v>
      </c>
    </row>
    <row r="680" spans="1:7" ht="25.5" x14ac:dyDescent="0.25">
      <c r="A680" s="2">
        <f t="shared" si="10"/>
        <v>675</v>
      </c>
      <c r="B680" s="2">
        <v>2021</v>
      </c>
      <c r="C680" s="2" t="s">
        <v>675</v>
      </c>
      <c r="D680" s="5">
        <v>7937032.25</v>
      </c>
      <c r="E680" s="3" t="s">
        <v>847</v>
      </c>
      <c r="F680" s="3" t="s">
        <v>859</v>
      </c>
      <c r="G680" s="3" t="str">
        <f>+VLOOKUP(C680,'[1]Formato General'!$B$7:$AK$956,36,FALSE)</f>
        <v>4 MESES</v>
      </c>
    </row>
    <row r="681" spans="1:7" ht="25.5" x14ac:dyDescent="0.25">
      <c r="A681" s="2">
        <f t="shared" si="10"/>
        <v>676</v>
      </c>
      <c r="B681" s="2">
        <v>2021</v>
      </c>
      <c r="C681" s="2" t="s">
        <v>676</v>
      </c>
      <c r="D681" s="5">
        <v>3172128</v>
      </c>
      <c r="E681" s="3" t="s">
        <v>847</v>
      </c>
      <c r="F681" s="3" t="s">
        <v>859</v>
      </c>
      <c r="G681" s="3" t="str">
        <f>+VLOOKUP(C681,'[1]Formato General'!$B$7:$AK$956,36,FALSE)</f>
        <v>6 MESES</v>
      </c>
    </row>
    <row r="682" spans="1:7" ht="25.5" x14ac:dyDescent="0.25">
      <c r="A682" s="2">
        <f t="shared" si="10"/>
        <v>677</v>
      </c>
      <c r="B682" s="2">
        <v>2021</v>
      </c>
      <c r="C682" s="2" t="s">
        <v>677</v>
      </c>
      <c r="D682" s="5">
        <v>5000000</v>
      </c>
      <c r="E682" s="3" t="s">
        <v>847</v>
      </c>
      <c r="F682" s="3" t="s">
        <v>854</v>
      </c>
      <c r="G682" s="3" t="str">
        <f>+VLOOKUP(C682,'[1]Formato General'!$B$7:$AK$956,36,FALSE)</f>
        <v>4 MESES</v>
      </c>
    </row>
    <row r="683" spans="1:7" x14ac:dyDescent="0.25">
      <c r="A683" s="2">
        <f t="shared" si="10"/>
        <v>678</v>
      </c>
      <c r="B683" s="2">
        <v>2021</v>
      </c>
      <c r="C683" s="2" t="s">
        <v>678</v>
      </c>
      <c r="D683" s="5">
        <v>3500000</v>
      </c>
      <c r="E683" s="3" t="s">
        <v>848</v>
      </c>
      <c r="F683" s="3" t="s">
        <v>854</v>
      </c>
      <c r="G683" s="3" t="str">
        <f>+VLOOKUP(C683,'[1]Formato General'!$B$7:$AK$956,36,FALSE)</f>
        <v>4 MESES</v>
      </c>
    </row>
    <row r="684" spans="1:7" x14ac:dyDescent="0.25">
      <c r="A684" s="2">
        <f t="shared" si="10"/>
        <v>679</v>
      </c>
      <c r="B684" s="2">
        <v>2021</v>
      </c>
      <c r="C684" s="2" t="s">
        <v>679</v>
      </c>
      <c r="D684" s="5">
        <v>3500000</v>
      </c>
      <c r="E684" s="3" t="s">
        <v>849</v>
      </c>
      <c r="F684" s="3" t="s">
        <v>859</v>
      </c>
      <c r="G684" s="3" t="str">
        <f>+VLOOKUP(C684,'[1]Formato General'!$B$7:$AK$956,36,FALSE)</f>
        <v>4 MESES</v>
      </c>
    </row>
    <row r="685" spans="1:7" ht="25.5" x14ac:dyDescent="0.25">
      <c r="A685" s="2">
        <f t="shared" si="10"/>
        <v>680</v>
      </c>
      <c r="B685" s="2">
        <v>2021</v>
      </c>
      <c r="C685" s="2" t="s">
        <v>680</v>
      </c>
      <c r="D685" s="5">
        <v>3500000</v>
      </c>
      <c r="E685" s="3" t="s">
        <v>848</v>
      </c>
      <c r="F685" s="3" t="s">
        <v>861</v>
      </c>
      <c r="G685" s="3" t="str">
        <f>+VLOOKUP(C685,'[1]Formato General'!$B$7:$AK$956,36,FALSE)</f>
        <v>4 MESES</v>
      </c>
    </row>
    <row r="686" spans="1:7" ht="25.5" x14ac:dyDescent="0.25">
      <c r="A686" s="2">
        <f t="shared" si="10"/>
        <v>681</v>
      </c>
      <c r="B686" s="2">
        <v>2021</v>
      </c>
      <c r="C686" s="2" t="s">
        <v>681</v>
      </c>
      <c r="D686" s="5">
        <v>3965160</v>
      </c>
      <c r="E686" s="3" t="s">
        <v>847</v>
      </c>
      <c r="F686" s="3" t="s">
        <v>859</v>
      </c>
      <c r="G686" s="3" t="str">
        <f>+VLOOKUP(C686,'[1]Formato General'!$B$7:$AK$956,36,FALSE)</f>
        <v>5 MESES</v>
      </c>
    </row>
    <row r="687" spans="1:7" x14ac:dyDescent="0.25">
      <c r="A687" s="2">
        <f t="shared" si="10"/>
        <v>682</v>
      </c>
      <c r="B687" s="2">
        <v>2021</v>
      </c>
      <c r="C687" s="2" t="s">
        <v>682</v>
      </c>
      <c r="D687" s="5">
        <v>3500000</v>
      </c>
      <c r="E687" s="3" t="s">
        <v>848</v>
      </c>
      <c r="F687" s="3" t="s">
        <v>857</v>
      </c>
      <c r="G687" s="3" t="str">
        <f>+VLOOKUP(C687,'[1]Formato General'!$B$7:$AK$956,36,FALSE)</f>
        <v>4 MESES</v>
      </c>
    </row>
    <row r="688" spans="1:7" x14ac:dyDescent="0.25">
      <c r="A688" s="2">
        <f t="shared" si="10"/>
        <v>683</v>
      </c>
      <c r="B688" s="2">
        <v>2021</v>
      </c>
      <c r="C688" s="2" t="s">
        <v>683</v>
      </c>
      <c r="D688" s="5">
        <v>3427771</v>
      </c>
      <c r="E688" s="3" t="s">
        <v>848</v>
      </c>
      <c r="F688" s="3" t="s">
        <v>859</v>
      </c>
      <c r="G688" s="3" t="str">
        <f>+VLOOKUP(C688,'[1]Formato General'!$B$7:$AK$956,36,FALSE)</f>
        <v>4 MESES</v>
      </c>
    </row>
    <row r="689" spans="1:7" x14ac:dyDescent="0.25">
      <c r="A689" s="2">
        <f t="shared" si="10"/>
        <v>684</v>
      </c>
      <c r="B689" s="2">
        <v>2021</v>
      </c>
      <c r="C689" s="2" t="s">
        <v>684</v>
      </c>
      <c r="D689" s="5">
        <v>3500000</v>
      </c>
      <c r="E689" s="3" t="s">
        <v>849</v>
      </c>
      <c r="F689" s="3" t="s">
        <v>857</v>
      </c>
      <c r="G689" s="3" t="str">
        <f>+VLOOKUP(C689,'[1]Formato General'!$B$7:$AK$956,36,FALSE)</f>
        <v>4 MESES</v>
      </c>
    </row>
    <row r="690" spans="1:7" x14ac:dyDescent="0.25">
      <c r="A690" s="2">
        <f t="shared" si="10"/>
        <v>685</v>
      </c>
      <c r="B690" s="2">
        <v>2021</v>
      </c>
      <c r="C690" s="2" t="s">
        <v>685</v>
      </c>
      <c r="D690" s="5">
        <v>3500000</v>
      </c>
      <c r="E690" s="3" t="s">
        <v>849</v>
      </c>
      <c r="F690" s="3" t="s">
        <v>854</v>
      </c>
      <c r="G690" s="3" t="str">
        <f>+VLOOKUP(C690,'[1]Formato General'!$B$7:$AK$956,36,FALSE)</f>
        <v>4 MESES</v>
      </c>
    </row>
    <row r="691" spans="1:7" ht="25.5" x14ac:dyDescent="0.25">
      <c r="A691" s="2">
        <f t="shared" si="10"/>
        <v>686</v>
      </c>
      <c r="B691" s="2">
        <v>2021</v>
      </c>
      <c r="C691" s="2" t="s">
        <v>686</v>
      </c>
      <c r="D691" s="5">
        <v>4440979</v>
      </c>
      <c r="E691" s="3" t="s">
        <v>847</v>
      </c>
      <c r="F691" s="3" t="s">
        <v>858</v>
      </c>
      <c r="G691" s="3" t="str">
        <f>+VLOOKUP(C691,'[1]Formato General'!$B$7:$AK$956,36,FALSE)</f>
        <v>4 MESES</v>
      </c>
    </row>
    <row r="692" spans="1:7" ht="25.5" x14ac:dyDescent="0.25">
      <c r="A692" s="2">
        <f t="shared" si="10"/>
        <v>687</v>
      </c>
      <c r="B692" s="2">
        <v>2021</v>
      </c>
      <c r="C692" s="2" t="s">
        <v>687</v>
      </c>
      <c r="D692" s="5">
        <v>3352650</v>
      </c>
      <c r="E692" s="3" t="s">
        <v>847</v>
      </c>
      <c r="F692" s="3" t="s">
        <v>859</v>
      </c>
      <c r="G692" s="3" t="str">
        <f>+VLOOKUP(C692,'[1]Formato General'!$B$7:$AK$956,36,FALSE)</f>
        <v>5 MESES</v>
      </c>
    </row>
    <row r="693" spans="1:7" ht="25.5" x14ac:dyDescent="0.25">
      <c r="A693" s="2">
        <f t="shared" si="10"/>
        <v>688</v>
      </c>
      <c r="B693" s="2">
        <v>2021</v>
      </c>
      <c r="C693" s="2" t="s">
        <v>688</v>
      </c>
      <c r="D693" s="5">
        <v>3352650</v>
      </c>
      <c r="E693" s="3" t="s">
        <v>847</v>
      </c>
      <c r="F693" s="3" t="s">
        <v>859</v>
      </c>
      <c r="G693" s="3" t="str">
        <f>+VLOOKUP(C693,'[1]Formato General'!$B$7:$AK$956,36,FALSE)</f>
        <v>5 MESES</v>
      </c>
    </row>
    <row r="694" spans="1:7" ht="25.5" x14ac:dyDescent="0.25">
      <c r="A694" s="2">
        <f t="shared" si="10"/>
        <v>689</v>
      </c>
      <c r="B694" s="2">
        <v>2021</v>
      </c>
      <c r="C694" s="2" t="s">
        <v>689</v>
      </c>
      <c r="D694" s="5">
        <v>9516384</v>
      </c>
      <c r="E694" s="3" t="s">
        <v>847</v>
      </c>
      <c r="F694" s="3" t="s">
        <v>859</v>
      </c>
      <c r="G694" s="3" t="str">
        <f>+VLOOKUP(C694,'[1]Formato General'!$B$7:$AK$956,36,FALSE)</f>
        <v>5 MESES</v>
      </c>
    </row>
    <row r="695" spans="1:7" x14ac:dyDescent="0.25">
      <c r="A695" s="2">
        <f t="shared" si="10"/>
        <v>690</v>
      </c>
      <c r="B695" s="2">
        <v>2021</v>
      </c>
      <c r="C695" s="2" t="s">
        <v>690</v>
      </c>
      <c r="D695" s="5">
        <v>3500000</v>
      </c>
      <c r="E695" s="3" t="s">
        <v>848</v>
      </c>
      <c r="F695" s="3" t="s">
        <v>857</v>
      </c>
      <c r="G695" s="3" t="str">
        <f>+VLOOKUP(C695,'[1]Formato General'!$B$7:$AK$956,36,FALSE)</f>
        <v>4 MESES</v>
      </c>
    </row>
    <row r="696" spans="1:7" x14ac:dyDescent="0.25">
      <c r="A696" s="2">
        <f t="shared" si="10"/>
        <v>691</v>
      </c>
      <c r="B696" s="2">
        <v>2021</v>
      </c>
      <c r="C696" s="2" t="s">
        <v>691</v>
      </c>
      <c r="D696" s="5">
        <v>3500000</v>
      </c>
      <c r="E696" s="3" t="s">
        <v>848</v>
      </c>
      <c r="F696" s="3" t="s">
        <v>857</v>
      </c>
      <c r="G696" s="3" t="str">
        <f>+VLOOKUP(C696,'[1]Formato General'!$B$7:$AK$956,36,FALSE)</f>
        <v>4 MESES</v>
      </c>
    </row>
    <row r="697" spans="1:7" x14ac:dyDescent="0.25">
      <c r="A697" s="2">
        <f t="shared" si="10"/>
        <v>692</v>
      </c>
      <c r="B697" s="2">
        <v>2021</v>
      </c>
      <c r="C697" s="2" t="s">
        <v>692</v>
      </c>
      <c r="D697" s="5">
        <v>3500000</v>
      </c>
      <c r="E697" s="3" t="s">
        <v>849</v>
      </c>
      <c r="F697" s="3" t="s">
        <v>857</v>
      </c>
      <c r="G697" s="3" t="str">
        <f>+VLOOKUP(C697,'[1]Formato General'!$B$7:$AK$956,36,FALSE)</f>
        <v>4 MESES</v>
      </c>
    </row>
    <row r="698" spans="1:7" x14ac:dyDescent="0.25">
      <c r="A698" s="2">
        <f t="shared" si="10"/>
        <v>693</v>
      </c>
      <c r="B698" s="2">
        <v>2021</v>
      </c>
      <c r="C698" s="2" t="s">
        <v>693</v>
      </c>
      <c r="D698" s="5">
        <v>2500000</v>
      </c>
      <c r="E698" s="3" t="s">
        <v>849</v>
      </c>
      <c r="F698" s="3" t="s">
        <v>857</v>
      </c>
      <c r="G698" s="3" t="str">
        <f>+VLOOKUP(C698,'[1]Formato General'!$B$7:$AK$956,36,FALSE)</f>
        <v>4 MESES</v>
      </c>
    </row>
    <row r="699" spans="1:7" ht="25.5" x14ac:dyDescent="0.25">
      <c r="A699" s="2">
        <f t="shared" si="10"/>
        <v>694</v>
      </c>
      <c r="B699" s="2">
        <v>2021</v>
      </c>
      <c r="C699" s="2" t="s">
        <v>694</v>
      </c>
      <c r="D699" s="5">
        <v>5000000</v>
      </c>
      <c r="E699" s="3" t="s">
        <v>847</v>
      </c>
      <c r="F699" s="3" t="s">
        <v>857</v>
      </c>
      <c r="G699" s="3" t="str">
        <f>+VLOOKUP(C699,'[1]Formato General'!$B$7:$AK$956,36,FALSE)</f>
        <v>4 MESES</v>
      </c>
    </row>
    <row r="700" spans="1:7" x14ac:dyDescent="0.25">
      <c r="A700" s="2">
        <f t="shared" si="10"/>
        <v>695</v>
      </c>
      <c r="B700" s="2">
        <v>2021</v>
      </c>
      <c r="C700" s="2" t="s">
        <v>695</v>
      </c>
      <c r="D700" s="5">
        <v>1887000</v>
      </c>
      <c r="E700" s="3" t="s">
        <v>848</v>
      </c>
      <c r="F700" s="3" t="s">
        <v>857</v>
      </c>
      <c r="G700" s="3" t="str">
        <f>+VLOOKUP(C700,'[1]Formato General'!$B$7:$AK$956,36,FALSE)</f>
        <v>4 MESES</v>
      </c>
    </row>
    <row r="701" spans="1:7" ht="25.5" x14ac:dyDescent="0.25">
      <c r="A701" s="2">
        <f t="shared" si="10"/>
        <v>696</v>
      </c>
      <c r="B701" s="2">
        <v>2021</v>
      </c>
      <c r="C701" s="2" t="s">
        <v>696</v>
      </c>
      <c r="D701" s="5">
        <v>3172128</v>
      </c>
      <c r="E701" s="3" t="s">
        <v>847</v>
      </c>
      <c r="F701" s="3" t="s">
        <v>859</v>
      </c>
      <c r="G701" s="3" t="str">
        <f>+VLOOKUP(C701,'[1]Formato General'!$B$7:$AK$956,36,FALSE)</f>
        <v>5 MESES</v>
      </c>
    </row>
    <row r="702" spans="1:7" ht="25.5" x14ac:dyDescent="0.25">
      <c r="A702" s="2">
        <f t="shared" si="10"/>
        <v>697</v>
      </c>
      <c r="B702" s="2">
        <v>2021</v>
      </c>
      <c r="C702" s="2" t="s">
        <v>697</v>
      </c>
      <c r="D702" s="5">
        <v>5947500</v>
      </c>
      <c r="E702" s="3" t="s">
        <v>847</v>
      </c>
      <c r="F702" s="3" t="s">
        <v>859</v>
      </c>
      <c r="G702" s="3" t="str">
        <f>+VLOOKUP(C702,'[1]Formato General'!$B$7:$AK$956,36,FALSE)</f>
        <v>6 MESES</v>
      </c>
    </row>
    <row r="703" spans="1:7" ht="25.5" x14ac:dyDescent="0.25">
      <c r="A703" s="2">
        <f t="shared" si="10"/>
        <v>698</v>
      </c>
      <c r="B703" s="2">
        <v>2021</v>
      </c>
      <c r="C703" s="2" t="s">
        <v>698</v>
      </c>
      <c r="D703" s="5">
        <v>7903016.5</v>
      </c>
      <c r="E703" s="3" t="s">
        <v>847</v>
      </c>
      <c r="F703" s="3" t="s">
        <v>859</v>
      </c>
      <c r="G703" s="3" t="str">
        <f>+VLOOKUP(C703,'[1]Formato General'!$B$7:$AK$956,36,FALSE)</f>
        <v>4 MESES</v>
      </c>
    </row>
    <row r="704" spans="1:7" ht="25.5" x14ac:dyDescent="0.25">
      <c r="A704" s="2">
        <f t="shared" si="10"/>
        <v>699</v>
      </c>
      <c r="B704" s="2">
        <v>2021</v>
      </c>
      <c r="C704" s="2" t="s">
        <v>699</v>
      </c>
      <c r="D704" s="5">
        <v>6641190.25</v>
      </c>
      <c r="E704" s="3" t="s">
        <v>847</v>
      </c>
      <c r="F704" s="3" t="s">
        <v>859</v>
      </c>
      <c r="G704" s="3" t="str">
        <f>+VLOOKUP(C704,'[1]Formato General'!$B$7:$AK$956,36,FALSE)</f>
        <v>4 MESES</v>
      </c>
    </row>
    <row r="705" spans="1:7" ht="25.5" x14ac:dyDescent="0.25">
      <c r="A705" s="2">
        <f t="shared" si="10"/>
        <v>700</v>
      </c>
      <c r="B705" s="2">
        <v>2021</v>
      </c>
      <c r="C705" s="2" t="s">
        <v>700</v>
      </c>
      <c r="D705" s="5">
        <v>6641190.25</v>
      </c>
      <c r="E705" s="3" t="s">
        <v>847</v>
      </c>
      <c r="F705" s="3" t="s">
        <v>859</v>
      </c>
      <c r="G705" s="3" t="str">
        <f>+VLOOKUP(C705,'[1]Formato General'!$B$7:$AK$956,36,FALSE)</f>
        <v>4 MESES</v>
      </c>
    </row>
    <row r="706" spans="1:7" x14ac:dyDescent="0.25">
      <c r="A706" s="2">
        <f t="shared" si="10"/>
        <v>701</v>
      </c>
      <c r="B706" s="2">
        <v>2021</v>
      </c>
      <c r="C706" s="2" t="s">
        <v>701</v>
      </c>
      <c r="D706" s="5">
        <v>3500000</v>
      </c>
      <c r="E706" s="3" t="s">
        <v>849</v>
      </c>
      <c r="F706" s="3" t="s">
        <v>857</v>
      </c>
      <c r="G706" s="3" t="str">
        <f>+VLOOKUP(C706,'[1]Formato General'!$B$7:$AK$956,36,FALSE)</f>
        <v>4 MESES</v>
      </c>
    </row>
    <row r="707" spans="1:7" ht="25.5" x14ac:dyDescent="0.25">
      <c r="A707" s="2">
        <f t="shared" si="10"/>
        <v>702</v>
      </c>
      <c r="B707" s="2">
        <v>2021</v>
      </c>
      <c r="C707" s="2" t="s">
        <v>702</v>
      </c>
      <c r="D707" s="5">
        <v>3500000</v>
      </c>
      <c r="E707" s="3" t="s">
        <v>849</v>
      </c>
      <c r="F707" s="3" t="s">
        <v>861</v>
      </c>
      <c r="G707" s="3" t="str">
        <f>+VLOOKUP(C707,'[1]Formato General'!$B$7:$AK$956,36,FALSE)</f>
        <v>4 MESES</v>
      </c>
    </row>
    <row r="708" spans="1:7" ht="25.5" x14ac:dyDescent="0.25">
      <c r="A708" s="2">
        <f t="shared" si="10"/>
        <v>703</v>
      </c>
      <c r="B708" s="2">
        <v>2021</v>
      </c>
      <c r="C708" s="2" t="s">
        <v>703</v>
      </c>
      <c r="D708" s="5">
        <v>5000000</v>
      </c>
      <c r="E708" s="3" t="s">
        <v>847</v>
      </c>
      <c r="F708" s="3" t="s">
        <v>857</v>
      </c>
      <c r="G708" s="3" t="str">
        <f>+VLOOKUP(C708,'[1]Formato General'!$B$7:$AK$956,36,FALSE)</f>
        <v>4 MESES</v>
      </c>
    </row>
    <row r="709" spans="1:7" ht="25.5" x14ac:dyDescent="0.25">
      <c r="A709" s="2">
        <f t="shared" si="10"/>
        <v>704</v>
      </c>
      <c r="B709" s="2">
        <v>2021</v>
      </c>
      <c r="C709" s="2" t="s">
        <v>704</v>
      </c>
      <c r="D709" s="5">
        <v>13211913</v>
      </c>
      <c r="E709" s="3" t="s">
        <v>847</v>
      </c>
      <c r="F709" s="3" t="s">
        <v>859</v>
      </c>
      <c r="G709" s="3" t="str">
        <f>+VLOOKUP(C709,'[1]Formato General'!$B$7:$AK$956,36,FALSE)</f>
        <v>4 MESES</v>
      </c>
    </row>
    <row r="710" spans="1:7" ht="25.5" x14ac:dyDescent="0.25">
      <c r="A710" s="2">
        <f t="shared" si="10"/>
        <v>705</v>
      </c>
      <c r="B710" s="2">
        <v>2021</v>
      </c>
      <c r="C710" s="2" t="s">
        <v>705</v>
      </c>
      <c r="D710" s="5">
        <v>7137288</v>
      </c>
      <c r="E710" s="3" t="s">
        <v>847</v>
      </c>
      <c r="F710" s="3" t="s">
        <v>859</v>
      </c>
      <c r="G710" s="3" t="str">
        <f>+VLOOKUP(C710,'[1]Formato General'!$B$7:$AK$956,36,FALSE)</f>
        <v>4 MESES</v>
      </c>
    </row>
    <row r="711" spans="1:7" ht="25.5" x14ac:dyDescent="0.25">
      <c r="A711" s="2">
        <f t="shared" si="10"/>
        <v>706</v>
      </c>
      <c r="B711" s="2">
        <v>2021</v>
      </c>
      <c r="C711" s="2" t="s">
        <v>706</v>
      </c>
      <c r="D711" s="5">
        <v>8723352</v>
      </c>
      <c r="E711" s="3" t="s">
        <v>847</v>
      </c>
      <c r="F711" s="3" t="s">
        <v>859</v>
      </c>
      <c r="G711" s="3" t="str">
        <f>+VLOOKUP(C711,'[1]Formato General'!$B$7:$AK$956,36,FALSE)</f>
        <v>5 MESES</v>
      </c>
    </row>
    <row r="712" spans="1:7" x14ac:dyDescent="0.25">
      <c r="A712" s="2">
        <f t="shared" ref="A712:A775" si="11">1+A711</f>
        <v>707</v>
      </c>
      <c r="B712" s="2">
        <v>2021</v>
      </c>
      <c r="C712" s="2" t="s">
        <v>707</v>
      </c>
      <c r="D712" s="5">
        <v>3500000</v>
      </c>
      <c r="E712" s="3" t="s">
        <v>849</v>
      </c>
      <c r="F712" s="3" t="s">
        <v>857</v>
      </c>
      <c r="G712" s="3" t="str">
        <f>+VLOOKUP(C712,'[1]Formato General'!$B$7:$AK$956,36,FALSE)</f>
        <v>4 MESES</v>
      </c>
    </row>
    <row r="713" spans="1:7" ht="25.5" x14ac:dyDescent="0.25">
      <c r="A713" s="2">
        <f t="shared" si="11"/>
        <v>708</v>
      </c>
      <c r="B713" s="2">
        <v>2021</v>
      </c>
      <c r="C713" s="2" t="s">
        <v>708</v>
      </c>
      <c r="D713" s="5">
        <v>5950000</v>
      </c>
      <c r="E713" s="3" t="s">
        <v>847</v>
      </c>
      <c r="F713" s="3" t="s">
        <v>857</v>
      </c>
      <c r="G713" s="3" t="str">
        <f>+VLOOKUP(C713,'[1]Formato General'!$B$7:$AK$956,36,FALSE)</f>
        <v>3 MESES</v>
      </c>
    </row>
    <row r="714" spans="1:7" x14ac:dyDescent="0.25">
      <c r="A714" s="2">
        <f t="shared" si="11"/>
        <v>709</v>
      </c>
      <c r="B714" s="2">
        <v>2021</v>
      </c>
      <c r="C714" s="2" t="s">
        <v>709</v>
      </c>
      <c r="D714" s="5">
        <v>3500000</v>
      </c>
      <c r="E714" s="3" t="s">
        <v>849</v>
      </c>
      <c r="F714" s="3" t="s">
        <v>857</v>
      </c>
      <c r="G714" s="3" t="str">
        <f>+VLOOKUP(C714,'[1]Formato General'!$B$7:$AK$956,36,FALSE)</f>
        <v>4 MESES</v>
      </c>
    </row>
    <row r="715" spans="1:7" ht="25.5" x14ac:dyDescent="0.25">
      <c r="A715" s="2">
        <f t="shared" si="11"/>
        <v>710</v>
      </c>
      <c r="B715" s="2">
        <v>2021</v>
      </c>
      <c r="C715" s="2" t="s">
        <v>710</v>
      </c>
      <c r="D715" s="5">
        <v>3172128</v>
      </c>
      <c r="E715" s="3" t="s">
        <v>847</v>
      </c>
      <c r="F715" s="3" t="s">
        <v>859</v>
      </c>
      <c r="G715" s="3" t="str">
        <f>+VLOOKUP(C715,'[1]Formato General'!$B$7:$AK$956,36,FALSE)</f>
        <v>4 MESES</v>
      </c>
    </row>
    <row r="716" spans="1:7" ht="25.5" x14ac:dyDescent="0.25">
      <c r="A716" s="2">
        <f t="shared" si="11"/>
        <v>711</v>
      </c>
      <c r="B716" s="2">
        <v>2021</v>
      </c>
      <c r="C716" s="2" t="s">
        <v>711</v>
      </c>
      <c r="D716" s="5">
        <v>3352650</v>
      </c>
      <c r="E716" s="3" t="s">
        <v>847</v>
      </c>
      <c r="F716" s="3" t="s">
        <v>859</v>
      </c>
      <c r="G716" s="3" t="str">
        <f>+VLOOKUP(C716,'[1]Formato General'!$B$7:$AK$956,36,FALSE)</f>
        <v>5 MESES</v>
      </c>
    </row>
    <row r="717" spans="1:7" ht="25.5" x14ac:dyDescent="0.25">
      <c r="A717" s="2">
        <f t="shared" si="11"/>
        <v>712</v>
      </c>
      <c r="B717" s="2">
        <v>2021</v>
      </c>
      <c r="C717" s="2" t="s">
        <v>712</v>
      </c>
      <c r="D717" s="5">
        <v>3352650</v>
      </c>
      <c r="E717" s="3" t="s">
        <v>847</v>
      </c>
      <c r="F717" s="3" t="s">
        <v>859</v>
      </c>
      <c r="G717" s="3" t="str">
        <f>+VLOOKUP(C717,'[1]Formato General'!$B$7:$AK$956,36,FALSE)</f>
        <v>5 MESES</v>
      </c>
    </row>
    <row r="718" spans="1:7" ht="25.5" x14ac:dyDescent="0.25">
      <c r="A718" s="2">
        <f t="shared" si="11"/>
        <v>713</v>
      </c>
      <c r="B718" s="2">
        <v>2021</v>
      </c>
      <c r="C718" s="2" t="s">
        <v>713</v>
      </c>
      <c r="D718" s="5">
        <v>7837000</v>
      </c>
      <c r="E718" s="3" t="s">
        <v>847</v>
      </c>
      <c r="F718" s="3" t="s">
        <v>859</v>
      </c>
      <c r="G718" s="3" t="str">
        <f>+VLOOKUP(C718,'[1]Formato General'!$B$7:$AK$956,36,FALSE)</f>
        <v>3 MESES</v>
      </c>
    </row>
    <row r="719" spans="1:7" ht="25.5" x14ac:dyDescent="0.25">
      <c r="A719" s="2">
        <f t="shared" si="11"/>
        <v>714</v>
      </c>
      <c r="B719" s="2">
        <v>2021</v>
      </c>
      <c r="C719" s="2" t="s">
        <v>714</v>
      </c>
      <c r="D719" s="5">
        <v>5000000</v>
      </c>
      <c r="E719" s="3" t="s">
        <v>847</v>
      </c>
      <c r="F719" s="3" t="s">
        <v>857</v>
      </c>
      <c r="G719" s="3" t="str">
        <f>+VLOOKUP(C719,'[1]Formato General'!$B$7:$AK$956,36,FALSE)</f>
        <v>4 MESES</v>
      </c>
    </row>
    <row r="720" spans="1:7" ht="25.5" x14ac:dyDescent="0.25">
      <c r="A720" s="2">
        <f t="shared" si="11"/>
        <v>715</v>
      </c>
      <c r="B720" s="2">
        <v>2021</v>
      </c>
      <c r="C720" s="2" t="s">
        <v>715</v>
      </c>
      <c r="D720" s="5">
        <v>5000000</v>
      </c>
      <c r="E720" s="3" t="s">
        <v>847</v>
      </c>
      <c r="F720" s="3" t="s">
        <v>857</v>
      </c>
      <c r="G720" s="3" t="str">
        <f>+VLOOKUP(C720,'[1]Formato General'!$B$7:$AK$956,36,FALSE)</f>
        <v>4 MESES</v>
      </c>
    </row>
    <row r="721" spans="1:7" ht="25.5" x14ac:dyDescent="0.25">
      <c r="A721" s="2">
        <f t="shared" si="11"/>
        <v>716</v>
      </c>
      <c r="B721" s="2">
        <v>2021</v>
      </c>
      <c r="C721" s="2" t="s">
        <v>716</v>
      </c>
      <c r="D721" s="5">
        <v>5000000</v>
      </c>
      <c r="E721" s="3" t="s">
        <v>847</v>
      </c>
      <c r="F721" s="3" t="s">
        <v>857</v>
      </c>
      <c r="G721" s="3" t="str">
        <f>+VLOOKUP(C721,'[1]Formato General'!$B$7:$AK$956,36,FALSE)</f>
        <v>4 MESES</v>
      </c>
    </row>
    <row r="722" spans="1:7" ht="25.5" x14ac:dyDescent="0.25">
      <c r="A722" s="2">
        <f t="shared" si="11"/>
        <v>717</v>
      </c>
      <c r="B722" s="2">
        <v>2021</v>
      </c>
      <c r="C722" s="2" t="s">
        <v>717</v>
      </c>
      <c r="D722" s="5">
        <v>7930320</v>
      </c>
      <c r="E722" s="3" t="s">
        <v>847</v>
      </c>
      <c r="F722" s="3" t="s">
        <v>859</v>
      </c>
      <c r="G722" s="3" t="str">
        <f>+VLOOKUP(C722,'[1]Formato General'!$B$7:$AK$956,36,FALSE)</f>
        <v>4 MESES</v>
      </c>
    </row>
    <row r="723" spans="1:7" ht="25.5" x14ac:dyDescent="0.25">
      <c r="A723" s="2">
        <f t="shared" si="11"/>
        <v>718</v>
      </c>
      <c r="B723" s="2">
        <v>2021</v>
      </c>
      <c r="C723" s="2" t="s">
        <v>718</v>
      </c>
      <c r="D723" s="5">
        <v>4151930</v>
      </c>
      <c r="E723" s="3" t="s">
        <v>847</v>
      </c>
      <c r="F723" s="3" t="s">
        <v>859</v>
      </c>
      <c r="G723" s="3" t="str">
        <f>+VLOOKUP(C723,'[1]Formato General'!$B$7:$AK$956,36,FALSE)</f>
        <v>6 MESES</v>
      </c>
    </row>
    <row r="724" spans="1:7" ht="25.5" x14ac:dyDescent="0.25">
      <c r="A724" s="2">
        <f t="shared" si="11"/>
        <v>719</v>
      </c>
      <c r="B724" s="2">
        <v>2021</v>
      </c>
      <c r="C724" s="2" t="s">
        <v>719</v>
      </c>
      <c r="D724" s="5">
        <v>5000000</v>
      </c>
      <c r="E724" s="3" t="s">
        <v>847</v>
      </c>
      <c r="F724" s="3" t="s">
        <v>857</v>
      </c>
      <c r="G724" s="3" t="str">
        <f>+VLOOKUP(C724,'[1]Formato General'!$B$7:$AK$956,36,FALSE)</f>
        <v>4 MESES</v>
      </c>
    </row>
    <row r="725" spans="1:7" x14ac:dyDescent="0.25">
      <c r="A725" s="2">
        <f t="shared" si="11"/>
        <v>720</v>
      </c>
      <c r="B725" s="2">
        <v>2021</v>
      </c>
      <c r="C725" s="2" t="s">
        <v>720</v>
      </c>
      <c r="D725" s="5">
        <v>3500000</v>
      </c>
      <c r="E725" s="3" t="s">
        <v>849</v>
      </c>
      <c r="F725" s="3" t="s">
        <v>857</v>
      </c>
      <c r="G725" s="3" t="str">
        <f>+VLOOKUP(C725,'[1]Formato General'!$B$7:$AK$956,36,FALSE)</f>
        <v>4 MESES</v>
      </c>
    </row>
    <row r="726" spans="1:7" ht="25.5" x14ac:dyDescent="0.25">
      <c r="A726" s="2">
        <f t="shared" si="11"/>
        <v>721</v>
      </c>
      <c r="B726" s="2">
        <v>2021</v>
      </c>
      <c r="C726" s="2" t="s">
        <v>721</v>
      </c>
      <c r="D726" s="5">
        <v>5000000</v>
      </c>
      <c r="E726" s="3" t="s">
        <v>847</v>
      </c>
      <c r="F726" s="3" t="s">
        <v>857</v>
      </c>
      <c r="G726" s="3" t="str">
        <f>+VLOOKUP(C726,'[1]Formato General'!$B$7:$AK$956,36,FALSE)</f>
        <v>4 MESES</v>
      </c>
    </row>
    <row r="727" spans="1:7" ht="25.5" x14ac:dyDescent="0.25">
      <c r="A727" s="2">
        <f t="shared" si="11"/>
        <v>722</v>
      </c>
      <c r="B727" s="2">
        <v>2021</v>
      </c>
      <c r="C727" s="2" t="s">
        <v>722</v>
      </c>
      <c r="D727" s="5">
        <v>4151930</v>
      </c>
      <c r="E727" s="3" t="s">
        <v>847</v>
      </c>
      <c r="F727" s="3" t="s">
        <v>859</v>
      </c>
      <c r="G727" s="3" t="str">
        <f>+VLOOKUP(C727,'[1]Formato General'!$B$7:$AK$956,36,FALSE)</f>
        <v>6 MESES</v>
      </c>
    </row>
    <row r="728" spans="1:7" ht="25.5" x14ac:dyDescent="0.25">
      <c r="A728" s="2">
        <f t="shared" si="11"/>
        <v>723</v>
      </c>
      <c r="B728" s="2">
        <v>2021</v>
      </c>
      <c r="C728" s="2" t="s">
        <v>723</v>
      </c>
      <c r="D728" s="5">
        <v>4151930</v>
      </c>
      <c r="E728" s="3" t="s">
        <v>847</v>
      </c>
      <c r="F728" s="3" t="s">
        <v>859</v>
      </c>
      <c r="G728" s="3" t="str">
        <f>+VLOOKUP(C728,'[1]Formato General'!$B$7:$AK$956,36,FALSE)</f>
        <v>6 MESES</v>
      </c>
    </row>
    <row r="729" spans="1:7" ht="25.5" x14ac:dyDescent="0.25">
      <c r="A729" s="2">
        <f t="shared" si="11"/>
        <v>724</v>
      </c>
      <c r="B729" s="2">
        <v>2021</v>
      </c>
      <c r="C729" s="2" t="s">
        <v>724</v>
      </c>
      <c r="D729" s="5">
        <v>5000000</v>
      </c>
      <c r="E729" s="3" t="s">
        <v>847</v>
      </c>
      <c r="F729" s="3" t="s">
        <v>857</v>
      </c>
      <c r="G729" s="3" t="str">
        <f>+VLOOKUP(C729,'[1]Formato General'!$B$7:$AK$956,36,FALSE)</f>
        <v>4 MESES</v>
      </c>
    </row>
    <row r="730" spans="1:7" ht="25.5" x14ac:dyDescent="0.25">
      <c r="A730" s="2">
        <f t="shared" si="11"/>
        <v>725</v>
      </c>
      <c r="B730" s="2">
        <v>2021</v>
      </c>
      <c r="C730" s="2" t="s">
        <v>725</v>
      </c>
      <c r="D730" s="5">
        <v>3500000</v>
      </c>
      <c r="E730" s="3" t="s">
        <v>849</v>
      </c>
      <c r="F730" s="3" t="s">
        <v>861</v>
      </c>
      <c r="G730" s="3" t="str">
        <f>+VLOOKUP(C730,'[1]Formato General'!$B$7:$AK$956,36,FALSE)</f>
        <v>4 MESES</v>
      </c>
    </row>
    <row r="731" spans="1:7" x14ac:dyDescent="0.25">
      <c r="A731" s="2">
        <f t="shared" si="11"/>
        <v>726</v>
      </c>
      <c r="B731" s="2">
        <v>2021</v>
      </c>
      <c r="C731" s="2" t="s">
        <v>726</v>
      </c>
      <c r="D731" s="5">
        <v>3500000</v>
      </c>
      <c r="E731" s="3" t="s">
        <v>849</v>
      </c>
      <c r="F731" s="3" t="s">
        <v>857</v>
      </c>
      <c r="G731" s="3" t="str">
        <f>+VLOOKUP(C731,'[1]Formato General'!$B$7:$AK$956,36,FALSE)</f>
        <v>4 MESES</v>
      </c>
    </row>
    <row r="732" spans="1:7" x14ac:dyDescent="0.25">
      <c r="A732" s="2">
        <f t="shared" si="11"/>
        <v>727</v>
      </c>
      <c r="B732" s="2">
        <v>2021</v>
      </c>
      <c r="C732" s="2" t="s">
        <v>727</v>
      </c>
      <c r="D732" s="5">
        <v>3500000</v>
      </c>
      <c r="E732" s="3" t="s">
        <v>849</v>
      </c>
      <c r="F732" s="3" t="s">
        <v>857</v>
      </c>
      <c r="G732" s="3" t="str">
        <f>+VLOOKUP(C732,'[1]Formato General'!$B$7:$AK$956,36,FALSE)</f>
        <v>4 MESES</v>
      </c>
    </row>
    <row r="733" spans="1:7" x14ac:dyDescent="0.25">
      <c r="A733" s="2">
        <f t="shared" si="11"/>
        <v>728</v>
      </c>
      <c r="B733" s="2">
        <v>2021</v>
      </c>
      <c r="C733" s="2" t="s">
        <v>728</v>
      </c>
      <c r="D733" s="5">
        <v>1887000</v>
      </c>
      <c r="E733" s="3" t="s">
        <v>848</v>
      </c>
      <c r="F733" s="3" t="s">
        <v>857</v>
      </c>
      <c r="G733" s="3" t="str">
        <f>+VLOOKUP(C733,'[1]Formato General'!$B$7:$AK$956,36,FALSE)</f>
        <v>4 MESES</v>
      </c>
    </row>
    <row r="734" spans="1:7" ht="25.5" x14ac:dyDescent="0.25">
      <c r="A734" s="2">
        <f t="shared" si="11"/>
        <v>729</v>
      </c>
      <c r="B734" s="2">
        <v>2021</v>
      </c>
      <c r="C734" s="2" t="s">
        <v>729</v>
      </c>
      <c r="D734" s="5">
        <v>9516384</v>
      </c>
      <c r="E734" s="3" t="s">
        <v>847</v>
      </c>
      <c r="F734" s="3" t="s">
        <v>854</v>
      </c>
      <c r="G734" s="3" t="str">
        <f>+VLOOKUP(C734,'[1]Formato General'!$B$7:$AK$956,36,FALSE)</f>
        <v>7 MESES</v>
      </c>
    </row>
    <row r="735" spans="1:7" ht="25.5" x14ac:dyDescent="0.25">
      <c r="A735" s="2">
        <f t="shared" si="11"/>
        <v>730</v>
      </c>
      <c r="B735" s="2">
        <v>2021</v>
      </c>
      <c r="C735" s="2" t="s">
        <v>730</v>
      </c>
      <c r="D735" s="5">
        <v>5000000</v>
      </c>
      <c r="E735" s="3" t="s">
        <v>847</v>
      </c>
      <c r="F735" s="3" t="s">
        <v>857</v>
      </c>
      <c r="G735" s="3" t="str">
        <f>+VLOOKUP(C735,'[1]Formato General'!$B$7:$AK$956,36,FALSE)</f>
        <v>4 MESES</v>
      </c>
    </row>
    <row r="736" spans="1:7" x14ac:dyDescent="0.25">
      <c r="A736" s="2">
        <f t="shared" si="11"/>
        <v>731</v>
      </c>
      <c r="B736" s="2">
        <v>2021</v>
      </c>
      <c r="C736" s="2" t="s">
        <v>731</v>
      </c>
      <c r="D736" s="5">
        <v>3500000</v>
      </c>
      <c r="E736" s="3" t="s">
        <v>849</v>
      </c>
      <c r="F736" s="3" t="s">
        <v>857</v>
      </c>
      <c r="G736" s="3" t="str">
        <f>+VLOOKUP(C736,'[1]Formato General'!$B$7:$AK$956,36,FALSE)</f>
        <v>4 MESES</v>
      </c>
    </row>
    <row r="737" spans="1:7" x14ac:dyDescent="0.25">
      <c r="A737" s="2">
        <f t="shared" si="11"/>
        <v>732</v>
      </c>
      <c r="B737" s="2">
        <v>2021</v>
      </c>
      <c r="C737" s="2" t="s">
        <v>732</v>
      </c>
      <c r="D737" s="5">
        <v>3500000</v>
      </c>
      <c r="E737" s="3" t="s">
        <v>849</v>
      </c>
      <c r="F737" s="3" t="s">
        <v>857</v>
      </c>
      <c r="G737" s="3" t="str">
        <f>+VLOOKUP(C737,'[1]Formato General'!$B$7:$AK$956,36,FALSE)</f>
        <v>4 MESES</v>
      </c>
    </row>
    <row r="738" spans="1:7" ht="25.5" x14ac:dyDescent="0.25">
      <c r="A738" s="2">
        <f t="shared" si="11"/>
        <v>733</v>
      </c>
      <c r="B738" s="2">
        <v>2021</v>
      </c>
      <c r="C738" s="2" t="s">
        <v>733</v>
      </c>
      <c r="D738" s="5">
        <v>7748484</v>
      </c>
      <c r="E738" s="3" t="s">
        <v>847</v>
      </c>
      <c r="F738" s="3" t="s">
        <v>859</v>
      </c>
      <c r="G738" s="3" t="str">
        <f>+VLOOKUP(C738,'[1]Formato General'!$B$7:$AK$956,36,FALSE)</f>
        <v>5 MESES</v>
      </c>
    </row>
    <row r="739" spans="1:7" ht="25.5" x14ac:dyDescent="0.25">
      <c r="A739" s="2">
        <f t="shared" si="11"/>
        <v>734</v>
      </c>
      <c r="B739" s="2">
        <v>2021</v>
      </c>
      <c r="C739" s="2" t="s">
        <v>734</v>
      </c>
      <c r="D739" s="5">
        <v>3965160</v>
      </c>
      <c r="E739" s="3" t="s">
        <v>847</v>
      </c>
      <c r="F739" s="3" t="s">
        <v>859</v>
      </c>
      <c r="G739" s="3" t="str">
        <f>+VLOOKUP(C739,'[1]Formato General'!$B$7:$AK$956,36,FALSE)</f>
        <v>5 MESES</v>
      </c>
    </row>
    <row r="740" spans="1:7" ht="25.5" x14ac:dyDescent="0.25">
      <c r="A740" s="2">
        <f t="shared" si="11"/>
        <v>735</v>
      </c>
      <c r="B740" s="2">
        <v>2021</v>
      </c>
      <c r="C740" s="2" t="s">
        <v>735</v>
      </c>
      <c r="D740" s="5">
        <v>8723352</v>
      </c>
      <c r="E740" s="3" t="s">
        <v>847</v>
      </c>
      <c r="F740" s="3" t="s">
        <v>859</v>
      </c>
      <c r="G740" s="3" t="str">
        <f>+VLOOKUP(C740,'[1]Formato General'!$B$7:$AK$956,36,FALSE)</f>
        <v>4 MESES</v>
      </c>
    </row>
    <row r="741" spans="1:7" ht="25.5" x14ac:dyDescent="0.25">
      <c r="A741" s="2">
        <f t="shared" si="11"/>
        <v>736</v>
      </c>
      <c r="B741" s="2">
        <v>2021</v>
      </c>
      <c r="C741" s="2" t="s">
        <v>736</v>
      </c>
      <c r="D741" s="5">
        <v>3330734</v>
      </c>
      <c r="E741" s="3" t="s">
        <v>847</v>
      </c>
      <c r="F741" s="3" t="s">
        <v>859</v>
      </c>
      <c r="G741" s="3" t="str">
        <f>+VLOOKUP(C741,'[1]Formato General'!$B$7:$AK$956,36,FALSE)</f>
        <v>4 MESES</v>
      </c>
    </row>
    <row r="742" spans="1:7" ht="25.5" x14ac:dyDescent="0.25">
      <c r="A742" s="2">
        <f t="shared" si="11"/>
        <v>737</v>
      </c>
      <c r="B742" s="2">
        <v>2021</v>
      </c>
      <c r="C742" s="2" t="s">
        <v>737</v>
      </c>
      <c r="D742" s="5">
        <v>5000000</v>
      </c>
      <c r="E742" s="3" t="s">
        <v>847</v>
      </c>
      <c r="F742" s="3" t="s">
        <v>857</v>
      </c>
      <c r="G742" s="3" t="str">
        <f>+VLOOKUP(C742,'[1]Formato General'!$B$7:$AK$956,36,FALSE)</f>
        <v>4 MESES</v>
      </c>
    </row>
    <row r="743" spans="1:7" x14ac:dyDescent="0.25">
      <c r="A743" s="2">
        <f t="shared" si="11"/>
        <v>738</v>
      </c>
      <c r="B743" s="2">
        <v>2021</v>
      </c>
      <c r="C743" s="2" t="s">
        <v>738</v>
      </c>
      <c r="D743" s="5">
        <v>3500000</v>
      </c>
      <c r="E743" s="3" t="s">
        <v>849</v>
      </c>
      <c r="F743" s="3" t="s">
        <v>857</v>
      </c>
      <c r="G743" s="3" t="str">
        <f>+VLOOKUP(C743,'[1]Formato General'!$B$7:$AK$956,36,FALSE)</f>
        <v>4 MESES</v>
      </c>
    </row>
    <row r="744" spans="1:7" ht="25.5" x14ac:dyDescent="0.25">
      <c r="A744" s="2">
        <f t="shared" si="11"/>
        <v>739</v>
      </c>
      <c r="B744" s="2">
        <v>2021</v>
      </c>
      <c r="C744" s="2" t="s">
        <v>739</v>
      </c>
      <c r="D744" s="5">
        <v>5000000</v>
      </c>
      <c r="E744" s="3" t="s">
        <v>847</v>
      </c>
      <c r="F744" s="3" t="s">
        <v>857</v>
      </c>
      <c r="G744" s="3" t="str">
        <f>+VLOOKUP(C744,'[1]Formato General'!$B$7:$AK$956,36,FALSE)</f>
        <v>4 MESES</v>
      </c>
    </row>
    <row r="745" spans="1:7" ht="25.5" x14ac:dyDescent="0.25">
      <c r="A745" s="2">
        <f t="shared" si="11"/>
        <v>740</v>
      </c>
      <c r="B745" s="2">
        <v>2021</v>
      </c>
      <c r="C745" s="2" t="s">
        <v>740</v>
      </c>
      <c r="D745" s="5">
        <v>3500000</v>
      </c>
      <c r="E745" s="3" t="s">
        <v>847</v>
      </c>
      <c r="F745" s="3" t="s">
        <v>857</v>
      </c>
      <c r="G745" s="3" t="str">
        <f>+VLOOKUP(C745,'[1]Formato General'!$B$7:$AK$956,36,FALSE)</f>
        <v>4 MESES</v>
      </c>
    </row>
    <row r="746" spans="1:7" ht="25.5" x14ac:dyDescent="0.25">
      <c r="A746" s="2">
        <f t="shared" si="11"/>
        <v>741</v>
      </c>
      <c r="B746" s="2">
        <v>2021</v>
      </c>
      <c r="C746" s="2" t="s">
        <v>741</v>
      </c>
      <c r="D746" s="5">
        <v>4151930</v>
      </c>
      <c r="E746" s="3" t="s">
        <v>847</v>
      </c>
      <c r="F746" s="3" t="s">
        <v>859</v>
      </c>
      <c r="G746" s="3" t="str">
        <f>+VLOOKUP(C746,'[1]Formato General'!$B$7:$AK$956,36,FALSE)</f>
        <v>6 MESES</v>
      </c>
    </row>
    <row r="747" spans="1:7" ht="25.5" x14ac:dyDescent="0.25">
      <c r="A747" s="2">
        <f t="shared" si="11"/>
        <v>742</v>
      </c>
      <c r="B747" s="2">
        <v>2021</v>
      </c>
      <c r="C747" s="2" t="s">
        <v>742</v>
      </c>
      <c r="D747" s="5">
        <v>4151930</v>
      </c>
      <c r="E747" s="3" t="s">
        <v>847</v>
      </c>
      <c r="F747" s="3" t="s">
        <v>859</v>
      </c>
      <c r="G747" s="3" t="str">
        <f>+VLOOKUP(C747,'[1]Formato General'!$B$7:$AK$956,36,FALSE)</f>
        <v>6 MESES</v>
      </c>
    </row>
    <row r="748" spans="1:7" x14ac:dyDescent="0.25">
      <c r="A748" s="2">
        <f t="shared" si="11"/>
        <v>743</v>
      </c>
      <c r="B748" s="2">
        <v>2021</v>
      </c>
      <c r="C748" s="2" t="s">
        <v>743</v>
      </c>
      <c r="D748" s="5">
        <v>3500000</v>
      </c>
      <c r="E748" s="3" t="s">
        <v>849</v>
      </c>
      <c r="F748" s="3" t="s">
        <v>859</v>
      </c>
      <c r="G748" s="3" t="str">
        <f>+VLOOKUP(C748,'[1]Formato General'!$B$7:$AK$956,36,FALSE)</f>
        <v>4 MESES</v>
      </c>
    </row>
    <row r="749" spans="1:7" ht="25.5" x14ac:dyDescent="0.25">
      <c r="A749" s="2">
        <f t="shared" si="11"/>
        <v>744</v>
      </c>
      <c r="B749" s="2">
        <v>2021</v>
      </c>
      <c r="C749" s="2" t="s">
        <v>744</v>
      </c>
      <c r="D749" s="5">
        <v>6344256</v>
      </c>
      <c r="E749" s="3" t="s">
        <v>847</v>
      </c>
      <c r="F749" s="3" t="s">
        <v>859</v>
      </c>
      <c r="G749" s="3" t="str">
        <f>+VLOOKUP(C749,'[1]Formato General'!$B$7:$AK$956,36,FALSE)</f>
        <v>5 MESES</v>
      </c>
    </row>
    <row r="750" spans="1:7" x14ac:dyDescent="0.25">
      <c r="A750" s="2">
        <f t="shared" si="11"/>
        <v>745</v>
      </c>
      <c r="B750" s="2">
        <v>2021</v>
      </c>
      <c r="C750" s="2" t="s">
        <v>745</v>
      </c>
      <c r="D750" s="5">
        <v>3500000</v>
      </c>
      <c r="E750" s="3" t="s">
        <v>849</v>
      </c>
      <c r="F750" s="3" t="s">
        <v>859</v>
      </c>
      <c r="G750" s="3" t="str">
        <f>+VLOOKUP(C750,'[1]Formato General'!$B$7:$AK$956,36,FALSE)</f>
        <v>4 MESES</v>
      </c>
    </row>
    <row r="751" spans="1:7" x14ac:dyDescent="0.25">
      <c r="A751" s="2">
        <f t="shared" si="11"/>
        <v>746</v>
      </c>
      <c r="B751" s="2">
        <v>2021</v>
      </c>
      <c r="C751" s="2" t="s">
        <v>746</v>
      </c>
      <c r="D751" s="5">
        <v>1942928</v>
      </c>
      <c r="E751" s="3" t="s">
        <v>849</v>
      </c>
      <c r="F751" s="3" t="s">
        <v>862</v>
      </c>
      <c r="G751" s="3" t="str">
        <f>+VLOOKUP(C751,'[1]Formato General'!$B$7:$AK$956,36,FALSE)</f>
        <v>4 MESES</v>
      </c>
    </row>
    <row r="752" spans="1:7" x14ac:dyDescent="0.25">
      <c r="A752" s="2">
        <f t="shared" si="11"/>
        <v>747</v>
      </c>
      <c r="B752" s="2">
        <v>2021</v>
      </c>
      <c r="C752" s="2" t="s">
        <v>747</v>
      </c>
      <c r="D752" s="5">
        <v>1942928</v>
      </c>
      <c r="E752" s="3" t="s">
        <v>849</v>
      </c>
      <c r="F752" s="3" t="s">
        <v>862</v>
      </c>
      <c r="G752" s="3" t="str">
        <f>+VLOOKUP(C752,'[1]Formato General'!$B$7:$AK$956,36,FALSE)</f>
        <v>4 MESES</v>
      </c>
    </row>
    <row r="753" spans="1:7" ht="25.5" x14ac:dyDescent="0.25">
      <c r="A753" s="2">
        <f t="shared" si="11"/>
        <v>748</v>
      </c>
      <c r="B753" s="2">
        <v>2021</v>
      </c>
      <c r="C753" s="2" t="s">
        <v>748</v>
      </c>
      <c r="D753" s="5">
        <v>5000000</v>
      </c>
      <c r="E753" s="3" t="s">
        <v>847</v>
      </c>
      <c r="F753" s="3" t="s">
        <v>857</v>
      </c>
      <c r="G753" s="3" t="str">
        <f>+VLOOKUP(C753,'[1]Formato General'!$B$7:$AK$956,36,FALSE)</f>
        <v>4 MESES</v>
      </c>
    </row>
    <row r="754" spans="1:7" ht="25.5" x14ac:dyDescent="0.25">
      <c r="A754" s="2">
        <f t="shared" si="11"/>
        <v>749</v>
      </c>
      <c r="B754" s="2">
        <v>2021</v>
      </c>
      <c r="C754" s="2" t="s">
        <v>749</v>
      </c>
      <c r="D754" s="5">
        <v>4996101</v>
      </c>
      <c r="E754" s="3" t="s">
        <v>847</v>
      </c>
      <c r="F754" s="3" t="s">
        <v>857</v>
      </c>
      <c r="G754" s="3" t="str">
        <f>+VLOOKUP(C754,'[1]Formato General'!$B$7:$AK$956,36,FALSE)</f>
        <v>4 MESES</v>
      </c>
    </row>
    <row r="755" spans="1:7" x14ac:dyDescent="0.25">
      <c r="A755" s="2">
        <f t="shared" si="11"/>
        <v>750</v>
      </c>
      <c r="B755" s="2">
        <v>2021</v>
      </c>
      <c r="C755" s="2" t="s">
        <v>750</v>
      </c>
      <c r="D755" s="5">
        <v>1586064</v>
      </c>
      <c r="E755" s="3" t="s">
        <v>848</v>
      </c>
      <c r="F755" s="3" t="s">
        <v>854</v>
      </c>
      <c r="G755" s="3" t="str">
        <f>+VLOOKUP(C755,'[1]Formato General'!$B$7:$AK$956,36,FALSE)</f>
        <v>4 MESES</v>
      </c>
    </row>
    <row r="756" spans="1:7" x14ac:dyDescent="0.25">
      <c r="A756" s="2">
        <f t="shared" si="11"/>
        <v>751</v>
      </c>
      <c r="B756" s="2">
        <v>2021</v>
      </c>
      <c r="C756" s="2" t="s">
        <v>751</v>
      </c>
      <c r="D756" s="5">
        <v>3500000</v>
      </c>
      <c r="E756" s="3" t="s">
        <v>849</v>
      </c>
      <c r="F756" s="3" t="s">
        <v>857</v>
      </c>
      <c r="G756" s="3" t="str">
        <f>+VLOOKUP(C756,'[1]Formato General'!$B$7:$AK$956,36,FALSE)</f>
        <v>4 MESES</v>
      </c>
    </row>
    <row r="757" spans="1:7" ht="25.5" x14ac:dyDescent="0.25">
      <c r="A757" s="2">
        <f t="shared" si="11"/>
        <v>752</v>
      </c>
      <c r="B757" s="2">
        <v>2021</v>
      </c>
      <c r="C757" s="2" t="s">
        <v>752</v>
      </c>
      <c r="D757" s="5">
        <v>5000000</v>
      </c>
      <c r="E757" s="3" t="s">
        <v>847</v>
      </c>
      <c r="F757" s="3" t="s">
        <v>859</v>
      </c>
      <c r="G757" s="3" t="str">
        <f>+VLOOKUP(C757,'[1]Formato General'!$B$7:$AK$956,36,FALSE)</f>
        <v>4 MESES</v>
      </c>
    </row>
    <row r="758" spans="1:7" ht="25.5" x14ac:dyDescent="0.25">
      <c r="A758" s="2">
        <f t="shared" si="11"/>
        <v>753</v>
      </c>
      <c r="B758" s="2">
        <v>2021</v>
      </c>
      <c r="C758" s="2" t="s">
        <v>753</v>
      </c>
      <c r="D758" s="5">
        <v>3568644</v>
      </c>
      <c r="E758" s="3" t="s">
        <v>847</v>
      </c>
      <c r="F758" s="3" t="s">
        <v>857</v>
      </c>
      <c r="G758" s="3" t="str">
        <f>+VLOOKUP(C758,'[1]Formato General'!$B$7:$AK$956,36,FALSE)</f>
        <v>4 MESES</v>
      </c>
    </row>
    <row r="759" spans="1:7" x14ac:dyDescent="0.25">
      <c r="A759" s="2">
        <f t="shared" si="11"/>
        <v>754</v>
      </c>
      <c r="B759" s="2">
        <v>2021</v>
      </c>
      <c r="C759" s="2" t="s">
        <v>754</v>
      </c>
      <c r="D759" s="5">
        <v>1942928</v>
      </c>
      <c r="E759" s="3" t="s">
        <v>849</v>
      </c>
      <c r="F759" s="3" t="s">
        <v>862</v>
      </c>
      <c r="G759" s="3" t="str">
        <f>+VLOOKUP(C759,'[1]Formato General'!$B$7:$AK$956,36,FALSE)</f>
        <v>4 MESES</v>
      </c>
    </row>
    <row r="760" spans="1:7" ht="25.5" x14ac:dyDescent="0.25">
      <c r="A760" s="2">
        <f t="shared" si="11"/>
        <v>755</v>
      </c>
      <c r="B760" s="2">
        <v>2021</v>
      </c>
      <c r="C760" s="2" t="s">
        <v>755</v>
      </c>
      <c r="D760" s="5">
        <v>4996101</v>
      </c>
      <c r="E760" s="3" t="s">
        <v>847</v>
      </c>
      <c r="F760" s="3" t="s">
        <v>859</v>
      </c>
      <c r="G760" s="3" t="str">
        <f>+VLOOKUP(C760,'[1]Formato General'!$B$7:$AK$956,36,FALSE)</f>
        <v>4 MESES</v>
      </c>
    </row>
    <row r="761" spans="1:7" x14ac:dyDescent="0.25">
      <c r="A761" s="2">
        <f t="shared" si="11"/>
        <v>756</v>
      </c>
      <c r="B761" s="2">
        <v>2021</v>
      </c>
      <c r="C761" s="2" t="s">
        <v>756</v>
      </c>
      <c r="D761" s="5">
        <v>3500000</v>
      </c>
      <c r="E761" s="3" t="s">
        <v>849</v>
      </c>
      <c r="F761" s="3" t="s">
        <v>859</v>
      </c>
      <c r="G761" s="3" t="str">
        <f>+VLOOKUP(C761,'[1]Formato General'!$B$7:$AK$956,36,FALSE)</f>
        <v>4 MESES</v>
      </c>
    </row>
    <row r="762" spans="1:7" ht="25.5" x14ac:dyDescent="0.25">
      <c r="A762" s="2">
        <f t="shared" si="11"/>
        <v>757</v>
      </c>
      <c r="B762" s="2">
        <v>2021</v>
      </c>
      <c r="C762" s="2" t="s">
        <v>757</v>
      </c>
      <c r="D762" s="5">
        <v>4951210</v>
      </c>
      <c r="E762" s="3" t="s">
        <v>847</v>
      </c>
      <c r="F762" s="3" t="s">
        <v>859</v>
      </c>
      <c r="G762" s="3" t="str">
        <f>+VLOOKUP(C762,'[1]Formato General'!$B$7:$AK$956,36,FALSE)</f>
        <v>3MESES</v>
      </c>
    </row>
    <row r="763" spans="1:7" x14ac:dyDescent="0.25">
      <c r="A763" s="2">
        <f t="shared" si="11"/>
        <v>758</v>
      </c>
      <c r="B763" s="2">
        <v>2021</v>
      </c>
      <c r="C763" s="2" t="s">
        <v>758</v>
      </c>
      <c r="D763" s="5">
        <v>3500000</v>
      </c>
      <c r="E763" s="3" t="s">
        <v>849</v>
      </c>
      <c r="F763" s="3" t="s">
        <v>857</v>
      </c>
      <c r="G763" s="3" t="str">
        <f>+VLOOKUP(C763,'[1]Formato General'!$B$7:$AK$956,36,FALSE)</f>
        <v>4 MESES</v>
      </c>
    </row>
    <row r="764" spans="1:7" ht="25.5" x14ac:dyDescent="0.25">
      <c r="A764" s="2">
        <f t="shared" si="11"/>
        <v>759</v>
      </c>
      <c r="B764" s="2">
        <v>2021</v>
      </c>
      <c r="C764" s="2" t="s">
        <v>759</v>
      </c>
      <c r="D764" s="5">
        <v>3500000</v>
      </c>
      <c r="E764" s="3" t="s">
        <v>849</v>
      </c>
      <c r="F764" s="3" t="s">
        <v>858</v>
      </c>
      <c r="G764" s="3" t="str">
        <f>+VLOOKUP(C764,'[1]Formato General'!$B$7:$AK$956,36,FALSE)</f>
        <v>4 MESES</v>
      </c>
    </row>
    <row r="765" spans="1:7" x14ac:dyDescent="0.25">
      <c r="A765" s="2">
        <f t="shared" si="11"/>
        <v>760</v>
      </c>
      <c r="B765" s="2">
        <v>2021</v>
      </c>
      <c r="C765" s="2" t="s">
        <v>760</v>
      </c>
      <c r="D765" s="5">
        <v>3500000</v>
      </c>
      <c r="E765" s="3" t="s">
        <v>849</v>
      </c>
      <c r="F765" s="3" t="s">
        <v>854</v>
      </c>
      <c r="G765" s="3" t="str">
        <f>+VLOOKUP(C765,'[1]Formato General'!$B$7:$AK$956,36,FALSE)</f>
        <v>4 MESES</v>
      </c>
    </row>
    <row r="766" spans="1:7" ht="25.5" x14ac:dyDescent="0.25">
      <c r="A766" s="2">
        <f t="shared" si="11"/>
        <v>761</v>
      </c>
      <c r="B766" s="2">
        <v>2021</v>
      </c>
      <c r="C766" s="2" t="s">
        <v>761</v>
      </c>
      <c r="D766" s="5">
        <v>3500000</v>
      </c>
      <c r="E766" s="3" t="s">
        <v>849</v>
      </c>
      <c r="F766" s="3" t="s">
        <v>858</v>
      </c>
      <c r="G766" s="3" t="str">
        <f>+VLOOKUP(C766,'[1]Formato General'!$B$7:$AK$956,36,FALSE)</f>
        <v>4 MESES</v>
      </c>
    </row>
    <row r="767" spans="1:7" x14ac:dyDescent="0.25">
      <c r="A767" s="2">
        <f t="shared" si="11"/>
        <v>762</v>
      </c>
      <c r="B767" s="2">
        <v>2021</v>
      </c>
      <c r="C767" s="2" t="s">
        <v>762</v>
      </c>
      <c r="D767" s="5">
        <v>3500000</v>
      </c>
      <c r="E767" s="3" t="s">
        <v>849</v>
      </c>
      <c r="F767" s="3" t="s">
        <v>857</v>
      </c>
      <c r="G767" s="3" t="str">
        <f>+VLOOKUP(C767,'[1]Formato General'!$B$7:$AK$956,36,FALSE)</f>
        <v>4 MESES</v>
      </c>
    </row>
    <row r="768" spans="1:7" x14ac:dyDescent="0.25">
      <c r="A768" s="2">
        <f t="shared" si="11"/>
        <v>763</v>
      </c>
      <c r="B768" s="2">
        <v>2021</v>
      </c>
      <c r="C768" s="2" t="s">
        <v>763</v>
      </c>
      <c r="D768" s="5">
        <v>3500000</v>
      </c>
      <c r="E768" s="3" t="s">
        <v>849</v>
      </c>
      <c r="F768" s="3" t="s">
        <v>859</v>
      </c>
      <c r="G768" s="3" t="str">
        <f>+VLOOKUP(C768,'[1]Formato General'!$B$7:$AK$956,36,FALSE)</f>
        <v>3 MESES</v>
      </c>
    </row>
    <row r="769" spans="1:7" ht="25.5" x14ac:dyDescent="0.25">
      <c r="A769" s="2">
        <f t="shared" si="11"/>
        <v>764</v>
      </c>
      <c r="B769" s="2">
        <v>2021</v>
      </c>
      <c r="C769" s="2" t="s">
        <v>764</v>
      </c>
      <c r="D769" s="5">
        <v>4996101</v>
      </c>
      <c r="E769" s="3" t="s">
        <v>847</v>
      </c>
      <c r="F769" s="3" t="s">
        <v>858</v>
      </c>
      <c r="G769" s="3" t="str">
        <f>+VLOOKUP(C769,'[1]Formato General'!$B$7:$AK$956,36,FALSE)</f>
        <v>3 MESES</v>
      </c>
    </row>
    <row r="770" spans="1:7" x14ac:dyDescent="0.25">
      <c r="A770" s="2">
        <f t="shared" si="11"/>
        <v>765</v>
      </c>
      <c r="B770" s="2">
        <v>2021</v>
      </c>
      <c r="C770" s="2" t="s">
        <v>765</v>
      </c>
      <c r="D770" s="5">
        <v>3500000</v>
      </c>
      <c r="E770" s="3" t="s">
        <v>849</v>
      </c>
      <c r="F770" s="3" t="s">
        <v>857</v>
      </c>
      <c r="G770" s="3" t="str">
        <f>+VLOOKUP(C770,'[1]Formato General'!$B$7:$AK$956,36,FALSE)</f>
        <v>4 MESES</v>
      </c>
    </row>
    <row r="771" spans="1:7" ht="25.5" x14ac:dyDescent="0.25">
      <c r="A771" s="2">
        <f t="shared" si="11"/>
        <v>766</v>
      </c>
      <c r="B771" s="2">
        <v>2021</v>
      </c>
      <c r="C771" s="2" t="s">
        <v>766</v>
      </c>
      <c r="D771" s="5">
        <v>5709830</v>
      </c>
      <c r="E771" s="3" t="s">
        <v>847</v>
      </c>
      <c r="F771" s="3" t="s">
        <v>859</v>
      </c>
      <c r="G771" s="3" t="str">
        <f>+VLOOKUP(C771,'[1]Formato General'!$B$7:$AK$956,36,FALSE)</f>
        <v>4 MESES</v>
      </c>
    </row>
    <row r="772" spans="1:7" x14ac:dyDescent="0.25">
      <c r="A772" s="2">
        <f t="shared" si="11"/>
        <v>767</v>
      </c>
      <c r="B772" s="2">
        <v>2021</v>
      </c>
      <c r="C772" s="2" t="s">
        <v>767</v>
      </c>
      <c r="D772" s="5">
        <v>3500000</v>
      </c>
      <c r="E772" s="3" t="s">
        <v>849</v>
      </c>
      <c r="F772" s="3" t="s">
        <v>857</v>
      </c>
      <c r="G772" s="3" t="str">
        <f>+VLOOKUP(C772,'[1]Formato General'!$B$7:$AK$956,36,FALSE)</f>
        <v>4 MESES</v>
      </c>
    </row>
    <row r="773" spans="1:7" ht="25.5" x14ac:dyDescent="0.25">
      <c r="A773" s="2">
        <f t="shared" si="11"/>
        <v>768</v>
      </c>
      <c r="B773" s="2">
        <v>2021</v>
      </c>
      <c r="C773" s="2" t="s">
        <v>768</v>
      </c>
      <c r="D773" s="5">
        <v>3568644</v>
      </c>
      <c r="E773" s="3" t="s">
        <v>847</v>
      </c>
      <c r="F773" s="3" t="s">
        <v>857</v>
      </c>
      <c r="G773" s="3" t="str">
        <f>+VLOOKUP(C773,'[1]Formato General'!$B$7:$AK$956,36,FALSE)</f>
        <v>4 MESES</v>
      </c>
    </row>
    <row r="774" spans="1:7" ht="25.5" x14ac:dyDescent="0.25">
      <c r="A774" s="2">
        <f t="shared" si="11"/>
        <v>769</v>
      </c>
      <c r="B774" s="2">
        <v>2021</v>
      </c>
      <c r="C774" s="2" t="s">
        <v>769</v>
      </c>
      <c r="D774" s="5">
        <v>6245127</v>
      </c>
      <c r="E774" s="3" t="s">
        <v>847</v>
      </c>
      <c r="F774" s="3" t="s">
        <v>857</v>
      </c>
      <c r="G774" s="3" t="str">
        <f>+VLOOKUP(C774,'[1]Formato General'!$B$7:$AK$956,36,FALSE)</f>
        <v>4 MESES</v>
      </c>
    </row>
    <row r="775" spans="1:7" x14ac:dyDescent="0.25">
      <c r="A775" s="2">
        <f t="shared" si="11"/>
        <v>770</v>
      </c>
      <c r="B775" s="2">
        <v>2021</v>
      </c>
      <c r="C775" s="2" t="s">
        <v>770</v>
      </c>
      <c r="D775" s="5">
        <v>3500000</v>
      </c>
      <c r="E775" s="3" t="s">
        <v>849</v>
      </c>
      <c r="F775" s="3" t="s">
        <v>857</v>
      </c>
      <c r="G775" s="3" t="str">
        <f>+VLOOKUP(C775,'[1]Formato General'!$B$7:$AK$956,36,FALSE)</f>
        <v>4 MESES</v>
      </c>
    </row>
    <row r="776" spans="1:7" ht="25.5" x14ac:dyDescent="0.25">
      <c r="A776" s="2">
        <f t="shared" ref="A776:A839" si="12">1+A775</f>
        <v>771</v>
      </c>
      <c r="B776" s="2">
        <v>2021</v>
      </c>
      <c r="C776" s="2" t="s">
        <v>771</v>
      </c>
      <c r="D776" s="5">
        <v>3500000</v>
      </c>
      <c r="E776" s="3" t="s">
        <v>848</v>
      </c>
      <c r="F776" s="3" t="s">
        <v>861</v>
      </c>
      <c r="G776" s="3" t="str">
        <f>+VLOOKUP(C776,'[1]Formato General'!$B$7:$AK$956,36,FALSE)</f>
        <v>4 MESES</v>
      </c>
    </row>
    <row r="777" spans="1:7" ht="25.5" x14ac:dyDescent="0.25">
      <c r="A777" s="2">
        <f t="shared" si="12"/>
        <v>772</v>
      </c>
      <c r="B777" s="2">
        <v>2021</v>
      </c>
      <c r="C777" s="2" t="s">
        <v>772</v>
      </c>
      <c r="D777" s="5">
        <v>5000000</v>
      </c>
      <c r="E777" s="3" t="s">
        <v>847</v>
      </c>
      <c r="F777" s="3" t="s">
        <v>854</v>
      </c>
      <c r="G777" s="3" t="str">
        <f>+VLOOKUP(C777,'[1]Formato General'!$B$7:$AK$956,36,FALSE)</f>
        <v>4 MESES</v>
      </c>
    </row>
    <row r="778" spans="1:7" x14ac:dyDescent="0.25">
      <c r="A778" s="2">
        <f t="shared" si="12"/>
        <v>773</v>
      </c>
      <c r="B778" s="2">
        <v>2021</v>
      </c>
      <c r="C778" s="2" t="s">
        <v>773</v>
      </c>
      <c r="D778" s="5">
        <v>2500000</v>
      </c>
      <c r="E778" s="3" t="s">
        <v>848</v>
      </c>
      <c r="F778" s="3" t="s">
        <v>857</v>
      </c>
      <c r="G778" s="3" t="str">
        <f>+VLOOKUP(C778,'[1]Formato General'!$B$7:$AK$956,36,FALSE)</f>
        <v>4 MESES</v>
      </c>
    </row>
    <row r="779" spans="1:7" ht="25.5" x14ac:dyDescent="0.25">
      <c r="A779" s="2">
        <f t="shared" si="12"/>
        <v>774</v>
      </c>
      <c r="B779" s="2">
        <v>2021</v>
      </c>
      <c r="C779" s="2" t="s">
        <v>774</v>
      </c>
      <c r="D779" s="5">
        <v>6054000</v>
      </c>
      <c r="E779" s="3" t="s">
        <v>847</v>
      </c>
      <c r="F779" s="3" t="s">
        <v>859</v>
      </c>
      <c r="G779" s="3" t="str">
        <f>+VLOOKUP(C779,'[1]Formato General'!$B$7:$AK$956,36,FALSE)</f>
        <v>4 MESES</v>
      </c>
    </row>
    <row r="780" spans="1:7" ht="25.5" x14ac:dyDescent="0.25">
      <c r="A780" s="2">
        <f t="shared" si="12"/>
        <v>775</v>
      </c>
      <c r="B780" s="2">
        <v>2021</v>
      </c>
      <c r="C780" s="2" t="s">
        <v>775</v>
      </c>
      <c r="D780" s="5">
        <v>5551224</v>
      </c>
      <c r="E780" s="3" t="s">
        <v>847</v>
      </c>
      <c r="F780" s="3" t="s">
        <v>859</v>
      </c>
      <c r="G780" s="3" t="str">
        <f>+VLOOKUP(C780,'[1]Formato General'!$B$7:$AK$956,36,FALSE)</f>
        <v>4 MESES</v>
      </c>
    </row>
    <row r="781" spans="1:7" ht="25.5" x14ac:dyDescent="0.25">
      <c r="A781" s="2">
        <f t="shared" si="12"/>
        <v>776</v>
      </c>
      <c r="B781" s="2">
        <v>2021</v>
      </c>
      <c r="C781" s="2" t="s">
        <v>776</v>
      </c>
      <c r="D781" s="5">
        <v>5551224</v>
      </c>
      <c r="E781" s="3" t="s">
        <v>847</v>
      </c>
      <c r="F781" s="3" t="s">
        <v>859</v>
      </c>
      <c r="G781" s="3" t="str">
        <f>+VLOOKUP(C781,'[1]Formato General'!$B$7:$AK$956,36,FALSE)</f>
        <v>4 MESES</v>
      </c>
    </row>
    <row r="782" spans="1:7" ht="25.5" x14ac:dyDescent="0.25">
      <c r="A782" s="2">
        <f t="shared" si="12"/>
        <v>777</v>
      </c>
      <c r="B782" s="2">
        <v>2021</v>
      </c>
      <c r="C782" s="2" t="s">
        <v>777</v>
      </c>
      <c r="D782" s="5">
        <v>5551224</v>
      </c>
      <c r="E782" s="3" t="s">
        <v>847</v>
      </c>
      <c r="F782" s="3" t="s">
        <v>859</v>
      </c>
      <c r="G782" s="3" t="str">
        <f>+VLOOKUP(C782,'[1]Formato General'!$B$7:$AK$956,36,FALSE)</f>
        <v>4 MESES</v>
      </c>
    </row>
    <row r="783" spans="1:7" ht="25.5" x14ac:dyDescent="0.25">
      <c r="A783" s="2">
        <f t="shared" si="12"/>
        <v>778</v>
      </c>
      <c r="B783" s="2">
        <v>2021</v>
      </c>
      <c r="C783" s="2" t="s">
        <v>778</v>
      </c>
      <c r="D783" s="5">
        <v>5551224</v>
      </c>
      <c r="E783" s="3" t="s">
        <v>847</v>
      </c>
      <c r="F783" s="3" t="s">
        <v>859</v>
      </c>
      <c r="G783" s="3" t="str">
        <f>+VLOOKUP(C783,'[1]Formato General'!$B$7:$AK$956,36,FALSE)</f>
        <v>4 MESES</v>
      </c>
    </row>
    <row r="784" spans="1:7" ht="25.5" x14ac:dyDescent="0.25">
      <c r="A784" s="2">
        <f t="shared" si="12"/>
        <v>779</v>
      </c>
      <c r="B784" s="2">
        <v>2021</v>
      </c>
      <c r="C784" s="2" t="s">
        <v>779</v>
      </c>
      <c r="D784" s="5">
        <v>5709830</v>
      </c>
      <c r="E784" s="3" t="s">
        <v>847</v>
      </c>
      <c r="F784" s="3" t="s">
        <v>859</v>
      </c>
      <c r="G784" s="3" t="str">
        <f>+VLOOKUP(C784,'[1]Formato General'!$B$7:$AK$956,36,FALSE)</f>
        <v>4 MESES</v>
      </c>
    </row>
    <row r="785" spans="1:7" ht="25.5" x14ac:dyDescent="0.25">
      <c r="A785" s="2">
        <f t="shared" si="12"/>
        <v>780</v>
      </c>
      <c r="B785" s="2">
        <v>2021</v>
      </c>
      <c r="C785" s="2" t="s">
        <v>780</v>
      </c>
      <c r="D785" s="5">
        <v>5000000</v>
      </c>
      <c r="E785" s="3" t="s">
        <v>847</v>
      </c>
      <c r="F785" s="3" t="s">
        <v>857</v>
      </c>
      <c r="G785" s="3" t="str">
        <f>+VLOOKUP(C785,'[1]Formato General'!$B$7:$AK$956,36,FALSE)</f>
        <v>4 MESES</v>
      </c>
    </row>
    <row r="786" spans="1:7" ht="25.5" x14ac:dyDescent="0.25">
      <c r="A786" s="2">
        <f t="shared" si="12"/>
        <v>781</v>
      </c>
      <c r="B786" s="2">
        <v>2021</v>
      </c>
      <c r="C786" s="2" t="s">
        <v>781</v>
      </c>
      <c r="D786" s="5">
        <v>5000000</v>
      </c>
      <c r="E786" s="3" t="s">
        <v>847</v>
      </c>
      <c r="F786" s="3" t="s">
        <v>857</v>
      </c>
      <c r="G786" s="3" t="str">
        <f>+VLOOKUP(C786,'[1]Formato General'!$B$7:$AK$956,36,FALSE)</f>
        <v>4 MESES</v>
      </c>
    </row>
    <row r="787" spans="1:7" ht="25.5" x14ac:dyDescent="0.25">
      <c r="A787" s="2">
        <f t="shared" si="12"/>
        <v>782</v>
      </c>
      <c r="B787" s="2">
        <v>2021</v>
      </c>
      <c r="C787" s="2" t="s">
        <v>782</v>
      </c>
      <c r="D787" s="5">
        <v>5000000</v>
      </c>
      <c r="E787" s="3" t="s">
        <v>847</v>
      </c>
      <c r="F787" s="3" t="s">
        <v>854</v>
      </c>
      <c r="G787" s="3" t="str">
        <f>+VLOOKUP(C787,'[1]Formato General'!$B$7:$AK$956,36,FALSE)</f>
        <v>4 MESES</v>
      </c>
    </row>
    <row r="788" spans="1:7" ht="25.5" x14ac:dyDescent="0.25">
      <c r="A788" s="2">
        <f t="shared" si="12"/>
        <v>783</v>
      </c>
      <c r="B788" s="2">
        <v>2021</v>
      </c>
      <c r="C788" s="2" t="s">
        <v>783</v>
      </c>
      <c r="D788" s="5">
        <v>2220486</v>
      </c>
      <c r="E788" s="3" t="s">
        <v>847</v>
      </c>
      <c r="F788" s="3" t="s">
        <v>859</v>
      </c>
      <c r="G788" s="3" t="str">
        <f>+VLOOKUP(C788,'[1]Formato General'!$B$7:$AK$956,36,FALSE)</f>
        <v>4 MESES</v>
      </c>
    </row>
    <row r="789" spans="1:7" ht="25.5" x14ac:dyDescent="0.25">
      <c r="A789" s="2">
        <f t="shared" si="12"/>
        <v>784</v>
      </c>
      <c r="B789" s="2">
        <v>2021</v>
      </c>
      <c r="C789" s="2" t="s">
        <v>784</v>
      </c>
      <c r="D789" s="5">
        <v>1942928</v>
      </c>
      <c r="E789" s="3" t="s">
        <v>849</v>
      </c>
      <c r="F789" s="3" t="s">
        <v>858</v>
      </c>
      <c r="G789" s="3" t="str">
        <f>+VLOOKUP(C789,'[1]Formato General'!$B$7:$AK$956,36,FALSE)</f>
        <v>4 MESES</v>
      </c>
    </row>
    <row r="790" spans="1:7" x14ac:dyDescent="0.25">
      <c r="A790" s="2">
        <f t="shared" si="12"/>
        <v>785</v>
      </c>
      <c r="B790" s="2">
        <v>2021</v>
      </c>
      <c r="C790" s="2" t="s">
        <v>785</v>
      </c>
      <c r="D790" s="5">
        <v>3500000</v>
      </c>
      <c r="E790" s="3" t="s">
        <v>849</v>
      </c>
      <c r="F790" s="3" t="s">
        <v>854</v>
      </c>
      <c r="G790" s="3" t="str">
        <f>+VLOOKUP(C790,'[1]Formato General'!$B$7:$AK$956,36,FALSE)</f>
        <v>4 MESES</v>
      </c>
    </row>
    <row r="791" spans="1:7" ht="25.5" x14ac:dyDescent="0.25">
      <c r="A791" s="2">
        <f t="shared" si="12"/>
        <v>786</v>
      </c>
      <c r="B791" s="2">
        <v>2021</v>
      </c>
      <c r="C791" s="2" t="s">
        <v>786</v>
      </c>
      <c r="D791" s="5">
        <v>4996102</v>
      </c>
      <c r="E791" s="3" t="s">
        <v>847</v>
      </c>
      <c r="F791" s="3" t="s">
        <v>854</v>
      </c>
      <c r="G791" s="3" t="str">
        <f>+VLOOKUP(C791,'[1]Formato General'!$B$7:$AK$956,36,FALSE)</f>
        <v>4 MESES</v>
      </c>
    </row>
    <row r="792" spans="1:7" ht="25.5" x14ac:dyDescent="0.25">
      <c r="A792" s="2">
        <f t="shared" si="12"/>
        <v>787</v>
      </c>
      <c r="B792" s="2">
        <v>2021</v>
      </c>
      <c r="C792" s="2" t="s">
        <v>787</v>
      </c>
      <c r="D792" s="5">
        <v>3500000</v>
      </c>
      <c r="E792" s="3" t="s">
        <v>849</v>
      </c>
      <c r="F792" s="3" t="s">
        <v>861</v>
      </c>
      <c r="G792" s="3" t="str">
        <f>+VLOOKUP(C792,'[1]Formato General'!$B$7:$AK$956,36,FALSE)</f>
        <v>4 MESES</v>
      </c>
    </row>
    <row r="793" spans="1:7" ht="25.5" x14ac:dyDescent="0.25">
      <c r="A793" s="2">
        <f t="shared" si="12"/>
        <v>788</v>
      </c>
      <c r="B793" s="2">
        <v>2021</v>
      </c>
      <c r="C793" s="2" t="s">
        <v>788</v>
      </c>
      <c r="D793" s="5">
        <v>3500000</v>
      </c>
      <c r="E793" s="3" t="s">
        <v>849</v>
      </c>
      <c r="F793" s="3" t="s">
        <v>861</v>
      </c>
      <c r="G793" s="3" t="str">
        <f>+VLOOKUP(C793,'[1]Formato General'!$B$7:$AK$956,36,FALSE)</f>
        <v>4 MESES</v>
      </c>
    </row>
    <row r="794" spans="1:7" x14ac:dyDescent="0.25">
      <c r="A794" s="2">
        <f t="shared" si="12"/>
        <v>789</v>
      </c>
      <c r="B794" s="2">
        <v>2021</v>
      </c>
      <c r="C794" s="2" t="s">
        <v>789</v>
      </c>
      <c r="D794" s="5">
        <v>1887000</v>
      </c>
      <c r="E794" s="3" t="s">
        <v>848</v>
      </c>
      <c r="F794" s="3" t="s">
        <v>857</v>
      </c>
      <c r="G794" s="3" t="str">
        <f>+VLOOKUP(C794,'[1]Formato General'!$B$7:$AK$956,36,FALSE)</f>
        <v>4 MESES</v>
      </c>
    </row>
    <row r="795" spans="1:7" x14ac:dyDescent="0.25">
      <c r="A795" s="2">
        <f t="shared" si="12"/>
        <v>790</v>
      </c>
      <c r="B795" s="2">
        <v>2021</v>
      </c>
      <c r="C795" s="2" t="s">
        <v>790</v>
      </c>
      <c r="D795" s="5">
        <v>3500000</v>
      </c>
      <c r="E795" s="3" t="s">
        <v>849</v>
      </c>
      <c r="F795" s="3" t="s">
        <v>857</v>
      </c>
      <c r="G795" s="3" t="str">
        <f>+VLOOKUP(C795,'[1]Formato General'!$B$7:$AK$956,36,FALSE)</f>
        <v>3 MESES</v>
      </c>
    </row>
    <row r="796" spans="1:7" ht="25.5" x14ac:dyDescent="0.25">
      <c r="A796" s="2">
        <f t="shared" si="12"/>
        <v>791</v>
      </c>
      <c r="B796" s="2">
        <v>2021</v>
      </c>
      <c r="C796" s="2" t="s">
        <v>791</v>
      </c>
      <c r="D796" s="5">
        <v>3500000</v>
      </c>
      <c r="E796" s="3" t="s">
        <v>849</v>
      </c>
      <c r="F796" s="3" t="s">
        <v>861</v>
      </c>
      <c r="G796" s="3" t="str">
        <f>+VLOOKUP(C796,'[1]Formato General'!$B$7:$AK$956,36,FALSE)</f>
        <v>4 MESES</v>
      </c>
    </row>
    <row r="797" spans="1:7" ht="25.5" x14ac:dyDescent="0.25">
      <c r="A797" s="2">
        <f t="shared" si="12"/>
        <v>792</v>
      </c>
      <c r="B797" s="2">
        <v>2021</v>
      </c>
      <c r="C797" s="2" t="s">
        <v>792</v>
      </c>
      <c r="D797" s="5">
        <v>4996102</v>
      </c>
      <c r="E797" s="3" t="s">
        <v>847</v>
      </c>
      <c r="F797" s="3" t="s">
        <v>854</v>
      </c>
      <c r="G797" s="3" t="str">
        <f>+VLOOKUP(C797,'[1]Formato General'!$B$7:$AK$956,36,FALSE)</f>
        <v>4 MESES</v>
      </c>
    </row>
    <row r="798" spans="1:7" x14ac:dyDescent="0.25">
      <c r="A798" s="2">
        <f t="shared" si="12"/>
        <v>793</v>
      </c>
      <c r="B798" s="2">
        <v>2021</v>
      </c>
      <c r="C798" s="2" t="s">
        <v>793</v>
      </c>
      <c r="D798" s="5">
        <v>1586064</v>
      </c>
      <c r="E798" s="3" t="s">
        <v>848</v>
      </c>
      <c r="F798" s="3" t="s">
        <v>854</v>
      </c>
      <c r="G798" s="3" t="str">
        <f>+VLOOKUP(C798,'[1]Formato General'!$B$7:$AK$956,36,FALSE)</f>
        <v>4 MESES</v>
      </c>
    </row>
    <row r="799" spans="1:7" x14ac:dyDescent="0.25">
      <c r="A799" s="2">
        <f t="shared" si="12"/>
        <v>794</v>
      </c>
      <c r="B799" s="2">
        <v>2021</v>
      </c>
      <c r="C799" s="2" t="s">
        <v>794</v>
      </c>
      <c r="D799" s="5">
        <v>4165000</v>
      </c>
      <c r="E799" s="3" t="s">
        <v>849</v>
      </c>
      <c r="F799" s="3" t="s">
        <v>857</v>
      </c>
      <c r="G799" s="3" t="str">
        <f>+VLOOKUP(C799,'[1]Formato General'!$B$7:$AK$956,36,FALSE)</f>
        <v>3 MESES</v>
      </c>
    </row>
    <row r="800" spans="1:7" ht="25.5" x14ac:dyDescent="0.25">
      <c r="A800" s="2">
        <f t="shared" si="12"/>
        <v>795</v>
      </c>
      <c r="B800" s="2">
        <v>2021</v>
      </c>
      <c r="C800" s="2" t="s">
        <v>795</v>
      </c>
      <c r="D800" s="5">
        <v>5000000</v>
      </c>
      <c r="E800" s="3" t="s">
        <v>847</v>
      </c>
      <c r="F800" s="3" t="s">
        <v>854</v>
      </c>
      <c r="G800" s="3" t="str">
        <f>+VLOOKUP(C800,'[1]Formato General'!$B$7:$AK$956,36,FALSE)</f>
        <v>4 MESES</v>
      </c>
    </row>
    <row r="801" spans="1:7" ht="25.5" x14ac:dyDescent="0.25">
      <c r="A801" s="2">
        <f t="shared" si="12"/>
        <v>796</v>
      </c>
      <c r="B801" s="2">
        <v>2021</v>
      </c>
      <c r="C801" s="2" t="s">
        <v>796</v>
      </c>
      <c r="D801" s="5">
        <v>6500000</v>
      </c>
      <c r="E801" s="3" t="s">
        <v>847</v>
      </c>
      <c r="F801" s="3" t="s">
        <v>859</v>
      </c>
      <c r="G801" s="3" t="str">
        <f>+VLOOKUP(C801,'[1]Formato General'!$B$7:$AK$956,36,FALSE)</f>
        <v>3 MESES</v>
      </c>
    </row>
    <row r="802" spans="1:7" ht="25.5" x14ac:dyDescent="0.25">
      <c r="A802" s="2">
        <f t="shared" si="12"/>
        <v>797</v>
      </c>
      <c r="B802" s="2">
        <v>2021</v>
      </c>
      <c r="C802" s="2" t="s">
        <v>797</v>
      </c>
      <c r="D802" s="5">
        <v>6463716.666666667</v>
      </c>
      <c r="E802" s="3" t="s">
        <v>847</v>
      </c>
      <c r="F802" s="3" t="s">
        <v>859</v>
      </c>
      <c r="G802" s="3" t="str">
        <f>+VLOOKUP(C802,'[1]Formato General'!$B$7:$AK$956,36,FALSE)</f>
        <v>3 MESES</v>
      </c>
    </row>
    <row r="803" spans="1:7" ht="25.5" x14ac:dyDescent="0.25">
      <c r="A803" s="2">
        <f t="shared" si="12"/>
        <v>798</v>
      </c>
      <c r="B803" s="2">
        <v>2021</v>
      </c>
      <c r="C803" s="2" t="s">
        <v>798</v>
      </c>
      <c r="D803" s="5">
        <v>6463716.666666667</v>
      </c>
      <c r="E803" s="3" t="s">
        <v>847</v>
      </c>
      <c r="F803" s="3" t="s">
        <v>859</v>
      </c>
      <c r="G803" s="3" t="str">
        <f>+VLOOKUP(C803,'[1]Formato General'!$B$7:$AK$956,36,FALSE)</f>
        <v>3 MESES</v>
      </c>
    </row>
    <row r="804" spans="1:7" ht="25.5" x14ac:dyDescent="0.25">
      <c r="A804" s="2">
        <f t="shared" si="12"/>
        <v>799</v>
      </c>
      <c r="B804" s="2">
        <v>2021</v>
      </c>
      <c r="C804" s="2" t="s">
        <v>799</v>
      </c>
      <c r="D804" s="5">
        <v>6463716.666666667</v>
      </c>
      <c r="E804" s="3" t="s">
        <v>847</v>
      </c>
      <c r="F804" s="3" t="s">
        <v>859</v>
      </c>
      <c r="G804" s="3" t="str">
        <f>+VLOOKUP(C804,'[1]Formato General'!$B$7:$AK$956,36,FALSE)</f>
        <v>3 MESES</v>
      </c>
    </row>
    <row r="805" spans="1:7" ht="25.5" x14ac:dyDescent="0.25">
      <c r="A805" s="2">
        <f t="shared" si="12"/>
        <v>800</v>
      </c>
      <c r="B805" s="2">
        <v>2021</v>
      </c>
      <c r="C805" s="2" t="s">
        <v>800</v>
      </c>
      <c r="D805" s="5">
        <v>6463716.666666667</v>
      </c>
      <c r="E805" s="3" t="s">
        <v>847</v>
      </c>
      <c r="F805" s="3" t="s">
        <v>859</v>
      </c>
      <c r="G805" s="3" t="str">
        <f>+VLOOKUP(C805,'[1]Formato General'!$B$7:$AK$956,36,FALSE)</f>
        <v>3 MESES</v>
      </c>
    </row>
    <row r="806" spans="1:7" x14ac:dyDescent="0.25">
      <c r="A806" s="2">
        <f t="shared" si="12"/>
        <v>801</v>
      </c>
      <c r="B806" s="2">
        <v>2021</v>
      </c>
      <c r="C806" s="2" t="s">
        <v>801</v>
      </c>
      <c r="D806" s="5">
        <v>3777329.3333333335</v>
      </c>
      <c r="E806" s="3" t="s">
        <v>849</v>
      </c>
      <c r="F806" s="3" t="s">
        <v>859</v>
      </c>
      <c r="G806" s="3" t="str">
        <f>+VLOOKUP(C806,'[1]Formato General'!$B$7:$AK$956,36,FALSE)</f>
        <v>3 MESES</v>
      </c>
    </row>
    <row r="807" spans="1:7" x14ac:dyDescent="0.25">
      <c r="A807" s="2">
        <f t="shared" si="12"/>
        <v>802</v>
      </c>
      <c r="B807" s="2">
        <v>2021</v>
      </c>
      <c r="C807" s="2" t="s">
        <v>802</v>
      </c>
      <c r="D807" s="5">
        <v>3500000</v>
      </c>
      <c r="E807" s="3" t="s">
        <v>849</v>
      </c>
      <c r="F807" s="3" t="s">
        <v>857</v>
      </c>
      <c r="G807" s="3" t="str">
        <f>+VLOOKUP(C807,'[1]Formato General'!$B$7:$AK$956,36,FALSE)</f>
        <v>3 MESES</v>
      </c>
    </row>
    <row r="808" spans="1:7" x14ac:dyDescent="0.25">
      <c r="A808" s="2">
        <f t="shared" si="12"/>
        <v>803</v>
      </c>
      <c r="B808" s="2">
        <v>2021</v>
      </c>
      <c r="C808" s="2" t="s">
        <v>803</v>
      </c>
      <c r="D808" s="5">
        <v>3500000</v>
      </c>
      <c r="E808" s="3" t="s">
        <v>849</v>
      </c>
      <c r="F808" s="3" t="s">
        <v>857</v>
      </c>
      <c r="G808" s="3" t="str">
        <f>+VLOOKUP(C808,'[1]Formato General'!$B$7:$AK$956,36,FALSE)</f>
        <v>3 MESES</v>
      </c>
    </row>
    <row r="809" spans="1:7" x14ac:dyDescent="0.25">
      <c r="A809" s="2">
        <f t="shared" si="12"/>
        <v>804</v>
      </c>
      <c r="B809" s="2">
        <v>2021</v>
      </c>
      <c r="C809" s="2" t="s">
        <v>804</v>
      </c>
      <c r="D809" s="5">
        <v>3777329.3333333335</v>
      </c>
      <c r="E809" s="3" t="s">
        <v>849</v>
      </c>
      <c r="F809" s="3" t="s">
        <v>859</v>
      </c>
      <c r="G809" s="3" t="str">
        <f>+VLOOKUP(C809,'[1]Formato General'!$B$7:$AK$956,36,FALSE)</f>
        <v>3 MESES</v>
      </c>
    </row>
    <row r="810" spans="1:7" ht="25.5" x14ac:dyDescent="0.25">
      <c r="A810" s="2">
        <f t="shared" si="12"/>
        <v>805</v>
      </c>
      <c r="B810" s="2">
        <v>2021</v>
      </c>
      <c r="C810" s="2" t="s">
        <v>805</v>
      </c>
      <c r="D810" s="5">
        <v>5000000</v>
      </c>
      <c r="E810" s="3" t="s">
        <v>847</v>
      </c>
      <c r="F810" s="3" t="s">
        <v>857</v>
      </c>
      <c r="G810" s="3" t="str">
        <f>+VLOOKUP(C810,'[1]Formato General'!$B$7:$AK$956,36,FALSE)</f>
        <v>4 MESES</v>
      </c>
    </row>
    <row r="811" spans="1:7" ht="25.5" x14ac:dyDescent="0.25">
      <c r="A811" s="2">
        <f t="shared" si="12"/>
        <v>806</v>
      </c>
      <c r="B811" s="2">
        <v>2021</v>
      </c>
      <c r="C811" s="2" t="s">
        <v>806</v>
      </c>
      <c r="D811" s="5">
        <v>5551224</v>
      </c>
      <c r="E811" s="3" t="s">
        <v>847</v>
      </c>
      <c r="F811" s="3" t="s">
        <v>859</v>
      </c>
      <c r="G811" s="3" t="str">
        <f>+VLOOKUP(C811,'[1]Formato General'!$B$7:$AK$956,36,FALSE)</f>
        <v>4 MESES</v>
      </c>
    </row>
    <row r="812" spans="1:7" ht="25.5" x14ac:dyDescent="0.25">
      <c r="A812" s="2">
        <f t="shared" si="12"/>
        <v>807</v>
      </c>
      <c r="B812" s="2">
        <v>2021</v>
      </c>
      <c r="C812" s="2" t="s">
        <v>807</v>
      </c>
      <c r="D812" s="5">
        <v>5000000</v>
      </c>
      <c r="E812" s="3" t="s">
        <v>847</v>
      </c>
      <c r="F812" s="3" t="s">
        <v>857</v>
      </c>
      <c r="G812" s="3" t="str">
        <f>+VLOOKUP(C812,'[1]Formato General'!$B$7:$AK$956,36,FALSE)</f>
        <v>4 MESES</v>
      </c>
    </row>
    <row r="813" spans="1:7" x14ac:dyDescent="0.25">
      <c r="A813" s="2">
        <f t="shared" si="12"/>
        <v>808</v>
      </c>
      <c r="B813" s="2">
        <v>2021</v>
      </c>
      <c r="C813" s="2" t="s">
        <v>808</v>
      </c>
      <c r="D813" s="5">
        <v>3500000</v>
      </c>
      <c r="E813" s="3" t="s">
        <v>849</v>
      </c>
      <c r="F813" s="3" t="s">
        <v>857</v>
      </c>
      <c r="G813" s="3" t="str">
        <f>+VLOOKUP(C813,'[1]Formato General'!$B$7:$AK$956,36,FALSE)</f>
        <v>3 MESES</v>
      </c>
    </row>
    <row r="814" spans="1:7" x14ac:dyDescent="0.25">
      <c r="A814" s="2">
        <f t="shared" si="12"/>
        <v>809</v>
      </c>
      <c r="B814" s="2">
        <v>2021</v>
      </c>
      <c r="C814" s="2" t="s">
        <v>809</v>
      </c>
      <c r="D814" s="5">
        <v>2775612</v>
      </c>
      <c r="E814" s="3" t="s">
        <v>848</v>
      </c>
      <c r="F814" s="3" t="s">
        <v>859</v>
      </c>
      <c r="G814" s="3" t="str">
        <f>+VLOOKUP(C814,'[1]Formato General'!$B$7:$AK$956,36,FALSE)</f>
        <v>3 MESES</v>
      </c>
    </row>
    <row r="815" spans="1:7" ht="25.5" x14ac:dyDescent="0.25">
      <c r="A815" s="2">
        <f t="shared" si="12"/>
        <v>810</v>
      </c>
      <c r="B815" s="2">
        <v>2021</v>
      </c>
      <c r="C815" s="2" t="s">
        <v>810</v>
      </c>
      <c r="D815" s="5">
        <v>5709830</v>
      </c>
      <c r="E815" s="3" t="s">
        <v>847</v>
      </c>
      <c r="F815" s="3" t="s">
        <v>859</v>
      </c>
      <c r="G815" s="3" t="str">
        <f>+VLOOKUP(C815,'[1]Formato General'!$B$7:$AK$956,36,FALSE)</f>
        <v>3 MESES</v>
      </c>
    </row>
    <row r="816" spans="1:7" ht="25.5" x14ac:dyDescent="0.25">
      <c r="A816" s="2">
        <f t="shared" si="12"/>
        <v>811</v>
      </c>
      <c r="B816" s="2">
        <v>2021</v>
      </c>
      <c r="C816" s="2" t="s">
        <v>811</v>
      </c>
      <c r="D816" s="5">
        <v>5709830</v>
      </c>
      <c r="E816" s="3" t="s">
        <v>847</v>
      </c>
      <c r="F816" s="3" t="s">
        <v>859</v>
      </c>
      <c r="G816" s="3" t="str">
        <f>+VLOOKUP(C816,'[1]Formato General'!$B$7:$AK$956,36,FALSE)</f>
        <v>4 MESES</v>
      </c>
    </row>
    <row r="817" spans="1:7" ht="25.5" x14ac:dyDescent="0.25">
      <c r="A817" s="2">
        <f t="shared" si="12"/>
        <v>812</v>
      </c>
      <c r="B817" s="2">
        <v>2021</v>
      </c>
      <c r="C817" s="2" t="s">
        <v>812</v>
      </c>
      <c r="D817" s="5">
        <v>5709830</v>
      </c>
      <c r="E817" s="3" t="s">
        <v>847</v>
      </c>
      <c r="F817" s="3" t="s">
        <v>859</v>
      </c>
      <c r="G817" s="3" t="str">
        <f>+VLOOKUP(C817,'[1]Formato General'!$B$7:$AK$956,36,FALSE)</f>
        <v>3 MESES</v>
      </c>
    </row>
    <row r="818" spans="1:7" ht="25.5" x14ac:dyDescent="0.25">
      <c r="A818" s="2">
        <f t="shared" si="12"/>
        <v>813</v>
      </c>
      <c r="B818" s="2">
        <v>2021</v>
      </c>
      <c r="C818" s="2" t="s">
        <v>813</v>
      </c>
      <c r="D818" s="5">
        <v>5709830</v>
      </c>
      <c r="E818" s="3" t="s">
        <v>847</v>
      </c>
      <c r="F818" s="3" t="s">
        <v>859</v>
      </c>
      <c r="G818" s="3" t="str">
        <f>+VLOOKUP(C818,'[1]Formato General'!$B$7:$AK$956,36,FALSE)</f>
        <v>3 MESES</v>
      </c>
    </row>
    <row r="819" spans="1:7" ht="25.5" x14ac:dyDescent="0.25">
      <c r="A819" s="2">
        <f t="shared" si="12"/>
        <v>814</v>
      </c>
      <c r="B819" s="2">
        <v>2021</v>
      </c>
      <c r="C819" s="2" t="s">
        <v>814</v>
      </c>
      <c r="D819" s="5">
        <v>5709830</v>
      </c>
      <c r="E819" s="3" t="s">
        <v>847</v>
      </c>
      <c r="F819" s="3" t="s">
        <v>859</v>
      </c>
      <c r="G819" s="3" t="str">
        <f>+VLOOKUP(C819,'[1]Formato General'!$B$7:$AK$956,36,FALSE)</f>
        <v>3 MESES</v>
      </c>
    </row>
    <row r="820" spans="1:7" ht="25.5" x14ac:dyDescent="0.25">
      <c r="A820" s="2">
        <f t="shared" si="12"/>
        <v>815</v>
      </c>
      <c r="B820" s="2">
        <v>2021</v>
      </c>
      <c r="C820" s="2" t="s">
        <v>815</v>
      </c>
      <c r="D820" s="5">
        <v>5000000</v>
      </c>
      <c r="E820" s="3" t="s">
        <v>847</v>
      </c>
      <c r="F820" s="3" t="s">
        <v>857</v>
      </c>
      <c r="G820" s="3" t="str">
        <f>+VLOOKUP(C820,'[1]Formato General'!$B$7:$AK$956,36,FALSE)</f>
        <v>4 MESES</v>
      </c>
    </row>
    <row r="821" spans="1:7" x14ac:dyDescent="0.25">
      <c r="A821" s="2">
        <f t="shared" si="12"/>
        <v>816</v>
      </c>
      <c r="B821" s="2">
        <v>2021</v>
      </c>
      <c r="C821" s="2" t="s">
        <v>816</v>
      </c>
      <c r="D821" s="5">
        <v>3500000</v>
      </c>
      <c r="E821" s="3" t="s">
        <v>849</v>
      </c>
      <c r="F821" s="3" t="s">
        <v>857</v>
      </c>
      <c r="G821" s="3" t="str">
        <f>+VLOOKUP(C821,'[1]Formato General'!$B$7:$AK$956,36,FALSE)</f>
        <v>3 MESES</v>
      </c>
    </row>
    <row r="822" spans="1:7" ht="25.5" x14ac:dyDescent="0.25">
      <c r="A822" s="2">
        <f t="shared" si="12"/>
        <v>817</v>
      </c>
      <c r="B822" s="2">
        <v>2021</v>
      </c>
      <c r="C822" s="2" t="s">
        <v>817</v>
      </c>
      <c r="D822" s="5">
        <v>3965160</v>
      </c>
      <c r="E822" s="3" t="s">
        <v>847</v>
      </c>
      <c r="F822" s="3" t="s">
        <v>859</v>
      </c>
      <c r="G822" s="3" t="str">
        <f>+VLOOKUP(C822,'[1]Formato General'!$B$7:$AK$956,36,FALSE)</f>
        <v>3 MESES</v>
      </c>
    </row>
    <row r="823" spans="1:7" ht="25.5" x14ac:dyDescent="0.25">
      <c r="A823" s="2">
        <f t="shared" si="12"/>
        <v>818</v>
      </c>
      <c r="B823" s="2">
        <v>2021</v>
      </c>
      <c r="C823" s="2" t="s">
        <v>818</v>
      </c>
      <c r="D823" s="5">
        <v>3965160</v>
      </c>
      <c r="E823" s="3" t="s">
        <v>847</v>
      </c>
      <c r="F823" s="3" t="s">
        <v>859</v>
      </c>
      <c r="G823" s="3" t="str">
        <f>+VLOOKUP(C823,'[1]Formato General'!$B$7:$AK$956,36,FALSE)</f>
        <v>3 MESES</v>
      </c>
    </row>
    <row r="824" spans="1:7" ht="25.5" x14ac:dyDescent="0.25">
      <c r="A824" s="2">
        <f t="shared" si="12"/>
        <v>819</v>
      </c>
      <c r="B824" s="2">
        <v>2021</v>
      </c>
      <c r="C824" s="2" t="s">
        <v>819</v>
      </c>
      <c r="D824" s="5">
        <v>3965160</v>
      </c>
      <c r="E824" s="3" t="s">
        <v>847</v>
      </c>
      <c r="F824" s="3" t="s">
        <v>859</v>
      </c>
      <c r="G824" s="3" t="str">
        <f>+VLOOKUP(C824,'[1]Formato General'!$B$7:$AK$956,36,FALSE)</f>
        <v>3 MESES</v>
      </c>
    </row>
    <row r="825" spans="1:7" ht="25.5" x14ac:dyDescent="0.25">
      <c r="A825" s="2">
        <f t="shared" si="12"/>
        <v>820</v>
      </c>
      <c r="B825" s="2">
        <v>2021</v>
      </c>
      <c r="C825" s="2" t="s">
        <v>820</v>
      </c>
      <c r="D825" s="5">
        <v>5551224</v>
      </c>
      <c r="E825" s="3" t="s">
        <v>847</v>
      </c>
      <c r="F825" s="3" t="s">
        <v>859</v>
      </c>
      <c r="G825" s="3" t="str">
        <f>+VLOOKUP(C825,'[1]Formato General'!$B$7:$AK$956,36,FALSE)</f>
        <v>4 MESES</v>
      </c>
    </row>
    <row r="826" spans="1:7" ht="25.5" x14ac:dyDescent="0.25">
      <c r="A826" s="2">
        <f t="shared" si="12"/>
        <v>821</v>
      </c>
      <c r="B826" s="2">
        <v>2021</v>
      </c>
      <c r="C826" s="2" t="s">
        <v>821</v>
      </c>
      <c r="D826" s="5">
        <v>3172128</v>
      </c>
      <c r="E826" s="3" t="s">
        <v>847</v>
      </c>
      <c r="F826" s="3" t="s">
        <v>859</v>
      </c>
      <c r="G826" s="3" t="str">
        <f>+VLOOKUP(C826,'[1]Formato General'!$B$7:$AK$956,36,FALSE)</f>
        <v>3 MESES</v>
      </c>
    </row>
    <row r="827" spans="1:7" ht="25.5" x14ac:dyDescent="0.25">
      <c r="A827" s="2">
        <f t="shared" si="12"/>
        <v>822</v>
      </c>
      <c r="B827" s="2">
        <v>2021</v>
      </c>
      <c r="C827" s="2" t="s">
        <v>822</v>
      </c>
      <c r="D827" s="5">
        <v>4996101</v>
      </c>
      <c r="E827" s="3" t="s">
        <v>847</v>
      </c>
      <c r="F827" s="3" t="s">
        <v>858</v>
      </c>
      <c r="G827" s="3" t="str">
        <f>+VLOOKUP(C827,'[1]Formato General'!$B$7:$AK$956,36,FALSE)</f>
        <v>4 MESES</v>
      </c>
    </row>
    <row r="828" spans="1:7" ht="25.5" x14ac:dyDescent="0.25">
      <c r="A828" s="2">
        <f t="shared" si="12"/>
        <v>823</v>
      </c>
      <c r="B828" s="2">
        <v>2021</v>
      </c>
      <c r="C828" s="2" t="s">
        <v>823</v>
      </c>
      <c r="D828" s="5">
        <v>4996102</v>
      </c>
      <c r="E828" s="3" t="s">
        <v>847</v>
      </c>
      <c r="F828" s="3" t="s">
        <v>854</v>
      </c>
      <c r="G828" s="3" t="str">
        <f>+VLOOKUP(C828,'[1]Formato General'!$B$7:$AK$956,36,FALSE)</f>
        <v>4 MESES</v>
      </c>
    </row>
    <row r="829" spans="1:7" x14ac:dyDescent="0.25">
      <c r="A829" s="2">
        <f t="shared" si="12"/>
        <v>824</v>
      </c>
      <c r="B829" s="2">
        <v>2021</v>
      </c>
      <c r="C829" s="2" t="s">
        <v>824</v>
      </c>
      <c r="D829" s="5">
        <v>3500000</v>
      </c>
      <c r="E829" s="3" t="s">
        <v>849</v>
      </c>
      <c r="F829" s="3" t="s">
        <v>857</v>
      </c>
      <c r="G829" s="3" t="str">
        <f>+VLOOKUP(C829,'[1]Formato General'!$B$7:$AK$956,36,FALSE)</f>
        <v>3 MESES</v>
      </c>
    </row>
    <row r="830" spans="1:7" ht="25.5" x14ac:dyDescent="0.25">
      <c r="A830" s="2">
        <f t="shared" si="12"/>
        <v>825</v>
      </c>
      <c r="B830" s="2">
        <v>2021</v>
      </c>
      <c r="C830" s="2" t="s">
        <v>825</v>
      </c>
      <c r="D830" s="5">
        <v>7930320</v>
      </c>
      <c r="E830" s="3" t="s">
        <v>847</v>
      </c>
      <c r="F830" s="3" t="s">
        <v>859</v>
      </c>
      <c r="G830" s="3" t="str">
        <f>+VLOOKUP(C830,'[1]Formato General'!$B$7:$AK$956,36,FALSE)</f>
        <v>5 MESES</v>
      </c>
    </row>
    <row r="831" spans="1:7" ht="25.5" x14ac:dyDescent="0.25">
      <c r="A831" s="2">
        <f t="shared" si="12"/>
        <v>826</v>
      </c>
      <c r="B831" s="2">
        <v>2021</v>
      </c>
      <c r="C831" s="2" t="s">
        <v>826</v>
      </c>
      <c r="D831" s="5">
        <v>8703773.333333334</v>
      </c>
      <c r="E831" s="3" t="s">
        <v>847</v>
      </c>
      <c r="F831" s="3" t="s">
        <v>859</v>
      </c>
      <c r="G831" s="3" t="str">
        <f>+VLOOKUP(C831,'[1]Formato General'!$B$7:$AK$956,36,FALSE)</f>
        <v>3 MESES</v>
      </c>
    </row>
    <row r="832" spans="1:7" x14ac:dyDescent="0.25">
      <c r="A832" s="2">
        <f t="shared" si="12"/>
        <v>827</v>
      </c>
      <c r="B832" s="2">
        <v>2021</v>
      </c>
      <c r="C832" s="2" t="s">
        <v>827</v>
      </c>
      <c r="D832" s="5">
        <v>3500000</v>
      </c>
      <c r="E832" s="3" t="s">
        <v>849</v>
      </c>
      <c r="F832" s="3" t="s">
        <v>857</v>
      </c>
      <c r="G832" s="3" t="str">
        <f>+VLOOKUP(C832,'[1]Formato General'!$B$7:$AK$956,36,FALSE)</f>
        <v>3 MESES</v>
      </c>
    </row>
    <row r="833" spans="1:7" x14ac:dyDescent="0.25">
      <c r="A833" s="2">
        <f t="shared" si="12"/>
        <v>828</v>
      </c>
      <c r="B833" s="2">
        <v>2021</v>
      </c>
      <c r="C833" s="2" t="s">
        <v>828</v>
      </c>
      <c r="D833" s="5">
        <v>3500000</v>
      </c>
      <c r="E833" s="3" t="s">
        <v>849</v>
      </c>
      <c r="F833" s="3" t="s">
        <v>857</v>
      </c>
      <c r="G833" s="3" t="str">
        <f>+VLOOKUP(C833,'[1]Formato General'!$B$7:$AK$956,36,FALSE)</f>
        <v>3 MESES</v>
      </c>
    </row>
    <row r="834" spans="1:7" ht="25.5" x14ac:dyDescent="0.25">
      <c r="A834" s="2">
        <f t="shared" si="12"/>
        <v>829</v>
      </c>
      <c r="B834" s="2">
        <v>2021</v>
      </c>
      <c r="C834" s="2" t="s">
        <v>829</v>
      </c>
      <c r="D834" s="5">
        <v>5709830</v>
      </c>
      <c r="E834" s="3" t="s">
        <v>847</v>
      </c>
      <c r="F834" s="3" t="s">
        <v>859</v>
      </c>
      <c r="G834" s="3" t="str">
        <f>+VLOOKUP(C834,'[1]Formato General'!$B$7:$AK$956,36,FALSE)</f>
        <v>3 MESES</v>
      </c>
    </row>
    <row r="835" spans="1:7" ht="25.5" x14ac:dyDescent="0.25">
      <c r="A835" s="2">
        <f t="shared" si="12"/>
        <v>830</v>
      </c>
      <c r="B835" s="2">
        <v>2021</v>
      </c>
      <c r="C835" s="2" t="s">
        <v>830</v>
      </c>
      <c r="D835" s="5">
        <v>5709830</v>
      </c>
      <c r="E835" s="3" t="s">
        <v>847</v>
      </c>
      <c r="F835" s="3" t="s">
        <v>859</v>
      </c>
      <c r="G835" s="3" t="str">
        <f>+VLOOKUP(C835,'[1]Formato General'!$B$7:$AK$956,36,FALSE)</f>
        <v>3 MESES</v>
      </c>
    </row>
    <row r="836" spans="1:7" ht="25.5" x14ac:dyDescent="0.25">
      <c r="A836" s="2">
        <f t="shared" si="12"/>
        <v>831</v>
      </c>
      <c r="B836" s="2">
        <v>2021</v>
      </c>
      <c r="C836" s="2" t="s">
        <v>831</v>
      </c>
      <c r="D836" s="5">
        <v>10309416</v>
      </c>
      <c r="E836" s="3" t="s">
        <v>847</v>
      </c>
      <c r="F836" s="3" t="s">
        <v>859</v>
      </c>
      <c r="G836" s="3" t="str">
        <f>+VLOOKUP(C836,'[1]Formato General'!$B$7:$AK$956,36,FALSE)</f>
        <v>3 MESES</v>
      </c>
    </row>
    <row r="837" spans="1:7" ht="25.5" x14ac:dyDescent="0.25">
      <c r="A837" s="2">
        <f t="shared" si="12"/>
        <v>832</v>
      </c>
      <c r="B837" s="2">
        <v>2021</v>
      </c>
      <c r="C837" s="2" t="s">
        <v>833</v>
      </c>
      <c r="D837" s="5">
        <v>4951210</v>
      </c>
      <c r="E837" s="3" t="s">
        <v>847</v>
      </c>
      <c r="F837" s="3" t="s">
        <v>859</v>
      </c>
      <c r="G837" s="3" t="str">
        <f>+VLOOKUP(C837,'[1]Formato General'!$B$7:$AK$956,36,FALSE)</f>
        <v>4 MESES</v>
      </c>
    </row>
    <row r="838" spans="1:7" ht="25.5" x14ac:dyDescent="0.25">
      <c r="A838" s="2">
        <f t="shared" si="12"/>
        <v>833</v>
      </c>
      <c r="B838" s="2">
        <v>2021</v>
      </c>
      <c r="C838" s="2" t="s">
        <v>834</v>
      </c>
      <c r="D838" s="5">
        <v>5000000</v>
      </c>
      <c r="E838" s="3" t="s">
        <v>847</v>
      </c>
      <c r="F838" s="3" t="s">
        <v>857</v>
      </c>
      <c r="G838" s="3" t="str">
        <f>+VLOOKUP(C838,'[1]Formato General'!$B$7:$AK$956,36,FALSE)</f>
        <v>3 MESES</v>
      </c>
    </row>
    <row r="839" spans="1:7" ht="25.5" x14ac:dyDescent="0.25">
      <c r="A839" s="2">
        <f t="shared" si="12"/>
        <v>834</v>
      </c>
      <c r="B839" s="2">
        <v>2021</v>
      </c>
      <c r="C839" s="2" t="s">
        <v>835</v>
      </c>
      <c r="D839" s="5">
        <v>7837000</v>
      </c>
      <c r="E839" s="3" t="s">
        <v>847</v>
      </c>
      <c r="F839" s="3" t="s">
        <v>859</v>
      </c>
      <c r="G839" s="3" t="str">
        <f>+VLOOKUP(C839,'[1]Formato General'!$B$7:$AK$956,36,FALSE)</f>
        <v>6 MESES</v>
      </c>
    </row>
    <row r="840" spans="1:7" ht="25.5" x14ac:dyDescent="0.25">
      <c r="A840" s="2">
        <f t="shared" ref="A840:A847" si="13">1+A839</f>
        <v>835</v>
      </c>
      <c r="B840" s="2">
        <v>2021</v>
      </c>
      <c r="C840" s="2" t="s">
        <v>836</v>
      </c>
      <c r="D840" s="5">
        <v>7837000</v>
      </c>
      <c r="E840" s="3" t="s">
        <v>847</v>
      </c>
      <c r="F840" s="3" t="s">
        <v>857</v>
      </c>
      <c r="G840" s="3" t="str">
        <f>+VLOOKUP(C840,'[1]Formato General'!$B$7:$AK$956,36,FALSE)</f>
        <v>6 MESES</v>
      </c>
    </row>
    <row r="841" spans="1:7" ht="25.5" x14ac:dyDescent="0.25">
      <c r="A841" s="2">
        <f t="shared" si="13"/>
        <v>836</v>
      </c>
      <c r="B841" s="2">
        <v>2021</v>
      </c>
      <c r="C841" s="2" t="s">
        <v>837</v>
      </c>
      <c r="D841" s="5">
        <v>5000000</v>
      </c>
      <c r="E841" s="3" t="s">
        <v>847</v>
      </c>
      <c r="F841" s="3" t="s">
        <v>859</v>
      </c>
      <c r="G841" s="3" t="str">
        <f>+VLOOKUP(C841,'[1]Formato General'!$B$7:$AK$956,36,FALSE)</f>
        <v>3 MESES</v>
      </c>
    </row>
    <row r="842" spans="1:7" ht="25.5" x14ac:dyDescent="0.25">
      <c r="A842" s="2">
        <f t="shared" si="13"/>
        <v>837</v>
      </c>
      <c r="B842" s="2">
        <v>2021</v>
      </c>
      <c r="C842" s="2" t="s">
        <v>838</v>
      </c>
      <c r="D842" s="5">
        <v>5000000</v>
      </c>
      <c r="E842" s="3" t="s">
        <v>847</v>
      </c>
      <c r="F842" s="3" t="s">
        <v>857</v>
      </c>
      <c r="G842" s="3" t="str">
        <f>+VLOOKUP(C842,'[1]Formato General'!$B$7:$AK$956,36,FALSE)</f>
        <v>3 MESES</v>
      </c>
    </row>
    <row r="843" spans="1:7" ht="25.5" x14ac:dyDescent="0.25">
      <c r="A843" s="2">
        <f t="shared" si="13"/>
        <v>838</v>
      </c>
      <c r="B843" s="2">
        <v>2021</v>
      </c>
      <c r="C843" s="2" t="s">
        <v>839</v>
      </c>
      <c r="D843" s="5">
        <v>5000000</v>
      </c>
      <c r="E843" s="3" t="s">
        <v>847</v>
      </c>
      <c r="F843" s="3" t="s">
        <v>859</v>
      </c>
      <c r="G843" s="3" t="str">
        <f>+VLOOKUP(C843,'[1]Formato General'!$B$7:$AK$956,36,FALSE)</f>
        <v>3 MESES</v>
      </c>
    </row>
    <row r="844" spans="1:7" ht="25.5" x14ac:dyDescent="0.25">
      <c r="A844" s="2">
        <f t="shared" si="13"/>
        <v>839</v>
      </c>
      <c r="B844" s="2">
        <v>2021</v>
      </c>
      <c r="C844" s="2" t="s">
        <v>840</v>
      </c>
      <c r="D844" s="5">
        <v>8564745</v>
      </c>
      <c r="E844" s="3" t="s">
        <v>847</v>
      </c>
      <c r="F844" s="3" t="s">
        <v>859</v>
      </c>
      <c r="G844" s="3" t="str">
        <f>+VLOOKUP(C844,'[1]Formato General'!$B$7:$AK$956,36,FALSE)</f>
        <v>6 MESES</v>
      </c>
    </row>
    <row r="845" spans="1:7" ht="25.5" x14ac:dyDescent="0.25">
      <c r="A845" s="2">
        <f t="shared" si="13"/>
        <v>840</v>
      </c>
      <c r="B845" s="2">
        <v>2021</v>
      </c>
      <c r="C845" s="2" t="s">
        <v>841</v>
      </c>
      <c r="D845" s="5">
        <v>6000000</v>
      </c>
      <c r="E845" s="3" t="s">
        <v>847</v>
      </c>
      <c r="F845" s="3" t="s">
        <v>854</v>
      </c>
      <c r="G845" s="3" t="str">
        <f>+VLOOKUP(C845,'[1]Formato General'!$B$7:$AK$956,36,FALSE)</f>
        <v>2 MESES</v>
      </c>
    </row>
    <row r="846" spans="1:7" x14ac:dyDescent="0.25">
      <c r="A846" s="2">
        <f t="shared" si="13"/>
        <v>841</v>
      </c>
      <c r="B846" s="2">
        <v>2021</v>
      </c>
      <c r="C846" s="2" t="s">
        <v>842</v>
      </c>
      <c r="D846" s="5">
        <v>3500000</v>
      </c>
      <c r="E846" s="3" t="s">
        <v>849</v>
      </c>
      <c r="F846" s="3" t="s">
        <v>854</v>
      </c>
      <c r="G846" s="3" t="str">
        <f>+VLOOKUP(C846,'[1]Formato General'!$B$7:$AK$956,36,FALSE)</f>
        <v>3 MESES</v>
      </c>
    </row>
    <row r="847" spans="1:7" ht="25.5" x14ac:dyDescent="0.25">
      <c r="A847" s="2">
        <f t="shared" si="13"/>
        <v>842</v>
      </c>
      <c r="B847" s="2">
        <v>2021</v>
      </c>
      <c r="C847" s="2" t="s">
        <v>843</v>
      </c>
      <c r="D847" s="5">
        <v>3172128</v>
      </c>
      <c r="E847" s="3" t="s">
        <v>847</v>
      </c>
      <c r="F847" s="3" t="s">
        <v>859</v>
      </c>
      <c r="G847" s="3" t="str">
        <f>+VLOOKUP(C847,'[1]Formato General'!$B$7:$AK$956,36,FALSE)</f>
        <v>3 MESES</v>
      </c>
    </row>
  </sheetData>
  <autoFilter ref="A5:F847" xr:uid="{21978A98-4175-4718-B0BF-D9A51B7B3EA8}"/>
  <mergeCells count="3">
    <mergeCell ref="A2:G2"/>
    <mergeCell ref="A1:G1"/>
    <mergeCell ref="A4:G4"/>
  </mergeCells>
  <dataValidations count="1">
    <dataValidation type="list" allowBlank="1" showInputMessage="1" showErrorMessage="1" sqref="E6:E847" xr:uid="{F72C2EAB-FA45-439A-A7DD-4EA32202E1A7}">
      <formula1>Pefil_profesional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70F4-707D-4CC5-BC2B-62A2C6ED54B0}">
  <dimension ref="A1:G392"/>
  <sheetViews>
    <sheetView workbookViewId="0">
      <selection activeCell="A2" sqref="A2:G2"/>
    </sheetView>
  </sheetViews>
  <sheetFormatPr baseColWidth="10" defaultColWidth="11.42578125" defaultRowHeight="15" x14ac:dyDescent="0.25"/>
  <cols>
    <col min="4" max="4" width="15.42578125" customWidth="1"/>
  </cols>
  <sheetData>
    <row r="1" spans="1:7" ht="15.75" x14ac:dyDescent="0.25">
      <c r="A1" s="13" t="s">
        <v>968</v>
      </c>
      <c r="B1" s="13"/>
      <c r="C1" s="13"/>
      <c r="D1" s="13"/>
      <c r="E1" s="13"/>
      <c r="F1" s="13"/>
      <c r="G1" s="13"/>
    </row>
    <row r="2" spans="1:7" ht="39" customHeight="1" x14ac:dyDescent="0.25">
      <c r="A2" s="12" t="s">
        <v>969</v>
      </c>
      <c r="B2" s="13"/>
      <c r="C2" s="13"/>
      <c r="D2" s="13"/>
      <c r="E2" s="13"/>
      <c r="F2" s="13"/>
      <c r="G2" s="13"/>
    </row>
    <row r="4" spans="1:7" ht="15.75" x14ac:dyDescent="0.25">
      <c r="A4" s="14">
        <v>2020</v>
      </c>
      <c r="B4" s="14"/>
      <c r="C4" s="14"/>
      <c r="D4" s="14"/>
      <c r="E4" s="14"/>
      <c r="F4" s="14"/>
      <c r="G4" s="14"/>
    </row>
    <row r="5" spans="1:7" ht="38.25" x14ac:dyDescent="0.25">
      <c r="A5" s="1" t="s">
        <v>850</v>
      </c>
      <c r="B5" s="1" t="s">
        <v>832</v>
      </c>
      <c r="C5" s="1" t="s">
        <v>851</v>
      </c>
      <c r="D5" s="1" t="s">
        <v>844</v>
      </c>
      <c r="E5" s="1" t="s">
        <v>855</v>
      </c>
      <c r="F5" s="1" t="s">
        <v>853</v>
      </c>
      <c r="G5" s="1" t="s">
        <v>966</v>
      </c>
    </row>
    <row r="6" spans="1:7" x14ac:dyDescent="0.25">
      <c r="A6" s="2">
        <v>1</v>
      </c>
      <c r="B6" s="2">
        <v>2020</v>
      </c>
      <c r="C6" s="2">
        <v>4</v>
      </c>
      <c r="D6" s="5">
        <v>1722000</v>
      </c>
      <c r="E6" s="3" t="s">
        <v>848</v>
      </c>
      <c r="F6" s="8" t="s">
        <v>967</v>
      </c>
      <c r="G6" s="9" t="s">
        <v>864</v>
      </c>
    </row>
    <row r="7" spans="1:7" x14ac:dyDescent="0.25">
      <c r="A7" s="2">
        <f>1+A6</f>
        <v>2</v>
      </c>
      <c r="B7" s="2">
        <v>2020</v>
      </c>
      <c r="C7" s="2">
        <v>5</v>
      </c>
      <c r="D7" s="5">
        <v>1722000</v>
      </c>
      <c r="E7" s="3" t="s">
        <v>848</v>
      </c>
      <c r="F7" s="8" t="s">
        <v>967</v>
      </c>
      <c r="G7" s="9" t="s">
        <v>864</v>
      </c>
    </row>
    <row r="8" spans="1:7" x14ac:dyDescent="0.25">
      <c r="A8" s="2">
        <f t="shared" ref="A8:A71" si="0">1+A7</f>
        <v>3</v>
      </c>
      <c r="B8" s="2">
        <v>2020</v>
      </c>
      <c r="C8" s="2">
        <v>6</v>
      </c>
      <c r="D8" s="5">
        <v>1801000</v>
      </c>
      <c r="E8" s="3" t="s">
        <v>848</v>
      </c>
      <c r="F8" s="8" t="s">
        <v>967</v>
      </c>
      <c r="G8" s="9" t="s">
        <v>864</v>
      </c>
    </row>
    <row r="9" spans="1:7" x14ac:dyDescent="0.25">
      <c r="A9" s="2">
        <f t="shared" si="0"/>
        <v>4</v>
      </c>
      <c r="B9" s="2">
        <v>2020</v>
      </c>
      <c r="C9" s="2">
        <v>7</v>
      </c>
      <c r="D9" s="5">
        <v>1722000</v>
      </c>
      <c r="E9" s="3" t="s">
        <v>848</v>
      </c>
      <c r="F9" s="8" t="s">
        <v>967</v>
      </c>
      <c r="G9" s="9" t="s">
        <v>864</v>
      </c>
    </row>
    <row r="10" spans="1:7" ht="25.5" x14ac:dyDescent="0.25">
      <c r="A10" s="2">
        <f t="shared" si="0"/>
        <v>5</v>
      </c>
      <c r="B10" s="2">
        <v>2020</v>
      </c>
      <c r="C10" s="2">
        <v>8</v>
      </c>
      <c r="D10" s="5">
        <v>7053000</v>
      </c>
      <c r="E10" s="3" t="s">
        <v>847</v>
      </c>
      <c r="F10" s="8" t="s">
        <v>967</v>
      </c>
      <c r="G10" s="9" t="s">
        <v>864</v>
      </c>
    </row>
    <row r="11" spans="1:7" x14ac:dyDescent="0.25">
      <c r="A11" s="2">
        <f t="shared" si="0"/>
        <v>6</v>
      </c>
      <c r="B11" s="2">
        <v>2020</v>
      </c>
      <c r="C11" s="2">
        <v>9</v>
      </c>
      <c r="D11" s="5">
        <v>2036000</v>
      </c>
      <c r="E11" s="3" t="s">
        <v>849</v>
      </c>
      <c r="F11" s="8" t="s">
        <v>967</v>
      </c>
      <c r="G11" s="9" t="s">
        <v>864</v>
      </c>
    </row>
    <row r="12" spans="1:7" x14ac:dyDescent="0.25">
      <c r="A12" s="2">
        <f t="shared" si="0"/>
        <v>7</v>
      </c>
      <c r="B12" s="2">
        <v>2020</v>
      </c>
      <c r="C12" s="2">
        <v>10</v>
      </c>
      <c r="D12" s="5">
        <v>2036000</v>
      </c>
      <c r="E12" s="3" t="s">
        <v>849</v>
      </c>
      <c r="F12" s="8" t="s">
        <v>967</v>
      </c>
      <c r="G12" s="9" t="s">
        <v>864</v>
      </c>
    </row>
    <row r="13" spans="1:7" x14ac:dyDescent="0.25">
      <c r="A13" s="2">
        <f t="shared" si="0"/>
        <v>8</v>
      </c>
      <c r="B13" s="2">
        <v>2020</v>
      </c>
      <c r="C13" s="2">
        <v>11</v>
      </c>
      <c r="D13" s="5">
        <v>2036000</v>
      </c>
      <c r="E13" s="3" t="s">
        <v>849</v>
      </c>
      <c r="F13" s="8" t="s">
        <v>967</v>
      </c>
      <c r="G13" s="9" t="s">
        <v>864</v>
      </c>
    </row>
    <row r="14" spans="1:7" x14ac:dyDescent="0.25">
      <c r="A14" s="2">
        <f t="shared" si="0"/>
        <v>9</v>
      </c>
      <c r="B14" s="2">
        <v>2020</v>
      </c>
      <c r="C14" s="2">
        <v>12</v>
      </c>
      <c r="D14" s="5">
        <v>2036000</v>
      </c>
      <c r="E14" s="3" t="s">
        <v>849</v>
      </c>
      <c r="F14" s="8" t="s">
        <v>967</v>
      </c>
      <c r="G14" s="9" t="s">
        <v>864</v>
      </c>
    </row>
    <row r="15" spans="1:7" x14ac:dyDescent="0.25">
      <c r="A15" s="2">
        <f t="shared" si="0"/>
        <v>10</v>
      </c>
      <c r="B15" s="2">
        <v>2020</v>
      </c>
      <c r="C15" s="2">
        <v>13</v>
      </c>
      <c r="D15" s="5">
        <v>2036000</v>
      </c>
      <c r="E15" s="3" t="s">
        <v>849</v>
      </c>
      <c r="F15" s="8" t="s">
        <v>967</v>
      </c>
      <c r="G15" s="9" t="s">
        <v>864</v>
      </c>
    </row>
    <row r="16" spans="1:7" x14ac:dyDescent="0.25">
      <c r="A16" s="2">
        <f t="shared" si="0"/>
        <v>11</v>
      </c>
      <c r="B16" s="2">
        <v>2020</v>
      </c>
      <c r="C16" s="2">
        <v>14</v>
      </c>
      <c r="D16" s="5">
        <v>1722000</v>
      </c>
      <c r="E16" s="3" t="s">
        <v>848</v>
      </c>
      <c r="F16" s="8" t="s">
        <v>967</v>
      </c>
      <c r="G16" s="9" t="s">
        <v>864</v>
      </c>
    </row>
    <row r="17" spans="1:7" ht="25.5" x14ac:dyDescent="0.25">
      <c r="A17" s="2">
        <f t="shared" si="0"/>
        <v>12</v>
      </c>
      <c r="B17" s="2">
        <v>2020</v>
      </c>
      <c r="C17" s="2">
        <v>15</v>
      </c>
      <c r="D17" s="5">
        <v>8535999.9742268045</v>
      </c>
      <c r="E17" s="3" t="s">
        <v>847</v>
      </c>
      <c r="F17" s="8" t="s">
        <v>967</v>
      </c>
      <c r="G17" s="9" t="s">
        <v>865</v>
      </c>
    </row>
    <row r="18" spans="1:7" ht="25.5" x14ac:dyDescent="0.25">
      <c r="A18" s="2">
        <f t="shared" si="0"/>
        <v>13</v>
      </c>
      <c r="B18" s="2">
        <v>2020</v>
      </c>
      <c r="C18" s="2">
        <v>16</v>
      </c>
      <c r="D18" s="5">
        <v>7053000</v>
      </c>
      <c r="E18" s="3" t="s">
        <v>847</v>
      </c>
      <c r="F18" s="8" t="s">
        <v>967</v>
      </c>
      <c r="G18" s="9" t="s">
        <v>866</v>
      </c>
    </row>
    <row r="19" spans="1:7" ht="25.5" x14ac:dyDescent="0.25">
      <c r="A19" s="2">
        <f t="shared" si="0"/>
        <v>14</v>
      </c>
      <c r="B19" s="2">
        <v>2020</v>
      </c>
      <c r="C19" s="2">
        <v>17</v>
      </c>
      <c r="D19" s="5">
        <v>6269000</v>
      </c>
      <c r="E19" s="3" t="s">
        <v>847</v>
      </c>
      <c r="F19" s="8" t="s">
        <v>967</v>
      </c>
      <c r="G19" s="9" t="s">
        <v>867</v>
      </c>
    </row>
    <row r="20" spans="1:7" x14ac:dyDescent="0.25">
      <c r="A20" s="2">
        <f t="shared" si="0"/>
        <v>15</v>
      </c>
      <c r="B20" s="2">
        <v>2020</v>
      </c>
      <c r="C20" s="2">
        <v>18</v>
      </c>
      <c r="D20" s="5">
        <v>2036000</v>
      </c>
      <c r="E20" s="3" t="s">
        <v>849</v>
      </c>
      <c r="F20" s="8" t="s">
        <v>967</v>
      </c>
      <c r="G20" s="9" t="s">
        <v>864</v>
      </c>
    </row>
    <row r="21" spans="1:7" x14ac:dyDescent="0.25">
      <c r="A21" s="2">
        <f t="shared" si="0"/>
        <v>16</v>
      </c>
      <c r="B21" s="2">
        <v>2020</v>
      </c>
      <c r="C21" s="2">
        <v>19</v>
      </c>
      <c r="D21" s="5">
        <v>2036000</v>
      </c>
      <c r="E21" s="3" t="s">
        <v>849</v>
      </c>
      <c r="F21" s="8" t="s">
        <v>967</v>
      </c>
      <c r="G21" s="9" t="s">
        <v>864</v>
      </c>
    </row>
    <row r="22" spans="1:7" x14ac:dyDescent="0.25">
      <c r="A22" s="2">
        <f t="shared" si="0"/>
        <v>17</v>
      </c>
      <c r="B22" s="2">
        <v>2020</v>
      </c>
      <c r="C22" s="2">
        <v>20</v>
      </c>
      <c r="D22" s="5">
        <v>1722000</v>
      </c>
      <c r="E22" s="3" t="s">
        <v>848</v>
      </c>
      <c r="F22" s="8" t="s">
        <v>967</v>
      </c>
      <c r="G22" s="9" t="s">
        <v>864</v>
      </c>
    </row>
    <row r="23" spans="1:7" ht="25.5" x14ac:dyDescent="0.25">
      <c r="A23" s="2">
        <f t="shared" si="0"/>
        <v>18</v>
      </c>
      <c r="B23" s="2">
        <v>2020</v>
      </c>
      <c r="C23" s="2">
        <v>21</v>
      </c>
      <c r="D23" s="5">
        <v>8493731.8156424575</v>
      </c>
      <c r="E23" s="3" t="s">
        <v>847</v>
      </c>
      <c r="F23" s="8" t="s">
        <v>967</v>
      </c>
      <c r="G23" s="9" t="s">
        <v>865</v>
      </c>
    </row>
    <row r="24" spans="1:7" x14ac:dyDescent="0.25">
      <c r="A24" s="2">
        <f t="shared" si="0"/>
        <v>19</v>
      </c>
      <c r="B24" s="2">
        <v>2020</v>
      </c>
      <c r="C24" s="2">
        <v>22</v>
      </c>
      <c r="D24" s="5">
        <v>1801000</v>
      </c>
      <c r="E24" s="3" t="s">
        <v>848</v>
      </c>
      <c r="F24" s="8" t="s">
        <v>967</v>
      </c>
      <c r="G24" s="9" t="s">
        <v>864</v>
      </c>
    </row>
    <row r="25" spans="1:7" ht="25.5" x14ac:dyDescent="0.25">
      <c r="A25" s="2">
        <f t="shared" si="0"/>
        <v>20</v>
      </c>
      <c r="B25" s="2">
        <v>2020</v>
      </c>
      <c r="C25" s="2">
        <v>23</v>
      </c>
      <c r="D25" s="5">
        <v>4807000</v>
      </c>
      <c r="E25" s="3" t="s">
        <v>847</v>
      </c>
      <c r="F25" s="8" t="s">
        <v>967</v>
      </c>
      <c r="G25" s="9" t="s">
        <v>864</v>
      </c>
    </row>
    <row r="26" spans="1:7" ht="25.5" x14ac:dyDescent="0.25">
      <c r="A26" s="2">
        <f t="shared" si="0"/>
        <v>21</v>
      </c>
      <c r="B26" s="2">
        <v>2020</v>
      </c>
      <c r="C26" s="2">
        <v>24</v>
      </c>
      <c r="D26" s="5">
        <v>4807000</v>
      </c>
      <c r="E26" s="3" t="s">
        <v>847</v>
      </c>
      <c r="F26" s="8" t="s">
        <v>967</v>
      </c>
      <c r="G26" s="9" t="s">
        <v>868</v>
      </c>
    </row>
    <row r="27" spans="1:7" x14ac:dyDescent="0.25">
      <c r="A27" s="2">
        <f t="shared" si="0"/>
        <v>22</v>
      </c>
      <c r="B27" s="2">
        <v>2020</v>
      </c>
      <c r="C27" s="2">
        <v>25</v>
      </c>
      <c r="D27" s="5">
        <v>1722000</v>
      </c>
      <c r="E27" s="3" t="s">
        <v>848</v>
      </c>
      <c r="F27" s="8" t="s">
        <v>967</v>
      </c>
      <c r="G27" s="9" t="s">
        <v>864</v>
      </c>
    </row>
    <row r="28" spans="1:7" x14ac:dyDescent="0.25">
      <c r="A28" s="2">
        <f t="shared" si="0"/>
        <v>23</v>
      </c>
      <c r="B28" s="2">
        <v>2020</v>
      </c>
      <c r="C28" s="2">
        <v>26</v>
      </c>
      <c r="D28" s="5">
        <v>1722000</v>
      </c>
      <c r="E28" s="3" t="s">
        <v>848</v>
      </c>
      <c r="F28" s="8" t="s">
        <v>967</v>
      </c>
      <c r="G28" s="9" t="s">
        <v>864</v>
      </c>
    </row>
    <row r="29" spans="1:7" x14ac:dyDescent="0.25">
      <c r="A29" s="2">
        <f t="shared" si="0"/>
        <v>24</v>
      </c>
      <c r="B29" s="2">
        <v>2020</v>
      </c>
      <c r="C29" s="2">
        <v>27</v>
      </c>
      <c r="D29" s="5">
        <v>2036000</v>
      </c>
      <c r="E29" s="3" t="s">
        <v>849</v>
      </c>
      <c r="F29" s="8" t="s">
        <v>967</v>
      </c>
      <c r="G29" s="9" t="s">
        <v>864</v>
      </c>
    </row>
    <row r="30" spans="1:7" x14ac:dyDescent="0.25">
      <c r="A30" s="2">
        <f t="shared" si="0"/>
        <v>25</v>
      </c>
      <c r="B30" s="2">
        <v>2020</v>
      </c>
      <c r="C30" s="2">
        <v>28</v>
      </c>
      <c r="D30" s="5">
        <v>2036000</v>
      </c>
      <c r="E30" s="3" t="s">
        <v>849</v>
      </c>
      <c r="F30" s="8" t="s">
        <v>967</v>
      </c>
      <c r="G30" s="9" t="s">
        <v>864</v>
      </c>
    </row>
    <row r="31" spans="1:7" x14ac:dyDescent="0.25">
      <c r="A31" s="2">
        <f t="shared" si="0"/>
        <v>26</v>
      </c>
      <c r="B31" s="2">
        <v>2020</v>
      </c>
      <c r="C31" s="2">
        <v>29</v>
      </c>
      <c r="D31" s="5">
        <v>2036000</v>
      </c>
      <c r="E31" s="3" t="s">
        <v>849</v>
      </c>
      <c r="F31" s="8" t="s">
        <v>967</v>
      </c>
      <c r="G31" s="9" t="s">
        <v>864</v>
      </c>
    </row>
    <row r="32" spans="1:7" x14ac:dyDescent="0.25">
      <c r="A32" s="2">
        <f t="shared" si="0"/>
        <v>27</v>
      </c>
      <c r="B32" s="2">
        <v>2020</v>
      </c>
      <c r="C32" s="2">
        <v>30</v>
      </c>
      <c r="D32" s="5">
        <v>2036000</v>
      </c>
      <c r="E32" s="3" t="s">
        <v>849</v>
      </c>
      <c r="F32" s="8" t="s">
        <v>967</v>
      </c>
      <c r="G32" s="9" t="s">
        <v>864</v>
      </c>
    </row>
    <row r="33" spans="1:7" ht="25.5" x14ac:dyDescent="0.25">
      <c r="A33" s="2">
        <f t="shared" si="0"/>
        <v>28</v>
      </c>
      <c r="B33" s="2">
        <v>2020</v>
      </c>
      <c r="C33" s="2">
        <v>32</v>
      </c>
      <c r="D33" s="5">
        <v>4807000</v>
      </c>
      <c r="E33" s="3" t="s">
        <v>847</v>
      </c>
      <c r="F33" s="8" t="s">
        <v>967</v>
      </c>
      <c r="G33" s="9" t="s">
        <v>864</v>
      </c>
    </row>
    <row r="34" spans="1:7" ht="25.5" x14ac:dyDescent="0.25">
      <c r="A34" s="2">
        <f t="shared" si="0"/>
        <v>29</v>
      </c>
      <c r="B34" s="2">
        <v>2020</v>
      </c>
      <c r="C34" s="2">
        <v>33</v>
      </c>
      <c r="D34" s="5">
        <v>4807000</v>
      </c>
      <c r="E34" s="3" t="s">
        <v>847</v>
      </c>
      <c r="F34" s="8" t="s">
        <v>967</v>
      </c>
      <c r="G34" s="9" t="s">
        <v>864</v>
      </c>
    </row>
    <row r="35" spans="1:7" ht="25.5" x14ac:dyDescent="0.25">
      <c r="A35" s="2">
        <f t="shared" si="0"/>
        <v>30</v>
      </c>
      <c r="B35" s="2">
        <v>2020</v>
      </c>
      <c r="C35" s="2">
        <v>34</v>
      </c>
      <c r="D35" s="5">
        <v>4067461.5384615385</v>
      </c>
      <c r="E35" s="3" t="s">
        <v>847</v>
      </c>
      <c r="F35" s="8" t="s">
        <v>967</v>
      </c>
      <c r="G35" s="9" t="s">
        <v>869</v>
      </c>
    </row>
    <row r="36" spans="1:7" ht="25.5" x14ac:dyDescent="0.25">
      <c r="A36" s="2">
        <f t="shared" si="0"/>
        <v>31</v>
      </c>
      <c r="B36" s="2">
        <v>2020</v>
      </c>
      <c r="C36" s="2">
        <v>35</v>
      </c>
      <c r="D36" s="5">
        <v>6269000</v>
      </c>
      <c r="E36" s="3" t="s">
        <v>847</v>
      </c>
      <c r="F36" s="8" t="s">
        <v>967</v>
      </c>
      <c r="G36" s="9" t="s">
        <v>864</v>
      </c>
    </row>
    <row r="37" spans="1:7" x14ac:dyDescent="0.25">
      <c r="A37" s="2">
        <f t="shared" si="0"/>
        <v>32</v>
      </c>
      <c r="B37" s="2">
        <v>2020</v>
      </c>
      <c r="C37" s="2">
        <v>36</v>
      </c>
      <c r="D37" s="5">
        <v>1801000</v>
      </c>
      <c r="E37" s="3" t="s">
        <v>848</v>
      </c>
      <c r="F37" s="8" t="s">
        <v>967</v>
      </c>
      <c r="G37" s="9" t="s">
        <v>864</v>
      </c>
    </row>
    <row r="38" spans="1:7" x14ac:dyDescent="0.25">
      <c r="A38" s="2">
        <f t="shared" si="0"/>
        <v>33</v>
      </c>
      <c r="B38" s="2">
        <v>2020</v>
      </c>
      <c r="C38" s="2">
        <v>37</v>
      </c>
      <c r="D38" s="5">
        <v>1801000</v>
      </c>
      <c r="E38" s="3" t="s">
        <v>848</v>
      </c>
      <c r="F38" s="8" t="s">
        <v>967</v>
      </c>
      <c r="G38" s="9" t="s">
        <v>864</v>
      </c>
    </row>
    <row r="39" spans="1:7" x14ac:dyDescent="0.25">
      <c r="A39" s="2">
        <f t="shared" si="0"/>
        <v>34</v>
      </c>
      <c r="B39" s="2">
        <v>2020</v>
      </c>
      <c r="C39" s="2">
        <v>38</v>
      </c>
      <c r="D39" s="5">
        <v>1801000</v>
      </c>
      <c r="E39" s="3" t="s">
        <v>848</v>
      </c>
      <c r="F39" s="8" t="s">
        <v>967</v>
      </c>
      <c r="G39" s="9" t="s">
        <v>864</v>
      </c>
    </row>
    <row r="40" spans="1:7" ht="25.5" x14ac:dyDescent="0.25">
      <c r="A40" s="2">
        <f t="shared" si="0"/>
        <v>35</v>
      </c>
      <c r="B40" s="2">
        <v>2020</v>
      </c>
      <c r="C40" s="2">
        <v>39</v>
      </c>
      <c r="D40" s="5">
        <v>7053000</v>
      </c>
      <c r="E40" s="3" t="s">
        <v>847</v>
      </c>
      <c r="F40" s="8" t="s">
        <v>967</v>
      </c>
      <c r="G40" s="9" t="s">
        <v>870</v>
      </c>
    </row>
    <row r="41" spans="1:7" ht="25.5" x14ac:dyDescent="0.25">
      <c r="A41" s="2">
        <f t="shared" si="0"/>
        <v>36</v>
      </c>
      <c r="B41" s="2">
        <v>2020</v>
      </c>
      <c r="C41" s="2">
        <v>40</v>
      </c>
      <c r="D41" s="5">
        <v>5484000</v>
      </c>
      <c r="E41" s="3" t="s">
        <v>847</v>
      </c>
      <c r="F41" s="8" t="s">
        <v>967</v>
      </c>
      <c r="G41" s="9" t="s">
        <v>864</v>
      </c>
    </row>
    <row r="42" spans="1:7" ht="25.5" x14ac:dyDescent="0.25">
      <c r="A42" s="2">
        <f t="shared" si="0"/>
        <v>37</v>
      </c>
      <c r="B42" s="2">
        <v>2020</v>
      </c>
      <c r="C42" s="2">
        <v>41</v>
      </c>
      <c r="D42" s="5">
        <v>5484000</v>
      </c>
      <c r="E42" s="3" t="s">
        <v>847</v>
      </c>
      <c r="F42" s="8" t="s">
        <v>967</v>
      </c>
      <c r="G42" s="9" t="s">
        <v>864</v>
      </c>
    </row>
    <row r="43" spans="1:7" ht="25.5" x14ac:dyDescent="0.25">
      <c r="A43" s="2">
        <f t="shared" si="0"/>
        <v>38</v>
      </c>
      <c r="B43" s="2">
        <v>2020</v>
      </c>
      <c r="C43" s="2">
        <v>42</v>
      </c>
      <c r="D43" s="5">
        <v>5484000</v>
      </c>
      <c r="E43" s="3" t="s">
        <v>847</v>
      </c>
      <c r="F43" s="8" t="s">
        <v>967</v>
      </c>
      <c r="G43" s="9" t="s">
        <v>864</v>
      </c>
    </row>
    <row r="44" spans="1:7" ht="25.5" x14ac:dyDescent="0.25">
      <c r="A44" s="2">
        <f t="shared" si="0"/>
        <v>39</v>
      </c>
      <c r="B44" s="2">
        <v>2020</v>
      </c>
      <c r="C44" s="2">
        <v>43</v>
      </c>
      <c r="D44" s="5">
        <v>5484000</v>
      </c>
      <c r="E44" s="3" t="s">
        <v>847</v>
      </c>
      <c r="F44" s="8" t="s">
        <v>967</v>
      </c>
      <c r="G44" s="9" t="s">
        <v>864</v>
      </c>
    </row>
    <row r="45" spans="1:7" x14ac:dyDescent="0.25">
      <c r="A45" s="2">
        <f t="shared" si="0"/>
        <v>40</v>
      </c>
      <c r="B45" s="2">
        <v>2020</v>
      </c>
      <c r="C45" s="2">
        <v>44</v>
      </c>
      <c r="D45" s="5">
        <v>2036000</v>
      </c>
      <c r="E45" s="3" t="s">
        <v>849</v>
      </c>
      <c r="F45" s="8" t="s">
        <v>967</v>
      </c>
      <c r="G45" s="9" t="s">
        <v>864</v>
      </c>
    </row>
    <row r="46" spans="1:7" ht="25.5" x14ac:dyDescent="0.25">
      <c r="A46" s="2">
        <f t="shared" si="0"/>
        <v>41</v>
      </c>
      <c r="B46" s="2">
        <v>2020</v>
      </c>
      <c r="C46" s="2">
        <v>45</v>
      </c>
      <c r="D46" s="5">
        <v>7837000</v>
      </c>
      <c r="E46" s="3" t="s">
        <v>847</v>
      </c>
      <c r="F46" s="8" t="s">
        <v>967</v>
      </c>
      <c r="G46" s="9" t="s">
        <v>871</v>
      </c>
    </row>
    <row r="47" spans="1:7" ht="25.5" x14ac:dyDescent="0.25">
      <c r="A47" s="2">
        <f t="shared" si="0"/>
        <v>42</v>
      </c>
      <c r="B47" s="2">
        <v>2020</v>
      </c>
      <c r="C47" s="2">
        <v>46</v>
      </c>
      <c r="D47" s="5">
        <v>5484000</v>
      </c>
      <c r="E47" s="3" t="s">
        <v>847</v>
      </c>
      <c r="F47" s="8" t="s">
        <v>967</v>
      </c>
      <c r="G47" s="9" t="s">
        <v>864</v>
      </c>
    </row>
    <row r="48" spans="1:7" x14ac:dyDescent="0.25">
      <c r="A48" s="2">
        <f t="shared" si="0"/>
        <v>43</v>
      </c>
      <c r="B48" s="2">
        <v>2020</v>
      </c>
      <c r="C48" s="2">
        <v>47</v>
      </c>
      <c r="D48" s="5">
        <v>1801000</v>
      </c>
      <c r="E48" s="3" t="s">
        <v>848</v>
      </c>
      <c r="F48" s="8" t="s">
        <v>967</v>
      </c>
      <c r="G48" s="9" t="s">
        <v>864</v>
      </c>
    </row>
    <row r="49" spans="1:7" ht="25.5" x14ac:dyDescent="0.25">
      <c r="A49" s="2">
        <f t="shared" si="0"/>
        <v>44</v>
      </c>
      <c r="B49" s="2">
        <v>2020</v>
      </c>
      <c r="C49" s="2">
        <v>48</v>
      </c>
      <c r="D49" s="5">
        <v>4067461.5384615385</v>
      </c>
      <c r="E49" s="3" t="s">
        <v>847</v>
      </c>
      <c r="F49" s="8" t="s">
        <v>967</v>
      </c>
      <c r="G49" s="9" t="s">
        <v>866</v>
      </c>
    </row>
    <row r="50" spans="1:7" ht="25.5" x14ac:dyDescent="0.25">
      <c r="A50" s="2">
        <f t="shared" si="0"/>
        <v>45</v>
      </c>
      <c r="B50" s="2">
        <v>2020</v>
      </c>
      <c r="C50" s="2">
        <v>49</v>
      </c>
      <c r="D50" s="5">
        <v>4067461.5384615385</v>
      </c>
      <c r="E50" s="3" t="s">
        <v>847</v>
      </c>
      <c r="F50" s="8" t="s">
        <v>967</v>
      </c>
      <c r="G50" s="9" t="s">
        <v>869</v>
      </c>
    </row>
    <row r="51" spans="1:7" x14ac:dyDescent="0.25">
      <c r="A51" s="2">
        <f t="shared" si="0"/>
        <v>46</v>
      </c>
      <c r="B51" s="2">
        <v>2020</v>
      </c>
      <c r="C51" s="2">
        <v>50</v>
      </c>
      <c r="D51" s="5">
        <v>2036000</v>
      </c>
      <c r="E51" s="3" t="s">
        <v>849</v>
      </c>
      <c r="F51" s="8" t="s">
        <v>967</v>
      </c>
      <c r="G51" s="9" t="s">
        <v>864</v>
      </c>
    </row>
    <row r="52" spans="1:7" x14ac:dyDescent="0.25">
      <c r="A52" s="2">
        <f t="shared" si="0"/>
        <v>47</v>
      </c>
      <c r="B52" s="2">
        <v>2020</v>
      </c>
      <c r="C52" s="2">
        <v>51</v>
      </c>
      <c r="D52" s="5">
        <v>2036000</v>
      </c>
      <c r="E52" s="3" t="s">
        <v>849</v>
      </c>
      <c r="F52" s="8" t="s">
        <v>967</v>
      </c>
      <c r="G52" s="9" t="s">
        <v>864</v>
      </c>
    </row>
    <row r="53" spans="1:7" ht="25.5" x14ac:dyDescent="0.25">
      <c r="A53" s="2">
        <f t="shared" si="0"/>
        <v>48</v>
      </c>
      <c r="B53" s="2">
        <v>2020</v>
      </c>
      <c r="C53" s="2">
        <v>52</v>
      </c>
      <c r="D53" s="5">
        <v>4656780.9375</v>
      </c>
      <c r="E53" s="3" t="s">
        <v>847</v>
      </c>
      <c r="F53" s="8" t="s">
        <v>967</v>
      </c>
      <c r="G53" s="9" t="s">
        <v>872</v>
      </c>
    </row>
    <row r="54" spans="1:7" x14ac:dyDescent="0.25">
      <c r="A54" s="2">
        <f t="shared" si="0"/>
        <v>49</v>
      </c>
      <c r="B54" s="2">
        <v>2020</v>
      </c>
      <c r="C54" s="2">
        <v>53</v>
      </c>
      <c r="D54" s="5">
        <v>1801000</v>
      </c>
      <c r="E54" s="3" t="s">
        <v>848</v>
      </c>
      <c r="F54" s="8" t="s">
        <v>967</v>
      </c>
      <c r="G54" s="9" t="s">
        <v>864</v>
      </c>
    </row>
    <row r="55" spans="1:7" x14ac:dyDescent="0.25">
      <c r="A55" s="2">
        <f t="shared" si="0"/>
        <v>50</v>
      </c>
      <c r="B55" s="2">
        <v>2020</v>
      </c>
      <c r="C55" s="2">
        <v>54</v>
      </c>
      <c r="D55" s="5">
        <v>1801000</v>
      </c>
      <c r="E55" s="3" t="s">
        <v>848</v>
      </c>
      <c r="F55" s="8" t="s">
        <v>967</v>
      </c>
      <c r="G55" s="9" t="s">
        <v>864</v>
      </c>
    </row>
    <row r="56" spans="1:7" ht="25.5" x14ac:dyDescent="0.25">
      <c r="A56" s="2">
        <f t="shared" si="0"/>
        <v>51</v>
      </c>
      <c r="B56" s="2">
        <v>2020</v>
      </c>
      <c r="C56" s="2">
        <v>55</v>
      </c>
      <c r="D56" s="5">
        <v>5484000</v>
      </c>
      <c r="E56" s="3" t="s">
        <v>847</v>
      </c>
      <c r="F56" s="8" t="s">
        <v>967</v>
      </c>
      <c r="G56" s="9" t="s">
        <v>873</v>
      </c>
    </row>
    <row r="57" spans="1:7" ht="25.5" x14ac:dyDescent="0.25">
      <c r="A57" s="2">
        <f t="shared" si="0"/>
        <v>52</v>
      </c>
      <c r="B57" s="2">
        <v>2020</v>
      </c>
      <c r="C57" s="2">
        <v>56</v>
      </c>
      <c r="D57" s="5">
        <v>5484000</v>
      </c>
      <c r="E57" s="3" t="s">
        <v>847</v>
      </c>
      <c r="F57" s="8" t="s">
        <v>967</v>
      </c>
      <c r="G57" s="9" t="s">
        <v>873</v>
      </c>
    </row>
    <row r="58" spans="1:7" ht="25.5" x14ac:dyDescent="0.25">
      <c r="A58" s="2">
        <f t="shared" si="0"/>
        <v>53</v>
      </c>
      <c r="B58" s="2">
        <v>2020</v>
      </c>
      <c r="C58" s="2">
        <v>58</v>
      </c>
      <c r="D58" s="5">
        <v>5484000</v>
      </c>
      <c r="E58" s="3" t="s">
        <v>847</v>
      </c>
      <c r="F58" s="8" t="s">
        <v>967</v>
      </c>
      <c r="G58" s="9" t="s">
        <v>873</v>
      </c>
    </row>
    <row r="59" spans="1:7" x14ac:dyDescent="0.25">
      <c r="A59" s="2">
        <f t="shared" si="0"/>
        <v>54</v>
      </c>
      <c r="B59" s="2">
        <v>2020</v>
      </c>
      <c r="C59" s="2">
        <v>59</v>
      </c>
      <c r="D59" s="5">
        <v>2365030</v>
      </c>
      <c r="E59" s="3" t="s">
        <v>848</v>
      </c>
      <c r="F59" s="8" t="s">
        <v>967</v>
      </c>
      <c r="G59" s="9" t="s">
        <v>874</v>
      </c>
    </row>
    <row r="60" spans="1:7" x14ac:dyDescent="0.25">
      <c r="A60" s="2">
        <f t="shared" si="0"/>
        <v>55</v>
      </c>
      <c r="B60" s="2">
        <v>2020</v>
      </c>
      <c r="C60" s="2">
        <v>60</v>
      </c>
      <c r="D60" s="5">
        <v>2365030</v>
      </c>
      <c r="E60" s="3" t="s">
        <v>848</v>
      </c>
      <c r="F60" s="8" t="s">
        <v>967</v>
      </c>
      <c r="G60" s="9" t="s">
        <v>874</v>
      </c>
    </row>
    <row r="61" spans="1:7" x14ac:dyDescent="0.25">
      <c r="A61" s="2">
        <f t="shared" si="0"/>
        <v>56</v>
      </c>
      <c r="B61" s="2">
        <v>2020</v>
      </c>
      <c r="C61" s="2">
        <v>61</v>
      </c>
      <c r="D61" s="5">
        <v>2365030</v>
      </c>
      <c r="E61" s="3" t="s">
        <v>848</v>
      </c>
      <c r="F61" s="8" t="s">
        <v>967</v>
      </c>
      <c r="G61" s="9" t="s">
        <v>874</v>
      </c>
    </row>
    <row r="62" spans="1:7" x14ac:dyDescent="0.25">
      <c r="A62" s="2">
        <f t="shared" si="0"/>
        <v>57</v>
      </c>
      <c r="B62" s="2">
        <v>2020</v>
      </c>
      <c r="C62" s="2">
        <v>62</v>
      </c>
      <c r="D62" s="5">
        <v>2365030</v>
      </c>
      <c r="E62" s="3" t="s">
        <v>848</v>
      </c>
      <c r="F62" s="8" t="s">
        <v>967</v>
      </c>
      <c r="G62" s="9" t="s">
        <v>874</v>
      </c>
    </row>
    <row r="63" spans="1:7" x14ac:dyDescent="0.25">
      <c r="A63" s="2">
        <f t="shared" si="0"/>
        <v>58</v>
      </c>
      <c r="B63" s="2">
        <v>2020</v>
      </c>
      <c r="C63" s="2">
        <v>63</v>
      </c>
      <c r="D63" s="5">
        <v>2365030</v>
      </c>
      <c r="E63" s="3" t="s">
        <v>848</v>
      </c>
      <c r="F63" s="8" t="s">
        <v>967</v>
      </c>
      <c r="G63" s="9" t="s">
        <v>874</v>
      </c>
    </row>
    <row r="64" spans="1:7" x14ac:dyDescent="0.25">
      <c r="A64" s="2">
        <f t="shared" si="0"/>
        <v>59</v>
      </c>
      <c r="B64" s="2">
        <v>2020</v>
      </c>
      <c r="C64" s="2">
        <v>64</v>
      </c>
      <c r="D64" s="5">
        <v>2365030</v>
      </c>
      <c r="E64" s="3" t="s">
        <v>848</v>
      </c>
      <c r="F64" s="8" t="s">
        <v>967</v>
      </c>
      <c r="G64" s="9" t="s">
        <v>874</v>
      </c>
    </row>
    <row r="65" spans="1:7" x14ac:dyDescent="0.25">
      <c r="A65" s="2">
        <f t="shared" si="0"/>
        <v>60</v>
      </c>
      <c r="B65" s="2">
        <v>2020</v>
      </c>
      <c r="C65" s="2">
        <v>65</v>
      </c>
      <c r="D65" s="5">
        <v>2365030</v>
      </c>
      <c r="E65" s="3" t="s">
        <v>848</v>
      </c>
      <c r="F65" s="8" t="s">
        <v>967</v>
      </c>
      <c r="G65" s="9" t="s">
        <v>874</v>
      </c>
    </row>
    <row r="66" spans="1:7" x14ac:dyDescent="0.25">
      <c r="A66" s="2">
        <f t="shared" si="0"/>
        <v>61</v>
      </c>
      <c r="B66" s="2">
        <v>2020</v>
      </c>
      <c r="C66" s="2">
        <v>66</v>
      </c>
      <c r="D66" s="5">
        <v>2365030</v>
      </c>
      <c r="E66" s="3" t="s">
        <v>848</v>
      </c>
      <c r="F66" s="8" t="s">
        <v>967</v>
      </c>
      <c r="G66" s="9" t="s">
        <v>874</v>
      </c>
    </row>
    <row r="67" spans="1:7" ht="25.5" x14ac:dyDescent="0.25">
      <c r="A67" s="2">
        <f t="shared" si="0"/>
        <v>62</v>
      </c>
      <c r="B67" s="2">
        <v>2020</v>
      </c>
      <c r="C67" s="2">
        <v>67</v>
      </c>
      <c r="D67" s="5">
        <v>1801000</v>
      </c>
      <c r="E67" s="3" t="s">
        <v>848</v>
      </c>
      <c r="F67" s="8" t="s">
        <v>967</v>
      </c>
      <c r="G67" s="9" t="s">
        <v>875</v>
      </c>
    </row>
    <row r="68" spans="1:7" ht="25.5" x14ac:dyDescent="0.25">
      <c r="A68" s="2">
        <f t="shared" si="0"/>
        <v>63</v>
      </c>
      <c r="B68" s="2">
        <v>2020</v>
      </c>
      <c r="C68" s="2">
        <v>68</v>
      </c>
      <c r="D68" s="5">
        <v>7793217.988826815</v>
      </c>
      <c r="E68" s="3" t="s">
        <v>847</v>
      </c>
      <c r="F68" s="8" t="s">
        <v>967</v>
      </c>
      <c r="G68" s="9" t="s">
        <v>876</v>
      </c>
    </row>
    <row r="69" spans="1:7" ht="25.5" x14ac:dyDescent="0.25">
      <c r="A69" s="2">
        <f t="shared" si="0"/>
        <v>64</v>
      </c>
      <c r="B69" s="2">
        <v>2020</v>
      </c>
      <c r="C69" s="2">
        <v>69</v>
      </c>
      <c r="D69" s="5">
        <v>2036000</v>
      </c>
      <c r="E69" s="3" t="s">
        <v>849</v>
      </c>
      <c r="F69" s="8" t="s">
        <v>967</v>
      </c>
      <c r="G69" s="9" t="s">
        <v>875</v>
      </c>
    </row>
    <row r="70" spans="1:7" x14ac:dyDescent="0.25">
      <c r="A70" s="2">
        <f t="shared" si="0"/>
        <v>65</v>
      </c>
      <c r="B70" s="2">
        <v>2020</v>
      </c>
      <c r="C70" s="2">
        <v>70</v>
      </c>
      <c r="D70" s="5">
        <v>2365030</v>
      </c>
      <c r="E70" s="3" t="s">
        <v>848</v>
      </c>
      <c r="F70" s="8" t="s">
        <v>967</v>
      </c>
      <c r="G70" s="9" t="s">
        <v>873</v>
      </c>
    </row>
    <row r="71" spans="1:7" ht="25.5" x14ac:dyDescent="0.25">
      <c r="A71" s="2">
        <f t="shared" si="0"/>
        <v>66</v>
      </c>
      <c r="B71" s="2">
        <v>2020</v>
      </c>
      <c r="C71" s="2">
        <v>71</v>
      </c>
      <c r="D71" s="5">
        <v>6269000</v>
      </c>
      <c r="E71" s="3" t="s">
        <v>847</v>
      </c>
      <c r="F71" s="8" t="s">
        <v>967</v>
      </c>
      <c r="G71" s="9" t="s">
        <v>873</v>
      </c>
    </row>
    <row r="72" spans="1:7" ht="25.5" x14ac:dyDescent="0.25">
      <c r="A72" s="2">
        <f t="shared" ref="A72:A135" si="1">1+A71</f>
        <v>67</v>
      </c>
      <c r="B72" s="2">
        <v>2020</v>
      </c>
      <c r="C72" s="2">
        <v>72</v>
      </c>
      <c r="D72" s="5">
        <v>2036000</v>
      </c>
      <c r="E72" s="3" t="s">
        <v>849</v>
      </c>
      <c r="F72" s="8" t="s">
        <v>967</v>
      </c>
      <c r="G72" s="9" t="s">
        <v>875</v>
      </c>
    </row>
    <row r="73" spans="1:7" ht="25.5" x14ac:dyDescent="0.25">
      <c r="A73" s="2">
        <f t="shared" si="1"/>
        <v>68</v>
      </c>
      <c r="B73" s="2">
        <v>2020</v>
      </c>
      <c r="C73" s="2">
        <v>73</v>
      </c>
      <c r="D73" s="5">
        <v>6269000</v>
      </c>
      <c r="E73" s="3" t="s">
        <v>847</v>
      </c>
      <c r="F73" s="8" t="s">
        <v>967</v>
      </c>
      <c r="G73" s="9" t="s">
        <v>873</v>
      </c>
    </row>
    <row r="74" spans="1:7" ht="25.5" x14ac:dyDescent="0.25">
      <c r="A74" s="2">
        <f t="shared" si="1"/>
        <v>69</v>
      </c>
      <c r="B74" s="2">
        <v>2020</v>
      </c>
      <c r="C74" s="2">
        <v>74</v>
      </c>
      <c r="D74" s="5">
        <v>7837000.0499999998</v>
      </c>
      <c r="E74" s="3" t="s">
        <v>847</v>
      </c>
      <c r="F74" s="8" t="s">
        <v>967</v>
      </c>
      <c r="G74" s="9" t="s">
        <v>877</v>
      </c>
    </row>
    <row r="75" spans="1:7" ht="25.5" x14ac:dyDescent="0.25">
      <c r="A75" s="2">
        <f t="shared" si="1"/>
        <v>70</v>
      </c>
      <c r="B75" s="2">
        <v>2020</v>
      </c>
      <c r="C75" s="2">
        <v>75</v>
      </c>
      <c r="D75" s="5">
        <v>2036000</v>
      </c>
      <c r="E75" s="3" t="s">
        <v>849</v>
      </c>
      <c r="F75" s="8" t="s">
        <v>967</v>
      </c>
      <c r="G75" s="9" t="s">
        <v>875</v>
      </c>
    </row>
    <row r="76" spans="1:7" x14ac:dyDescent="0.25">
      <c r="A76" s="2">
        <f t="shared" si="1"/>
        <v>71</v>
      </c>
      <c r="B76" s="2">
        <v>2020</v>
      </c>
      <c r="C76" s="2">
        <v>76</v>
      </c>
      <c r="D76" s="5">
        <v>1957000</v>
      </c>
      <c r="E76" s="3" t="s">
        <v>849</v>
      </c>
      <c r="F76" s="8" t="s">
        <v>967</v>
      </c>
      <c r="G76" s="9" t="s">
        <v>873</v>
      </c>
    </row>
    <row r="77" spans="1:7" ht="25.5" x14ac:dyDescent="0.25">
      <c r="A77" s="2">
        <f t="shared" si="1"/>
        <v>72</v>
      </c>
      <c r="B77" s="2">
        <v>2020</v>
      </c>
      <c r="C77" s="2">
        <v>77</v>
      </c>
      <c r="D77" s="5">
        <v>2036000</v>
      </c>
      <c r="E77" s="3" t="s">
        <v>849</v>
      </c>
      <c r="F77" s="8" t="s">
        <v>967</v>
      </c>
      <c r="G77" s="9" t="s">
        <v>875</v>
      </c>
    </row>
    <row r="78" spans="1:7" ht="25.5" x14ac:dyDescent="0.25">
      <c r="A78" s="2">
        <f t="shared" si="1"/>
        <v>73</v>
      </c>
      <c r="B78" s="2">
        <v>2020</v>
      </c>
      <c r="C78" s="2">
        <v>78</v>
      </c>
      <c r="D78" s="5">
        <v>8536000</v>
      </c>
      <c r="E78" s="3" t="s">
        <v>847</v>
      </c>
      <c r="F78" s="8" t="s">
        <v>967</v>
      </c>
      <c r="G78" s="9" t="s">
        <v>878</v>
      </c>
    </row>
    <row r="79" spans="1:7" ht="25.5" x14ac:dyDescent="0.25">
      <c r="A79" s="2">
        <f t="shared" si="1"/>
        <v>74</v>
      </c>
      <c r="B79" s="2">
        <v>2020</v>
      </c>
      <c r="C79" s="2">
        <v>79</v>
      </c>
      <c r="D79" s="5">
        <v>9313000</v>
      </c>
      <c r="E79" s="3" t="s">
        <v>847</v>
      </c>
      <c r="F79" s="8" t="s">
        <v>967</v>
      </c>
      <c r="G79" s="9" t="s">
        <v>879</v>
      </c>
    </row>
    <row r="80" spans="1:7" x14ac:dyDescent="0.25">
      <c r="A80" s="2">
        <f t="shared" si="1"/>
        <v>75</v>
      </c>
      <c r="B80" s="2">
        <v>2020</v>
      </c>
      <c r="C80" s="2">
        <v>80</v>
      </c>
      <c r="D80" s="5">
        <v>2424000</v>
      </c>
      <c r="E80" s="3" t="s">
        <v>849</v>
      </c>
      <c r="F80" s="8" t="s">
        <v>967</v>
      </c>
      <c r="G80" s="9" t="s">
        <v>873</v>
      </c>
    </row>
    <row r="81" spans="1:7" ht="25.5" x14ac:dyDescent="0.25">
      <c r="A81" s="2">
        <f t="shared" si="1"/>
        <v>76</v>
      </c>
      <c r="B81" s="2">
        <v>2020</v>
      </c>
      <c r="C81" s="2">
        <v>81</v>
      </c>
      <c r="D81" s="5">
        <v>8536000</v>
      </c>
      <c r="E81" s="3" t="s">
        <v>847</v>
      </c>
      <c r="F81" s="8" t="s">
        <v>967</v>
      </c>
      <c r="G81" s="9" t="s">
        <v>875</v>
      </c>
    </row>
    <row r="82" spans="1:7" ht="25.5" x14ac:dyDescent="0.25">
      <c r="A82" s="2">
        <f t="shared" si="1"/>
        <v>77</v>
      </c>
      <c r="B82" s="2">
        <v>2020</v>
      </c>
      <c r="C82" s="2">
        <v>82</v>
      </c>
      <c r="D82" s="5">
        <v>6269000</v>
      </c>
      <c r="E82" s="3" t="s">
        <v>847</v>
      </c>
      <c r="F82" s="8" t="s">
        <v>967</v>
      </c>
      <c r="G82" s="9" t="s">
        <v>875</v>
      </c>
    </row>
    <row r="83" spans="1:7" ht="25.5" x14ac:dyDescent="0.25">
      <c r="A83" s="2">
        <f t="shared" si="1"/>
        <v>78</v>
      </c>
      <c r="B83" s="2">
        <v>2020</v>
      </c>
      <c r="C83" s="2">
        <v>83</v>
      </c>
      <c r="D83" s="5">
        <v>9313000</v>
      </c>
      <c r="E83" s="3" t="s">
        <v>847</v>
      </c>
      <c r="F83" s="8" t="s">
        <v>967</v>
      </c>
      <c r="G83" s="9" t="s">
        <v>880</v>
      </c>
    </row>
    <row r="84" spans="1:7" ht="25.5" x14ac:dyDescent="0.25">
      <c r="A84" s="2">
        <f t="shared" si="1"/>
        <v>79</v>
      </c>
      <c r="B84" s="2">
        <v>2020</v>
      </c>
      <c r="C84" s="2">
        <v>84</v>
      </c>
      <c r="D84" s="5">
        <v>2036000</v>
      </c>
      <c r="E84" s="3" t="s">
        <v>849</v>
      </c>
      <c r="F84" s="8" t="s">
        <v>967</v>
      </c>
      <c r="G84" s="9" t="s">
        <v>875</v>
      </c>
    </row>
    <row r="85" spans="1:7" ht="25.5" x14ac:dyDescent="0.25">
      <c r="A85" s="2">
        <f t="shared" si="1"/>
        <v>80</v>
      </c>
      <c r="B85" s="2">
        <v>2020</v>
      </c>
      <c r="C85" s="2">
        <v>85</v>
      </c>
      <c r="D85" s="5">
        <v>2036000</v>
      </c>
      <c r="E85" s="3" t="s">
        <v>849</v>
      </c>
      <c r="F85" s="8" t="s">
        <v>967</v>
      </c>
      <c r="G85" s="9" t="s">
        <v>875</v>
      </c>
    </row>
    <row r="86" spans="1:7" ht="25.5" x14ac:dyDescent="0.25">
      <c r="A86" s="2">
        <f t="shared" si="1"/>
        <v>81</v>
      </c>
      <c r="B86" s="2">
        <v>2020</v>
      </c>
      <c r="C86" s="2">
        <v>86</v>
      </c>
      <c r="D86" s="5">
        <v>10089000</v>
      </c>
      <c r="E86" s="3" t="s">
        <v>847</v>
      </c>
      <c r="F86" s="8" t="s">
        <v>967</v>
      </c>
      <c r="G86" s="9" t="s">
        <v>873</v>
      </c>
    </row>
    <row r="87" spans="1:7" ht="25.5" x14ac:dyDescent="0.25">
      <c r="A87" s="2">
        <f t="shared" si="1"/>
        <v>82</v>
      </c>
      <c r="B87" s="2">
        <v>2020</v>
      </c>
      <c r="C87" s="2">
        <v>87</v>
      </c>
      <c r="D87" s="5">
        <v>8573113.0434782617</v>
      </c>
      <c r="E87" s="3" t="s">
        <v>847</v>
      </c>
      <c r="F87" s="8" t="s">
        <v>967</v>
      </c>
      <c r="G87" s="9" t="s">
        <v>881</v>
      </c>
    </row>
    <row r="88" spans="1:7" ht="25.5" x14ac:dyDescent="0.25">
      <c r="A88" s="2">
        <f t="shared" si="1"/>
        <v>83</v>
      </c>
      <c r="B88" s="2">
        <v>2020</v>
      </c>
      <c r="C88" s="2">
        <v>88</v>
      </c>
      <c r="D88" s="5">
        <v>3255000</v>
      </c>
      <c r="E88" s="3" t="s">
        <v>847</v>
      </c>
      <c r="F88" s="8" t="s">
        <v>967</v>
      </c>
      <c r="G88" s="9" t="s">
        <v>879</v>
      </c>
    </row>
    <row r="89" spans="1:7" x14ac:dyDescent="0.25">
      <c r="A89" s="2">
        <f t="shared" si="1"/>
        <v>84</v>
      </c>
      <c r="B89" s="2">
        <v>2020</v>
      </c>
      <c r="C89" s="2">
        <v>89</v>
      </c>
      <c r="D89" s="5">
        <v>2365030</v>
      </c>
      <c r="E89" s="3" t="s">
        <v>848</v>
      </c>
      <c r="F89" s="8" t="s">
        <v>967</v>
      </c>
      <c r="G89" s="9" t="s">
        <v>874</v>
      </c>
    </row>
    <row r="90" spans="1:7" x14ac:dyDescent="0.25">
      <c r="A90" s="2">
        <f t="shared" si="1"/>
        <v>85</v>
      </c>
      <c r="B90" s="2">
        <v>2020</v>
      </c>
      <c r="C90" s="2">
        <v>90</v>
      </c>
      <c r="D90" s="5">
        <v>2365030</v>
      </c>
      <c r="E90" s="3" t="s">
        <v>848</v>
      </c>
      <c r="F90" s="8" t="s">
        <v>967</v>
      </c>
      <c r="G90" s="9" t="s">
        <v>873</v>
      </c>
    </row>
    <row r="91" spans="1:7" x14ac:dyDescent="0.25">
      <c r="A91" s="2">
        <f t="shared" si="1"/>
        <v>86</v>
      </c>
      <c r="B91" s="2">
        <v>2020</v>
      </c>
      <c r="C91" s="2">
        <v>91</v>
      </c>
      <c r="D91" s="5">
        <v>2365030</v>
      </c>
      <c r="E91" s="3" t="s">
        <v>848</v>
      </c>
      <c r="F91" s="8" t="s">
        <v>967</v>
      </c>
      <c r="G91" s="9" t="s">
        <v>874</v>
      </c>
    </row>
    <row r="92" spans="1:7" x14ac:dyDescent="0.25">
      <c r="A92" s="2">
        <f t="shared" si="1"/>
        <v>87</v>
      </c>
      <c r="B92" s="2">
        <v>2020</v>
      </c>
      <c r="C92" s="2">
        <v>92</v>
      </c>
      <c r="D92" s="5">
        <v>2036000</v>
      </c>
      <c r="E92" s="3" t="s">
        <v>849</v>
      </c>
      <c r="F92" s="8" t="s">
        <v>967</v>
      </c>
      <c r="G92" s="9" t="s">
        <v>873</v>
      </c>
    </row>
    <row r="93" spans="1:7" ht="25.5" x14ac:dyDescent="0.25">
      <c r="A93" s="2">
        <f t="shared" si="1"/>
        <v>88</v>
      </c>
      <c r="B93" s="2">
        <v>2020</v>
      </c>
      <c r="C93" s="2">
        <v>93</v>
      </c>
      <c r="D93" s="5">
        <v>3255000</v>
      </c>
      <c r="E93" s="3" t="s">
        <v>847</v>
      </c>
      <c r="F93" s="8" t="s">
        <v>967</v>
      </c>
      <c r="G93" s="9" t="s">
        <v>879</v>
      </c>
    </row>
    <row r="94" spans="1:7" x14ac:dyDescent="0.25">
      <c r="A94" s="2">
        <f t="shared" si="1"/>
        <v>89</v>
      </c>
      <c r="B94" s="2">
        <v>2020</v>
      </c>
      <c r="C94" s="2">
        <v>94</v>
      </c>
      <c r="D94" s="5">
        <v>1957000</v>
      </c>
      <c r="E94" s="3" t="s">
        <v>849</v>
      </c>
      <c r="F94" s="8" t="s">
        <v>967</v>
      </c>
      <c r="G94" s="9" t="s">
        <v>882</v>
      </c>
    </row>
    <row r="95" spans="1:7" ht="25.5" x14ac:dyDescent="0.25">
      <c r="A95" s="2">
        <f t="shared" si="1"/>
        <v>90</v>
      </c>
      <c r="B95" s="2">
        <v>2020</v>
      </c>
      <c r="C95" s="2">
        <v>95</v>
      </c>
      <c r="D95" s="5">
        <v>2036000</v>
      </c>
      <c r="E95" s="3" t="s">
        <v>849</v>
      </c>
      <c r="F95" s="8" t="s">
        <v>967</v>
      </c>
      <c r="G95" s="9" t="s">
        <v>875</v>
      </c>
    </row>
    <row r="96" spans="1:7" x14ac:dyDescent="0.25">
      <c r="A96" s="2">
        <f t="shared" si="1"/>
        <v>91</v>
      </c>
      <c r="B96" s="2">
        <v>2020</v>
      </c>
      <c r="C96" s="2">
        <v>96</v>
      </c>
      <c r="D96" s="5">
        <v>2424000</v>
      </c>
      <c r="E96" s="3" t="s">
        <v>849</v>
      </c>
      <c r="F96" s="8" t="s">
        <v>967</v>
      </c>
      <c r="G96" s="9" t="s">
        <v>882</v>
      </c>
    </row>
    <row r="97" spans="1:7" ht="25.5" x14ac:dyDescent="0.25">
      <c r="A97" s="2">
        <f t="shared" si="1"/>
        <v>92</v>
      </c>
      <c r="B97" s="2">
        <v>2020</v>
      </c>
      <c r="C97" s="2">
        <v>97</v>
      </c>
      <c r="D97" s="5">
        <v>3255000</v>
      </c>
      <c r="E97" s="3" t="s">
        <v>847</v>
      </c>
      <c r="F97" s="8" t="s">
        <v>967</v>
      </c>
      <c r="G97" s="9" t="s">
        <v>879</v>
      </c>
    </row>
    <row r="98" spans="1:7" ht="25.5" x14ac:dyDescent="0.25">
      <c r="A98" s="2">
        <f t="shared" si="1"/>
        <v>93</v>
      </c>
      <c r="B98" s="2">
        <v>2020</v>
      </c>
      <c r="C98" s="2">
        <v>98</v>
      </c>
      <c r="D98" s="5">
        <v>3255000</v>
      </c>
      <c r="E98" s="3" t="s">
        <v>847</v>
      </c>
      <c r="F98" s="8" t="s">
        <v>967</v>
      </c>
      <c r="G98" s="9" t="s">
        <v>879</v>
      </c>
    </row>
    <row r="99" spans="1:7" ht="25.5" x14ac:dyDescent="0.25">
      <c r="A99" s="2">
        <f t="shared" si="1"/>
        <v>94</v>
      </c>
      <c r="B99" s="2">
        <v>2020</v>
      </c>
      <c r="C99" s="2">
        <v>99</v>
      </c>
      <c r="D99" s="5">
        <v>3255000</v>
      </c>
      <c r="E99" s="3" t="s">
        <v>847</v>
      </c>
      <c r="F99" s="8" t="s">
        <v>967</v>
      </c>
      <c r="G99" s="9" t="s">
        <v>879</v>
      </c>
    </row>
    <row r="100" spans="1:7" ht="25.5" x14ac:dyDescent="0.25">
      <c r="A100" s="2">
        <f t="shared" si="1"/>
        <v>95</v>
      </c>
      <c r="B100" s="2">
        <v>2020</v>
      </c>
      <c r="C100" s="2">
        <v>100</v>
      </c>
      <c r="D100" s="5">
        <v>3255000</v>
      </c>
      <c r="E100" s="3" t="s">
        <v>847</v>
      </c>
      <c r="F100" s="8" t="s">
        <v>967</v>
      </c>
      <c r="G100" s="9" t="s">
        <v>879</v>
      </c>
    </row>
    <row r="101" spans="1:7" x14ac:dyDescent="0.25">
      <c r="A101" s="2">
        <f t="shared" si="1"/>
        <v>96</v>
      </c>
      <c r="B101" s="2">
        <v>2020</v>
      </c>
      <c r="C101" s="2">
        <v>101</v>
      </c>
      <c r="D101" s="5">
        <v>1801000</v>
      </c>
      <c r="E101" s="3" t="s">
        <v>848</v>
      </c>
      <c r="F101" s="8" t="s">
        <v>967</v>
      </c>
      <c r="G101" s="9" t="s">
        <v>873</v>
      </c>
    </row>
    <row r="102" spans="1:7" ht="25.5" x14ac:dyDescent="0.25">
      <c r="A102" s="2">
        <f t="shared" si="1"/>
        <v>97</v>
      </c>
      <c r="B102" s="2">
        <v>2020</v>
      </c>
      <c r="C102" s="2">
        <v>103</v>
      </c>
      <c r="D102" s="5">
        <v>12305317.002881845</v>
      </c>
      <c r="E102" s="3" t="s">
        <v>847</v>
      </c>
      <c r="F102" s="8" t="s">
        <v>967</v>
      </c>
      <c r="G102" s="9" t="s">
        <v>883</v>
      </c>
    </row>
    <row r="103" spans="1:7" ht="25.5" x14ac:dyDescent="0.25">
      <c r="A103" s="2">
        <f t="shared" si="1"/>
        <v>98</v>
      </c>
      <c r="B103" s="2">
        <v>2020</v>
      </c>
      <c r="C103" s="2">
        <v>104</v>
      </c>
      <c r="D103" s="5">
        <v>11641000</v>
      </c>
      <c r="E103" s="3" t="s">
        <v>847</v>
      </c>
      <c r="F103" s="8" t="s">
        <v>967</v>
      </c>
      <c r="G103" s="9" t="s">
        <v>867</v>
      </c>
    </row>
    <row r="104" spans="1:7" ht="25.5" x14ac:dyDescent="0.25">
      <c r="A104" s="2">
        <f t="shared" si="1"/>
        <v>99</v>
      </c>
      <c r="B104" s="2">
        <v>2020</v>
      </c>
      <c r="C104" s="2">
        <v>105</v>
      </c>
      <c r="D104" s="5">
        <v>12417000</v>
      </c>
      <c r="E104" s="3" t="s">
        <v>847</v>
      </c>
      <c r="F104" s="8" t="s">
        <v>967</v>
      </c>
      <c r="G104" s="9" t="s">
        <v>884</v>
      </c>
    </row>
    <row r="105" spans="1:7" ht="25.5" x14ac:dyDescent="0.25">
      <c r="A105" s="2">
        <f t="shared" si="1"/>
        <v>100</v>
      </c>
      <c r="B105" s="2">
        <v>2020</v>
      </c>
      <c r="C105" s="2">
        <v>106</v>
      </c>
      <c r="D105" s="5">
        <v>4807000</v>
      </c>
      <c r="E105" s="3" t="s">
        <v>847</v>
      </c>
      <c r="F105" s="8" t="s">
        <v>967</v>
      </c>
      <c r="G105" s="9" t="s">
        <v>875</v>
      </c>
    </row>
    <row r="106" spans="1:7" ht="25.5" x14ac:dyDescent="0.25">
      <c r="A106" s="2">
        <f t="shared" si="1"/>
        <v>101</v>
      </c>
      <c r="B106" s="2">
        <v>2020</v>
      </c>
      <c r="C106" s="2">
        <v>107</v>
      </c>
      <c r="D106" s="5">
        <v>10157840</v>
      </c>
      <c r="E106" s="3" t="s">
        <v>847</v>
      </c>
      <c r="F106" s="8" t="s">
        <v>967</v>
      </c>
      <c r="G106" s="9" t="s">
        <v>885</v>
      </c>
    </row>
    <row r="107" spans="1:7" ht="25.5" x14ac:dyDescent="0.25">
      <c r="A107" s="2">
        <f t="shared" si="1"/>
        <v>102</v>
      </c>
      <c r="B107" s="2">
        <v>2020</v>
      </c>
      <c r="C107" s="2">
        <v>108</v>
      </c>
      <c r="D107" s="5">
        <v>6269000</v>
      </c>
      <c r="E107" s="3" t="s">
        <v>847</v>
      </c>
      <c r="F107" s="8" t="s">
        <v>967</v>
      </c>
      <c r="G107" s="9" t="s">
        <v>867</v>
      </c>
    </row>
    <row r="108" spans="1:7" ht="25.5" x14ac:dyDescent="0.25">
      <c r="A108" s="2">
        <f t="shared" si="1"/>
        <v>103</v>
      </c>
      <c r="B108" s="2">
        <v>2020</v>
      </c>
      <c r="C108" s="2">
        <v>109</v>
      </c>
      <c r="D108" s="5">
        <v>6269000</v>
      </c>
      <c r="E108" s="3" t="s">
        <v>847</v>
      </c>
      <c r="F108" s="8" t="s">
        <v>967</v>
      </c>
      <c r="G108" s="9" t="s">
        <v>886</v>
      </c>
    </row>
    <row r="109" spans="1:7" ht="25.5" x14ac:dyDescent="0.25">
      <c r="A109" s="2">
        <f t="shared" si="1"/>
        <v>104</v>
      </c>
      <c r="B109" s="2">
        <v>2020</v>
      </c>
      <c r="C109" s="2">
        <v>110</v>
      </c>
      <c r="D109" s="5">
        <v>6269000</v>
      </c>
      <c r="E109" s="3" t="s">
        <v>847</v>
      </c>
      <c r="F109" s="8" t="s">
        <v>967</v>
      </c>
      <c r="G109" s="9" t="s">
        <v>867</v>
      </c>
    </row>
    <row r="110" spans="1:7" ht="25.5" x14ac:dyDescent="0.25">
      <c r="A110" s="2">
        <f t="shared" si="1"/>
        <v>105</v>
      </c>
      <c r="B110" s="2">
        <v>2020</v>
      </c>
      <c r="C110" s="2">
        <v>111</v>
      </c>
      <c r="D110" s="5">
        <v>12005910</v>
      </c>
      <c r="E110" s="3" t="s">
        <v>847</v>
      </c>
      <c r="F110" s="8" t="s">
        <v>967</v>
      </c>
      <c r="G110" s="9" t="s">
        <v>887</v>
      </c>
    </row>
    <row r="111" spans="1:7" ht="25.5" x14ac:dyDescent="0.25">
      <c r="A111" s="2">
        <f t="shared" si="1"/>
        <v>106</v>
      </c>
      <c r="B111" s="2">
        <v>2020</v>
      </c>
      <c r="C111" s="2">
        <v>112</v>
      </c>
      <c r="D111" s="5">
        <v>7053000</v>
      </c>
      <c r="E111" s="3" t="s">
        <v>847</v>
      </c>
      <c r="F111" s="8" t="s">
        <v>967</v>
      </c>
      <c r="G111" s="9" t="s">
        <v>873</v>
      </c>
    </row>
    <row r="112" spans="1:7" ht="25.5" x14ac:dyDescent="0.25">
      <c r="A112" s="2">
        <f t="shared" si="1"/>
        <v>107</v>
      </c>
      <c r="B112" s="2">
        <v>2020</v>
      </c>
      <c r="C112" s="2">
        <v>113</v>
      </c>
      <c r="D112" s="5">
        <v>13852790.024999999</v>
      </c>
      <c r="E112" s="3" t="s">
        <v>847</v>
      </c>
      <c r="F112" s="8" t="s">
        <v>967</v>
      </c>
      <c r="G112" s="9" t="s">
        <v>888</v>
      </c>
    </row>
    <row r="113" spans="1:7" ht="25.5" x14ac:dyDescent="0.25">
      <c r="A113" s="2">
        <f t="shared" si="1"/>
        <v>108</v>
      </c>
      <c r="B113" s="2">
        <v>2020</v>
      </c>
      <c r="C113" s="2">
        <v>114</v>
      </c>
      <c r="D113" s="5">
        <v>12417000</v>
      </c>
      <c r="E113" s="3" t="s">
        <v>847</v>
      </c>
      <c r="F113" s="8" t="s">
        <v>967</v>
      </c>
      <c r="G113" s="9" t="s">
        <v>889</v>
      </c>
    </row>
    <row r="114" spans="1:7" ht="25.5" x14ac:dyDescent="0.25">
      <c r="A114" s="2">
        <f t="shared" si="1"/>
        <v>109</v>
      </c>
      <c r="B114" s="2">
        <v>2020</v>
      </c>
      <c r="C114" s="2">
        <v>116</v>
      </c>
      <c r="D114" s="5">
        <v>2424000</v>
      </c>
      <c r="E114" s="3" t="s">
        <v>847</v>
      </c>
      <c r="F114" s="8" t="s">
        <v>967</v>
      </c>
      <c r="G114" s="9" t="s">
        <v>864</v>
      </c>
    </row>
    <row r="115" spans="1:7" ht="25.5" x14ac:dyDescent="0.25">
      <c r="A115" s="2">
        <f t="shared" si="1"/>
        <v>110</v>
      </c>
      <c r="B115" s="2">
        <v>2020</v>
      </c>
      <c r="C115" s="2">
        <v>117</v>
      </c>
      <c r="D115" s="5">
        <v>6269000</v>
      </c>
      <c r="E115" s="3" t="s">
        <v>847</v>
      </c>
      <c r="F115" s="8" t="s">
        <v>967</v>
      </c>
      <c r="G115" s="9" t="s">
        <v>890</v>
      </c>
    </row>
    <row r="116" spans="1:7" ht="25.5" x14ac:dyDescent="0.25">
      <c r="A116" s="2">
        <f t="shared" si="1"/>
        <v>111</v>
      </c>
      <c r="B116" s="2">
        <v>2020</v>
      </c>
      <c r="C116" s="2">
        <v>118</v>
      </c>
      <c r="D116" s="5">
        <v>7837000.0285714287</v>
      </c>
      <c r="E116" s="3" t="s">
        <v>847</v>
      </c>
      <c r="F116" s="8" t="s">
        <v>967</v>
      </c>
      <c r="G116" s="9" t="s">
        <v>891</v>
      </c>
    </row>
    <row r="117" spans="1:7" ht="25.5" x14ac:dyDescent="0.25">
      <c r="A117" s="2">
        <f t="shared" si="1"/>
        <v>112</v>
      </c>
      <c r="B117" s="2">
        <v>2020</v>
      </c>
      <c r="C117" s="2">
        <v>120</v>
      </c>
      <c r="D117" s="5">
        <v>7837000.0290697673</v>
      </c>
      <c r="E117" s="3" t="s">
        <v>847</v>
      </c>
      <c r="F117" s="8" t="s">
        <v>967</v>
      </c>
      <c r="G117" s="9" t="s">
        <v>884</v>
      </c>
    </row>
    <row r="118" spans="1:7" ht="25.5" x14ac:dyDescent="0.25">
      <c r="A118" s="2">
        <f t="shared" si="1"/>
        <v>113</v>
      </c>
      <c r="B118" s="2">
        <v>2020</v>
      </c>
      <c r="C118" s="2">
        <v>121</v>
      </c>
      <c r="D118" s="5">
        <v>15702050</v>
      </c>
      <c r="E118" s="3" t="s">
        <v>847</v>
      </c>
      <c r="F118" s="8" t="s">
        <v>967</v>
      </c>
      <c r="G118" s="9" t="s">
        <v>892</v>
      </c>
    </row>
    <row r="119" spans="1:7" ht="25.5" x14ac:dyDescent="0.25">
      <c r="A119" s="2">
        <f t="shared" si="1"/>
        <v>114</v>
      </c>
      <c r="B119" s="2">
        <v>2020</v>
      </c>
      <c r="C119" s="2">
        <v>123</v>
      </c>
      <c r="D119" s="5">
        <v>3255000</v>
      </c>
      <c r="E119" s="3" t="s">
        <v>847</v>
      </c>
      <c r="F119" s="8" t="s">
        <v>967</v>
      </c>
      <c r="G119" s="9" t="s">
        <v>879</v>
      </c>
    </row>
    <row r="120" spans="1:7" ht="25.5" x14ac:dyDescent="0.25">
      <c r="A120" s="2">
        <f t="shared" si="1"/>
        <v>115</v>
      </c>
      <c r="B120" s="2">
        <v>2020</v>
      </c>
      <c r="C120" s="2">
        <v>124</v>
      </c>
      <c r="D120" s="5">
        <v>3255000</v>
      </c>
      <c r="E120" s="3" t="s">
        <v>847</v>
      </c>
      <c r="F120" s="8" t="s">
        <v>967</v>
      </c>
      <c r="G120" s="9" t="s">
        <v>879</v>
      </c>
    </row>
    <row r="121" spans="1:7" ht="25.5" x14ac:dyDescent="0.25">
      <c r="A121" s="2">
        <f t="shared" si="1"/>
        <v>116</v>
      </c>
      <c r="B121" s="2">
        <v>2020</v>
      </c>
      <c r="C121" s="2">
        <v>126</v>
      </c>
      <c r="D121" s="5">
        <v>3255000</v>
      </c>
      <c r="E121" s="3" t="s">
        <v>847</v>
      </c>
      <c r="F121" s="8" t="s">
        <v>967</v>
      </c>
      <c r="G121" s="9" t="s">
        <v>879</v>
      </c>
    </row>
    <row r="122" spans="1:7" ht="25.5" x14ac:dyDescent="0.25">
      <c r="A122" s="2">
        <f t="shared" si="1"/>
        <v>117</v>
      </c>
      <c r="B122" s="2">
        <v>2020</v>
      </c>
      <c r="C122" s="2">
        <v>127</v>
      </c>
      <c r="D122" s="5">
        <v>3255000</v>
      </c>
      <c r="E122" s="3" t="s">
        <v>847</v>
      </c>
      <c r="F122" s="8" t="s">
        <v>967</v>
      </c>
      <c r="G122" s="9" t="s">
        <v>879</v>
      </c>
    </row>
    <row r="123" spans="1:7" ht="25.5" x14ac:dyDescent="0.25">
      <c r="A123" s="2">
        <f t="shared" si="1"/>
        <v>118</v>
      </c>
      <c r="B123" s="2">
        <v>2020</v>
      </c>
      <c r="C123" s="2">
        <v>128</v>
      </c>
      <c r="D123" s="5">
        <v>3255000</v>
      </c>
      <c r="E123" s="3" t="s">
        <v>847</v>
      </c>
      <c r="F123" s="8" t="s">
        <v>967</v>
      </c>
      <c r="G123" s="9" t="s">
        <v>879</v>
      </c>
    </row>
    <row r="124" spans="1:7" ht="25.5" x14ac:dyDescent="0.25">
      <c r="A124" s="2">
        <f t="shared" si="1"/>
        <v>119</v>
      </c>
      <c r="B124" s="2">
        <v>2020</v>
      </c>
      <c r="C124" s="2">
        <v>130</v>
      </c>
      <c r="D124" s="5">
        <v>7837000</v>
      </c>
      <c r="E124" s="3" t="s">
        <v>847</v>
      </c>
      <c r="F124" s="8" t="s">
        <v>967</v>
      </c>
      <c r="G124" s="9" t="s">
        <v>893</v>
      </c>
    </row>
    <row r="125" spans="1:7" ht="25.5" x14ac:dyDescent="0.25">
      <c r="A125" s="2">
        <f t="shared" si="1"/>
        <v>120</v>
      </c>
      <c r="B125" s="2">
        <v>2020</v>
      </c>
      <c r="C125" s="2">
        <v>131</v>
      </c>
      <c r="D125" s="5">
        <v>7837000</v>
      </c>
      <c r="E125" s="3" t="s">
        <v>847</v>
      </c>
      <c r="F125" s="8" t="s">
        <v>967</v>
      </c>
      <c r="G125" s="9" t="s">
        <v>893</v>
      </c>
    </row>
    <row r="126" spans="1:7" ht="25.5" x14ac:dyDescent="0.25">
      <c r="A126" s="2">
        <f t="shared" si="1"/>
        <v>121</v>
      </c>
      <c r="B126" s="2">
        <v>2020</v>
      </c>
      <c r="C126" s="2">
        <v>132</v>
      </c>
      <c r="D126" s="5">
        <v>6269000.1492537316</v>
      </c>
      <c r="E126" s="3" t="s">
        <v>847</v>
      </c>
      <c r="F126" s="8" t="s">
        <v>967</v>
      </c>
      <c r="G126" s="9" t="s">
        <v>894</v>
      </c>
    </row>
    <row r="127" spans="1:7" ht="25.5" x14ac:dyDescent="0.25">
      <c r="A127" s="2">
        <f t="shared" si="1"/>
        <v>122</v>
      </c>
      <c r="B127" s="2">
        <v>2020</v>
      </c>
      <c r="C127" s="2">
        <v>135</v>
      </c>
      <c r="D127" s="5">
        <v>8536000.0303951371</v>
      </c>
      <c r="E127" s="3" t="s">
        <v>847</v>
      </c>
      <c r="F127" s="8" t="s">
        <v>967</v>
      </c>
      <c r="G127" s="9" t="s">
        <v>895</v>
      </c>
    </row>
    <row r="128" spans="1:7" x14ac:dyDescent="0.25">
      <c r="A128" s="2">
        <f t="shared" si="1"/>
        <v>123</v>
      </c>
      <c r="B128" s="2">
        <v>2020</v>
      </c>
      <c r="C128" s="2">
        <v>136</v>
      </c>
      <c r="D128" s="5">
        <v>1801000</v>
      </c>
      <c r="E128" s="3" t="s">
        <v>848</v>
      </c>
      <c r="F128" s="8" t="s">
        <v>967</v>
      </c>
      <c r="G128" s="9" t="s">
        <v>873</v>
      </c>
    </row>
    <row r="129" spans="1:7" x14ac:dyDescent="0.25">
      <c r="A129" s="2">
        <f t="shared" si="1"/>
        <v>124</v>
      </c>
      <c r="B129" s="2">
        <v>2020</v>
      </c>
      <c r="C129" s="2">
        <v>137</v>
      </c>
      <c r="D129" s="5">
        <v>2036000</v>
      </c>
      <c r="E129" s="3" t="s">
        <v>849</v>
      </c>
      <c r="F129" s="8" t="s">
        <v>967</v>
      </c>
      <c r="G129" s="9" t="s">
        <v>879</v>
      </c>
    </row>
    <row r="130" spans="1:7" ht="25.5" x14ac:dyDescent="0.25">
      <c r="A130" s="2">
        <f t="shared" si="1"/>
        <v>125</v>
      </c>
      <c r="B130" s="2">
        <v>2020</v>
      </c>
      <c r="C130" s="2">
        <v>138</v>
      </c>
      <c r="D130" s="5">
        <v>2422869.9551569507</v>
      </c>
      <c r="E130" s="3" t="s">
        <v>848</v>
      </c>
      <c r="F130" s="8" t="s">
        <v>967</v>
      </c>
      <c r="G130" s="9" t="s">
        <v>896</v>
      </c>
    </row>
    <row r="131" spans="1:7" x14ac:dyDescent="0.25">
      <c r="A131" s="2">
        <f t="shared" si="1"/>
        <v>126</v>
      </c>
      <c r="B131" s="2">
        <v>2020</v>
      </c>
      <c r="C131" s="2">
        <v>139</v>
      </c>
      <c r="D131" s="5">
        <v>1722000</v>
      </c>
      <c r="E131" s="3" t="s">
        <v>848</v>
      </c>
      <c r="F131" s="8" t="s">
        <v>967</v>
      </c>
      <c r="G131" s="9" t="s">
        <v>879</v>
      </c>
    </row>
    <row r="132" spans="1:7" ht="25.5" x14ac:dyDescent="0.25">
      <c r="A132" s="2">
        <f t="shared" si="1"/>
        <v>127</v>
      </c>
      <c r="B132" s="2">
        <v>2020</v>
      </c>
      <c r="C132" s="2">
        <v>140</v>
      </c>
      <c r="D132" s="5">
        <v>12929350.030395137</v>
      </c>
      <c r="E132" s="3" t="s">
        <v>847</v>
      </c>
      <c r="F132" s="8" t="s">
        <v>967</v>
      </c>
      <c r="G132" s="9" t="s">
        <v>897</v>
      </c>
    </row>
    <row r="133" spans="1:7" ht="25.5" x14ac:dyDescent="0.25">
      <c r="A133" s="2">
        <f t="shared" si="1"/>
        <v>128</v>
      </c>
      <c r="B133" s="2">
        <v>2020</v>
      </c>
      <c r="C133" s="2">
        <v>141</v>
      </c>
      <c r="D133" s="5">
        <v>6269000</v>
      </c>
      <c r="E133" s="3" t="s">
        <v>847</v>
      </c>
      <c r="F133" s="8" t="s">
        <v>967</v>
      </c>
      <c r="G133" s="9" t="s">
        <v>873</v>
      </c>
    </row>
    <row r="134" spans="1:7" ht="25.5" x14ac:dyDescent="0.25">
      <c r="A134" s="2">
        <f t="shared" si="1"/>
        <v>129</v>
      </c>
      <c r="B134" s="2">
        <v>2020</v>
      </c>
      <c r="C134" s="2">
        <v>142</v>
      </c>
      <c r="D134" s="5">
        <v>6268999.9696048629</v>
      </c>
      <c r="E134" s="3" t="s">
        <v>847</v>
      </c>
      <c r="F134" s="8" t="s">
        <v>967</v>
      </c>
      <c r="G134" s="9" t="s">
        <v>897</v>
      </c>
    </row>
    <row r="135" spans="1:7" ht="25.5" x14ac:dyDescent="0.25">
      <c r="A135" s="2">
        <f t="shared" si="1"/>
        <v>130</v>
      </c>
      <c r="B135" s="2">
        <v>2020</v>
      </c>
      <c r="C135" s="2">
        <v>143</v>
      </c>
      <c r="D135" s="5">
        <v>3255000</v>
      </c>
      <c r="E135" s="3" t="s">
        <v>847</v>
      </c>
      <c r="F135" s="8" t="s">
        <v>967</v>
      </c>
      <c r="G135" s="9" t="s">
        <v>879</v>
      </c>
    </row>
    <row r="136" spans="1:7" ht="25.5" x14ac:dyDescent="0.25">
      <c r="A136" s="2">
        <f t="shared" ref="A136:A199" si="2">1+A135</f>
        <v>131</v>
      </c>
      <c r="B136" s="2">
        <v>2020</v>
      </c>
      <c r="C136" s="2">
        <v>144</v>
      </c>
      <c r="D136" s="5">
        <v>6300436.8932038834</v>
      </c>
      <c r="E136" s="3" t="s">
        <v>847</v>
      </c>
      <c r="F136" s="8" t="s">
        <v>967</v>
      </c>
      <c r="G136" s="9" t="s">
        <v>898</v>
      </c>
    </row>
    <row r="137" spans="1:7" ht="25.5" x14ac:dyDescent="0.25">
      <c r="A137" s="2">
        <f t="shared" si="2"/>
        <v>132</v>
      </c>
      <c r="B137" s="2">
        <v>2020</v>
      </c>
      <c r="C137" s="2">
        <v>145</v>
      </c>
      <c r="D137" s="5">
        <v>8536000</v>
      </c>
      <c r="E137" s="3" t="s">
        <v>847</v>
      </c>
      <c r="F137" s="8" t="s">
        <v>967</v>
      </c>
      <c r="G137" s="9" t="s">
        <v>879</v>
      </c>
    </row>
    <row r="138" spans="1:7" ht="25.5" x14ac:dyDescent="0.25">
      <c r="A138" s="2">
        <f t="shared" si="2"/>
        <v>133</v>
      </c>
      <c r="B138" s="2">
        <v>2020</v>
      </c>
      <c r="C138" s="2">
        <v>146</v>
      </c>
      <c r="D138" s="5">
        <v>5484000</v>
      </c>
      <c r="E138" s="3" t="s">
        <v>847</v>
      </c>
      <c r="F138" s="8" t="s">
        <v>967</v>
      </c>
      <c r="G138" s="9" t="s">
        <v>879</v>
      </c>
    </row>
    <row r="139" spans="1:7" ht="25.5" x14ac:dyDescent="0.25">
      <c r="A139" s="2">
        <f t="shared" si="2"/>
        <v>134</v>
      </c>
      <c r="B139" s="2">
        <v>2020</v>
      </c>
      <c r="C139" s="2">
        <v>147</v>
      </c>
      <c r="D139" s="5">
        <v>2424000</v>
      </c>
      <c r="E139" s="3" t="s">
        <v>849</v>
      </c>
      <c r="F139" s="8" t="s">
        <v>967</v>
      </c>
      <c r="G139" s="9" t="s">
        <v>899</v>
      </c>
    </row>
    <row r="140" spans="1:7" ht="25.5" x14ac:dyDescent="0.25">
      <c r="A140" s="2">
        <f t="shared" si="2"/>
        <v>135</v>
      </c>
      <c r="B140" s="2">
        <v>2020</v>
      </c>
      <c r="C140" s="2">
        <v>149</v>
      </c>
      <c r="D140" s="5">
        <v>5484000</v>
      </c>
      <c r="E140" s="3" t="s">
        <v>847</v>
      </c>
      <c r="F140" s="8" t="s">
        <v>967</v>
      </c>
      <c r="G140" s="9" t="s">
        <v>882</v>
      </c>
    </row>
    <row r="141" spans="1:7" x14ac:dyDescent="0.25">
      <c r="A141" s="2">
        <f t="shared" si="2"/>
        <v>136</v>
      </c>
      <c r="B141" s="2">
        <v>2020</v>
      </c>
      <c r="C141" s="2">
        <v>150</v>
      </c>
      <c r="D141" s="5">
        <v>1801000</v>
      </c>
      <c r="E141" s="3" t="s">
        <v>848</v>
      </c>
      <c r="F141" s="8" t="s">
        <v>967</v>
      </c>
      <c r="G141" s="9" t="s">
        <v>900</v>
      </c>
    </row>
    <row r="142" spans="1:7" ht="25.5" x14ac:dyDescent="0.25">
      <c r="A142" s="2">
        <f t="shared" si="2"/>
        <v>137</v>
      </c>
      <c r="B142" s="2">
        <v>2020</v>
      </c>
      <c r="C142" s="2">
        <v>151</v>
      </c>
      <c r="D142" s="5">
        <v>5484000</v>
      </c>
      <c r="E142" s="3" t="s">
        <v>847</v>
      </c>
      <c r="F142" s="8" t="s">
        <v>967</v>
      </c>
      <c r="G142" s="9" t="s">
        <v>900</v>
      </c>
    </row>
    <row r="143" spans="1:7" ht="25.5" x14ac:dyDescent="0.25">
      <c r="A143" s="2">
        <f t="shared" si="2"/>
        <v>138</v>
      </c>
      <c r="B143" s="2">
        <v>2020</v>
      </c>
      <c r="C143" s="2">
        <v>152</v>
      </c>
      <c r="D143" s="5">
        <v>9313000.0309597515</v>
      </c>
      <c r="E143" s="3" t="s">
        <v>847</v>
      </c>
      <c r="F143" s="8" t="s">
        <v>967</v>
      </c>
      <c r="G143" s="9" t="s">
        <v>901</v>
      </c>
    </row>
    <row r="144" spans="1:7" ht="25.5" x14ac:dyDescent="0.25">
      <c r="A144" s="2">
        <f t="shared" si="2"/>
        <v>139</v>
      </c>
      <c r="B144" s="2">
        <v>2020</v>
      </c>
      <c r="C144" s="2">
        <v>153</v>
      </c>
      <c r="D144" s="5">
        <v>10238225.806451613</v>
      </c>
      <c r="E144" s="3" t="s">
        <v>847</v>
      </c>
      <c r="F144" s="8" t="s">
        <v>967</v>
      </c>
      <c r="G144" s="9" t="s">
        <v>902</v>
      </c>
    </row>
    <row r="145" spans="1:7" ht="25.5" x14ac:dyDescent="0.25">
      <c r="A145" s="2">
        <f t="shared" si="2"/>
        <v>140</v>
      </c>
      <c r="B145" s="2">
        <v>2020</v>
      </c>
      <c r="C145" s="2">
        <v>154</v>
      </c>
      <c r="D145" s="5">
        <v>7053000</v>
      </c>
      <c r="E145" s="3" t="s">
        <v>847</v>
      </c>
      <c r="F145" s="8" t="s">
        <v>967</v>
      </c>
      <c r="G145" s="9" t="s">
        <v>900</v>
      </c>
    </row>
    <row r="146" spans="1:7" x14ac:dyDescent="0.25">
      <c r="A146" s="2">
        <f t="shared" si="2"/>
        <v>141</v>
      </c>
      <c r="B146" s="2">
        <v>2020</v>
      </c>
      <c r="C146" s="2">
        <v>155</v>
      </c>
      <c r="D146" s="5">
        <v>1801000</v>
      </c>
      <c r="E146" s="3" t="s">
        <v>848</v>
      </c>
      <c r="F146" s="8" t="s">
        <v>967</v>
      </c>
      <c r="G146" s="9" t="s">
        <v>900</v>
      </c>
    </row>
    <row r="147" spans="1:7" ht="25.5" x14ac:dyDescent="0.25">
      <c r="A147" s="2">
        <f t="shared" si="2"/>
        <v>142</v>
      </c>
      <c r="B147" s="2">
        <v>2020</v>
      </c>
      <c r="C147" s="2">
        <v>156</v>
      </c>
      <c r="D147" s="5">
        <v>7837000</v>
      </c>
      <c r="E147" s="3" t="s">
        <v>847</v>
      </c>
      <c r="F147" s="8" t="s">
        <v>967</v>
      </c>
      <c r="G147" s="9" t="s">
        <v>900</v>
      </c>
    </row>
    <row r="148" spans="1:7" ht="25.5" x14ac:dyDescent="0.25">
      <c r="A148" s="2">
        <f t="shared" si="2"/>
        <v>143</v>
      </c>
      <c r="B148" s="2">
        <v>2020</v>
      </c>
      <c r="C148" s="2">
        <v>157</v>
      </c>
      <c r="D148" s="5">
        <v>9326030</v>
      </c>
      <c r="E148" s="3" t="s">
        <v>847</v>
      </c>
      <c r="F148" s="8" t="s">
        <v>967</v>
      </c>
      <c r="G148" s="9" t="s">
        <v>903</v>
      </c>
    </row>
    <row r="149" spans="1:7" ht="25.5" x14ac:dyDescent="0.25">
      <c r="A149" s="2">
        <f t="shared" si="2"/>
        <v>144</v>
      </c>
      <c r="B149" s="2">
        <v>2020</v>
      </c>
      <c r="C149" s="2">
        <v>159</v>
      </c>
      <c r="D149" s="5">
        <v>9313000.0321543403</v>
      </c>
      <c r="E149" s="3" t="s">
        <v>847</v>
      </c>
      <c r="F149" s="8" t="s">
        <v>967</v>
      </c>
      <c r="G149" s="9" t="s">
        <v>904</v>
      </c>
    </row>
    <row r="150" spans="1:7" ht="25.5" x14ac:dyDescent="0.25">
      <c r="A150" s="2">
        <f t="shared" si="2"/>
        <v>145</v>
      </c>
      <c r="B150" s="2">
        <v>2020</v>
      </c>
      <c r="C150" s="2">
        <v>160</v>
      </c>
      <c r="D150" s="5">
        <v>8536000</v>
      </c>
      <c r="E150" s="3" t="s">
        <v>847</v>
      </c>
      <c r="F150" s="8" t="s">
        <v>967</v>
      </c>
      <c r="G150" s="9" t="s">
        <v>905</v>
      </c>
    </row>
    <row r="151" spans="1:7" ht="25.5" x14ac:dyDescent="0.25">
      <c r="A151" s="2">
        <f t="shared" si="2"/>
        <v>146</v>
      </c>
      <c r="B151" s="2">
        <v>2020</v>
      </c>
      <c r="C151" s="2">
        <v>161</v>
      </c>
      <c r="D151" s="5">
        <v>10089000</v>
      </c>
      <c r="E151" s="3" t="s">
        <v>847</v>
      </c>
      <c r="F151" s="8" t="s">
        <v>967</v>
      </c>
      <c r="G151" s="9" t="s">
        <v>906</v>
      </c>
    </row>
    <row r="152" spans="1:7" ht="25.5" x14ac:dyDescent="0.25">
      <c r="A152" s="2">
        <f t="shared" si="2"/>
        <v>147</v>
      </c>
      <c r="B152" s="2">
        <v>2020</v>
      </c>
      <c r="C152" s="2">
        <v>162</v>
      </c>
      <c r="D152" s="5">
        <v>7837000</v>
      </c>
      <c r="E152" s="3" t="s">
        <v>847</v>
      </c>
      <c r="F152" s="8" t="s">
        <v>967</v>
      </c>
      <c r="G152" s="9" t="s">
        <v>882</v>
      </c>
    </row>
    <row r="153" spans="1:7" ht="25.5" x14ac:dyDescent="0.25">
      <c r="A153" s="2">
        <f t="shared" si="2"/>
        <v>148</v>
      </c>
      <c r="B153" s="2">
        <v>2020</v>
      </c>
      <c r="C153" s="2">
        <v>163</v>
      </c>
      <c r="D153" s="5">
        <v>7837000</v>
      </c>
      <c r="E153" s="3" t="s">
        <v>847</v>
      </c>
      <c r="F153" s="8" t="s">
        <v>967</v>
      </c>
      <c r="G153" s="9" t="s">
        <v>907</v>
      </c>
    </row>
    <row r="154" spans="1:7" ht="25.5" x14ac:dyDescent="0.25">
      <c r="A154" s="2">
        <f t="shared" si="2"/>
        <v>149</v>
      </c>
      <c r="B154" s="2">
        <v>2020</v>
      </c>
      <c r="C154" s="2">
        <v>164</v>
      </c>
      <c r="D154" s="5">
        <v>1877000</v>
      </c>
      <c r="E154" s="3" t="s">
        <v>848</v>
      </c>
      <c r="F154" s="8" t="s">
        <v>967</v>
      </c>
      <c r="G154" s="9" t="s">
        <v>905</v>
      </c>
    </row>
    <row r="155" spans="1:7" ht="25.5" x14ac:dyDescent="0.25">
      <c r="A155" s="2">
        <f t="shared" si="2"/>
        <v>150</v>
      </c>
      <c r="B155" s="2">
        <v>2020</v>
      </c>
      <c r="C155" s="2">
        <v>165</v>
      </c>
      <c r="D155" s="5">
        <v>3891380.9523809524</v>
      </c>
      <c r="E155" s="3" t="s">
        <v>847</v>
      </c>
      <c r="F155" s="8" t="s">
        <v>967</v>
      </c>
      <c r="G155" s="9" t="s">
        <v>908</v>
      </c>
    </row>
    <row r="156" spans="1:7" ht="25.5" x14ac:dyDescent="0.25">
      <c r="A156" s="2">
        <f t="shared" si="2"/>
        <v>151</v>
      </c>
      <c r="B156" s="2">
        <v>2020</v>
      </c>
      <c r="C156" s="2">
        <v>167</v>
      </c>
      <c r="D156" s="5">
        <v>5484000</v>
      </c>
      <c r="E156" s="3" t="s">
        <v>847</v>
      </c>
      <c r="F156" s="8" t="s">
        <v>967</v>
      </c>
      <c r="G156" s="9" t="s">
        <v>873</v>
      </c>
    </row>
    <row r="157" spans="1:7" ht="25.5" x14ac:dyDescent="0.25">
      <c r="A157" s="2">
        <f t="shared" si="2"/>
        <v>152</v>
      </c>
      <c r="B157" s="2">
        <v>2020</v>
      </c>
      <c r="C157" s="2">
        <v>168</v>
      </c>
      <c r="D157" s="5">
        <v>3255000</v>
      </c>
      <c r="E157" s="3" t="s">
        <v>847</v>
      </c>
      <c r="F157" s="8" t="s">
        <v>967</v>
      </c>
      <c r="G157" s="9" t="s">
        <v>909</v>
      </c>
    </row>
    <row r="158" spans="1:7" x14ac:dyDescent="0.25">
      <c r="A158" s="2">
        <f t="shared" si="2"/>
        <v>153</v>
      </c>
      <c r="B158" s="2">
        <v>2020</v>
      </c>
      <c r="C158" s="2">
        <v>169</v>
      </c>
      <c r="D158" s="5">
        <v>1801000</v>
      </c>
      <c r="E158" s="3" t="s">
        <v>848</v>
      </c>
      <c r="F158" s="8" t="s">
        <v>967</v>
      </c>
      <c r="G158" s="9" t="s">
        <v>879</v>
      </c>
    </row>
    <row r="159" spans="1:7" ht="25.5" x14ac:dyDescent="0.25">
      <c r="A159" s="2">
        <f t="shared" si="2"/>
        <v>154</v>
      </c>
      <c r="B159" s="2">
        <v>2020</v>
      </c>
      <c r="C159" s="2">
        <v>171</v>
      </c>
      <c r="D159" s="5">
        <v>7836999.6774193542</v>
      </c>
      <c r="E159" s="3" t="s">
        <v>847</v>
      </c>
      <c r="F159" s="8" t="s">
        <v>967</v>
      </c>
      <c r="G159" s="9" t="s">
        <v>910</v>
      </c>
    </row>
    <row r="160" spans="1:7" ht="25.5" x14ac:dyDescent="0.25">
      <c r="A160" s="2">
        <f t="shared" si="2"/>
        <v>155</v>
      </c>
      <c r="B160" s="2">
        <v>2020</v>
      </c>
      <c r="C160" s="2">
        <v>173</v>
      </c>
      <c r="D160" s="5">
        <v>6269000</v>
      </c>
      <c r="E160" s="3" t="s">
        <v>847</v>
      </c>
      <c r="F160" s="8" t="s">
        <v>967</v>
      </c>
      <c r="G160" s="9" t="s">
        <v>911</v>
      </c>
    </row>
    <row r="161" spans="1:7" ht="25.5" x14ac:dyDescent="0.25">
      <c r="A161" s="2">
        <f t="shared" si="2"/>
        <v>156</v>
      </c>
      <c r="B161" s="2">
        <v>2020</v>
      </c>
      <c r="C161" s="2">
        <v>174</v>
      </c>
      <c r="D161" s="5">
        <v>8419467.5426621158</v>
      </c>
      <c r="E161" s="3" t="s">
        <v>847</v>
      </c>
      <c r="F161" s="8" t="s">
        <v>967</v>
      </c>
      <c r="G161" s="9" t="s">
        <v>912</v>
      </c>
    </row>
    <row r="162" spans="1:7" ht="25.5" x14ac:dyDescent="0.25">
      <c r="A162" s="2">
        <f t="shared" si="2"/>
        <v>157</v>
      </c>
      <c r="B162" s="2">
        <v>2020</v>
      </c>
      <c r="C162" s="2">
        <v>175</v>
      </c>
      <c r="D162" s="5">
        <v>3255000</v>
      </c>
      <c r="E162" s="3" t="s">
        <v>847</v>
      </c>
      <c r="F162" s="8" t="s">
        <v>967</v>
      </c>
      <c r="G162" s="9" t="s">
        <v>879</v>
      </c>
    </row>
    <row r="163" spans="1:7" ht="25.5" x14ac:dyDescent="0.25">
      <c r="A163" s="2">
        <f t="shared" si="2"/>
        <v>158</v>
      </c>
      <c r="B163" s="2">
        <v>2020</v>
      </c>
      <c r="C163" s="2">
        <v>176</v>
      </c>
      <c r="D163" s="5">
        <v>5484000</v>
      </c>
      <c r="E163" s="3" t="s">
        <v>847</v>
      </c>
      <c r="F163" s="8" t="s">
        <v>967</v>
      </c>
      <c r="G163" s="9" t="s">
        <v>913</v>
      </c>
    </row>
    <row r="164" spans="1:7" ht="25.5" x14ac:dyDescent="0.25">
      <c r="A164" s="2">
        <f t="shared" si="2"/>
        <v>159</v>
      </c>
      <c r="B164" s="2">
        <v>2020</v>
      </c>
      <c r="C164" s="2">
        <v>177</v>
      </c>
      <c r="D164" s="5">
        <v>3255000</v>
      </c>
      <c r="E164" s="3" t="s">
        <v>847</v>
      </c>
      <c r="F164" s="8" t="s">
        <v>967</v>
      </c>
      <c r="G164" s="9" t="s">
        <v>879</v>
      </c>
    </row>
    <row r="165" spans="1:7" ht="25.5" x14ac:dyDescent="0.25">
      <c r="A165" s="2">
        <f t="shared" si="2"/>
        <v>160</v>
      </c>
      <c r="B165" s="2">
        <v>2020</v>
      </c>
      <c r="C165" s="2">
        <v>178</v>
      </c>
      <c r="D165" s="5">
        <v>3255000</v>
      </c>
      <c r="E165" s="3" t="s">
        <v>847</v>
      </c>
      <c r="F165" s="8" t="s">
        <v>967</v>
      </c>
      <c r="G165" s="9" t="s">
        <v>879</v>
      </c>
    </row>
    <row r="166" spans="1:7" ht="25.5" x14ac:dyDescent="0.25">
      <c r="A166" s="2">
        <f t="shared" si="2"/>
        <v>161</v>
      </c>
      <c r="B166" s="2">
        <v>2020</v>
      </c>
      <c r="C166" s="2">
        <v>179</v>
      </c>
      <c r="D166" s="5">
        <v>3255000</v>
      </c>
      <c r="E166" s="3" t="s">
        <v>847</v>
      </c>
      <c r="F166" s="8" t="s">
        <v>967</v>
      </c>
      <c r="G166" s="9" t="s">
        <v>879</v>
      </c>
    </row>
    <row r="167" spans="1:7" ht="25.5" x14ac:dyDescent="0.25">
      <c r="A167" s="2">
        <f t="shared" si="2"/>
        <v>162</v>
      </c>
      <c r="B167" s="2">
        <v>2020</v>
      </c>
      <c r="C167" s="2">
        <v>180</v>
      </c>
      <c r="D167" s="5">
        <v>3255000</v>
      </c>
      <c r="E167" s="3" t="s">
        <v>847</v>
      </c>
      <c r="F167" s="8" t="s">
        <v>967</v>
      </c>
      <c r="G167" s="9" t="s">
        <v>879</v>
      </c>
    </row>
    <row r="168" spans="1:7" ht="25.5" x14ac:dyDescent="0.25">
      <c r="A168" s="2">
        <f t="shared" si="2"/>
        <v>163</v>
      </c>
      <c r="B168" s="2">
        <v>2020</v>
      </c>
      <c r="C168" s="2">
        <v>181</v>
      </c>
      <c r="D168" s="5">
        <v>3255000</v>
      </c>
      <c r="E168" s="3" t="s">
        <v>847</v>
      </c>
      <c r="F168" s="8" t="s">
        <v>967</v>
      </c>
      <c r="G168" s="9" t="s">
        <v>879</v>
      </c>
    </row>
    <row r="169" spans="1:7" ht="25.5" x14ac:dyDescent="0.25">
      <c r="A169" s="2">
        <f t="shared" si="2"/>
        <v>164</v>
      </c>
      <c r="B169" s="2">
        <v>2020</v>
      </c>
      <c r="C169" s="2">
        <v>187</v>
      </c>
      <c r="D169" s="5">
        <v>3053853.8961038962</v>
      </c>
      <c r="E169" s="3" t="s">
        <v>847</v>
      </c>
      <c r="F169" s="8" t="s">
        <v>967</v>
      </c>
      <c r="G169" s="9" t="s">
        <v>914</v>
      </c>
    </row>
    <row r="170" spans="1:7" ht="25.5" x14ac:dyDescent="0.25">
      <c r="A170" s="2">
        <f t="shared" si="2"/>
        <v>165</v>
      </c>
      <c r="B170" s="2">
        <v>2020</v>
      </c>
      <c r="C170" s="2">
        <v>188</v>
      </c>
      <c r="D170" s="5">
        <v>3071594.8051948054</v>
      </c>
      <c r="E170" s="3" t="s">
        <v>847</v>
      </c>
      <c r="F170" s="8" t="s">
        <v>967</v>
      </c>
      <c r="G170" s="9" t="s">
        <v>914</v>
      </c>
    </row>
    <row r="171" spans="1:7" ht="25.5" x14ac:dyDescent="0.25">
      <c r="A171" s="2">
        <f t="shared" si="2"/>
        <v>166</v>
      </c>
      <c r="B171" s="2">
        <v>2020</v>
      </c>
      <c r="C171" s="2">
        <v>189</v>
      </c>
      <c r="D171" s="5">
        <v>5484000</v>
      </c>
      <c r="E171" s="3" t="s">
        <v>847</v>
      </c>
      <c r="F171" s="8" t="s">
        <v>967</v>
      </c>
      <c r="G171" s="9" t="s">
        <v>885</v>
      </c>
    </row>
    <row r="172" spans="1:7" ht="25.5" x14ac:dyDescent="0.25">
      <c r="A172" s="2">
        <f t="shared" si="2"/>
        <v>167</v>
      </c>
      <c r="B172" s="2">
        <v>2020</v>
      </c>
      <c r="C172" s="2">
        <v>191</v>
      </c>
      <c r="D172" s="5">
        <v>7053000</v>
      </c>
      <c r="E172" s="3" t="s">
        <v>847</v>
      </c>
      <c r="F172" s="8" t="s">
        <v>967</v>
      </c>
      <c r="G172" s="9" t="s">
        <v>882</v>
      </c>
    </row>
    <row r="173" spans="1:7" ht="25.5" x14ac:dyDescent="0.25">
      <c r="A173" s="2">
        <f t="shared" si="2"/>
        <v>168</v>
      </c>
      <c r="B173" s="2">
        <v>2020</v>
      </c>
      <c r="C173" s="2">
        <v>192</v>
      </c>
      <c r="D173" s="5">
        <v>9326030.0454545449</v>
      </c>
      <c r="E173" s="3" t="s">
        <v>847</v>
      </c>
      <c r="F173" s="8" t="s">
        <v>967</v>
      </c>
      <c r="G173" s="9" t="s">
        <v>915</v>
      </c>
    </row>
    <row r="174" spans="1:7" ht="25.5" x14ac:dyDescent="0.25">
      <c r="A174" s="2">
        <f t="shared" si="2"/>
        <v>169</v>
      </c>
      <c r="B174" s="2">
        <v>2020</v>
      </c>
      <c r="C174" s="2">
        <v>194</v>
      </c>
      <c r="D174" s="5">
        <v>2867000</v>
      </c>
      <c r="E174" s="3" t="s">
        <v>847</v>
      </c>
      <c r="F174" s="8" t="s">
        <v>967</v>
      </c>
      <c r="G174" s="9" t="s">
        <v>916</v>
      </c>
    </row>
    <row r="175" spans="1:7" ht="25.5" x14ac:dyDescent="0.25">
      <c r="A175" s="2">
        <f t="shared" si="2"/>
        <v>170</v>
      </c>
      <c r="B175" s="2">
        <v>2020</v>
      </c>
      <c r="C175" s="2">
        <v>198</v>
      </c>
      <c r="D175" s="5">
        <v>7837000</v>
      </c>
      <c r="E175" s="3" t="s">
        <v>847</v>
      </c>
      <c r="F175" s="8" t="s">
        <v>967</v>
      </c>
      <c r="G175" s="9" t="s">
        <v>917</v>
      </c>
    </row>
    <row r="176" spans="1:7" ht="25.5" x14ac:dyDescent="0.25">
      <c r="A176" s="2">
        <f t="shared" si="2"/>
        <v>171</v>
      </c>
      <c r="B176" s="2">
        <v>2020</v>
      </c>
      <c r="C176" s="2">
        <v>199</v>
      </c>
      <c r="D176" s="5">
        <v>6269000</v>
      </c>
      <c r="E176" s="3" t="s">
        <v>847</v>
      </c>
      <c r="F176" s="8" t="s">
        <v>967</v>
      </c>
      <c r="G176" s="9" t="s">
        <v>918</v>
      </c>
    </row>
    <row r="177" spans="1:7" ht="38.25" x14ac:dyDescent="0.25">
      <c r="A177" s="2">
        <f t="shared" si="2"/>
        <v>172</v>
      </c>
      <c r="B177" s="2">
        <v>2020</v>
      </c>
      <c r="C177" s="2">
        <v>200</v>
      </c>
      <c r="D177" s="5">
        <v>4807000</v>
      </c>
      <c r="E177" s="3" t="s">
        <v>847</v>
      </c>
      <c r="F177" s="8" t="s">
        <v>967</v>
      </c>
      <c r="G177" s="9" t="s">
        <v>919</v>
      </c>
    </row>
    <row r="178" spans="1:7" ht="25.5" x14ac:dyDescent="0.25">
      <c r="A178" s="2">
        <f t="shared" si="2"/>
        <v>173</v>
      </c>
      <c r="B178" s="2">
        <v>2020</v>
      </c>
      <c r="C178" s="2">
        <v>201</v>
      </c>
      <c r="D178" s="5">
        <v>6294176.6265060231</v>
      </c>
      <c r="E178" s="3" t="s">
        <v>847</v>
      </c>
      <c r="F178" s="8" t="s">
        <v>967</v>
      </c>
      <c r="G178" s="9" t="s">
        <v>920</v>
      </c>
    </row>
    <row r="179" spans="1:7" ht="25.5" x14ac:dyDescent="0.25">
      <c r="A179" s="2">
        <f t="shared" si="2"/>
        <v>174</v>
      </c>
      <c r="B179" s="2">
        <v>2020</v>
      </c>
      <c r="C179" s="2">
        <v>202</v>
      </c>
      <c r="D179" s="5">
        <v>6269000</v>
      </c>
      <c r="E179" s="3" t="s">
        <v>847</v>
      </c>
      <c r="F179" s="8" t="s">
        <v>967</v>
      </c>
      <c r="G179" s="9" t="s">
        <v>918</v>
      </c>
    </row>
    <row r="180" spans="1:7" ht="25.5" x14ac:dyDescent="0.25">
      <c r="A180" s="2">
        <f t="shared" si="2"/>
        <v>175</v>
      </c>
      <c r="B180" s="2">
        <v>2020</v>
      </c>
      <c r="C180" s="2">
        <v>203</v>
      </c>
      <c r="D180" s="5">
        <v>3255000</v>
      </c>
      <c r="E180" s="3" t="s">
        <v>847</v>
      </c>
      <c r="F180" s="8" t="s">
        <v>967</v>
      </c>
      <c r="G180" s="9" t="s">
        <v>918</v>
      </c>
    </row>
    <row r="181" spans="1:7" ht="25.5" x14ac:dyDescent="0.25">
      <c r="A181" s="2">
        <f t="shared" si="2"/>
        <v>176</v>
      </c>
      <c r="B181" s="2">
        <v>2020</v>
      </c>
      <c r="C181" s="2">
        <v>204</v>
      </c>
      <c r="D181" s="5">
        <v>4031000</v>
      </c>
      <c r="E181" s="3" t="s">
        <v>847</v>
      </c>
      <c r="F181" s="8" t="s">
        <v>967</v>
      </c>
      <c r="G181" s="9" t="s">
        <v>903</v>
      </c>
    </row>
    <row r="182" spans="1:7" ht="38.25" x14ac:dyDescent="0.25">
      <c r="A182" s="2">
        <f t="shared" si="2"/>
        <v>177</v>
      </c>
      <c r="B182" s="2">
        <v>2020</v>
      </c>
      <c r="C182" s="2">
        <v>205</v>
      </c>
      <c r="D182" s="5">
        <v>9313000</v>
      </c>
      <c r="E182" s="3" t="s">
        <v>847</v>
      </c>
      <c r="F182" s="8" t="s">
        <v>967</v>
      </c>
      <c r="G182" s="9" t="s">
        <v>919</v>
      </c>
    </row>
    <row r="183" spans="1:7" ht="25.5" x14ac:dyDescent="0.25">
      <c r="A183" s="2">
        <f t="shared" si="2"/>
        <v>178</v>
      </c>
      <c r="B183" s="2">
        <v>2020</v>
      </c>
      <c r="C183" s="2">
        <v>206</v>
      </c>
      <c r="D183" s="5">
        <v>6269000</v>
      </c>
      <c r="E183" s="3" t="s">
        <v>847</v>
      </c>
      <c r="F183" s="8" t="s">
        <v>967</v>
      </c>
      <c r="G183" s="9" t="s">
        <v>918</v>
      </c>
    </row>
    <row r="184" spans="1:7" x14ac:dyDescent="0.25">
      <c r="A184" s="2">
        <f t="shared" si="2"/>
        <v>179</v>
      </c>
      <c r="B184" s="2">
        <v>2020</v>
      </c>
      <c r="C184" s="2">
        <v>207</v>
      </c>
      <c r="D184" s="5">
        <v>2424000</v>
      </c>
      <c r="E184" s="3" t="s">
        <v>849</v>
      </c>
      <c r="F184" s="8" t="s">
        <v>967</v>
      </c>
      <c r="G184" s="9" t="s">
        <v>918</v>
      </c>
    </row>
    <row r="185" spans="1:7" ht="25.5" x14ac:dyDescent="0.25">
      <c r="A185" s="2">
        <f t="shared" si="2"/>
        <v>180</v>
      </c>
      <c r="B185" s="2">
        <v>2020</v>
      </c>
      <c r="C185" s="2">
        <v>208</v>
      </c>
      <c r="D185" s="5">
        <v>4714137.931034483</v>
      </c>
      <c r="E185" s="3" t="s">
        <v>847</v>
      </c>
      <c r="F185" s="8" t="s">
        <v>967</v>
      </c>
      <c r="G185" s="9" t="s">
        <v>921</v>
      </c>
    </row>
    <row r="186" spans="1:7" ht="25.5" x14ac:dyDescent="0.25">
      <c r="A186" s="2">
        <f t="shared" si="2"/>
        <v>181</v>
      </c>
      <c r="B186" s="2">
        <v>2020</v>
      </c>
      <c r="C186" s="2">
        <v>209</v>
      </c>
      <c r="D186" s="5">
        <v>6269000</v>
      </c>
      <c r="E186" s="3" t="s">
        <v>847</v>
      </c>
      <c r="F186" s="8" t="s">
        <v>967</v>
      </c>
      <c r="G186" s="9" t="s">
        <v>918</v>
      </c>
    </row>
    <row r="187" spans="1:7" ht="25.5" x14ac:dyDescent="0.25">
      <c r="A187" s="2">
        <f t="shared" si="2"/>
        <v>182</v>
      </c>
      <c r="B187" s="2">
        <v>2020</v>
      </c>
      <c r="C187" s="2">
        <v>210</v>
      </c>
      <c r="D187" s="5">
        <v>5484000</v>
      </c>
      <c r="E187" s="3" t="s">
        <v>847</v>
      </c>
      <c r="F187" s="8" t="s">
        <v>967</v>
      </c>
      <c r="G187" s="9" t="s">
        <v>918</v>
      </c>
    </row>
    <row r="188" spans="1:7" ht="25.5" x14ac:dyDescent="0.25">
      <c r="A188" s="2">
        <f t="shared" si="2"/>
        <v>183</v>
      </c>
      <c r="B188" s="2">
        <v>2020</v>
      </c>
      <c r="C188" s="2">
        <v>211</v>
      </c>
      <c r="D188" s="5">
        <v>12417000</v>
      </c>
      <c r="E188" s="3" t="s">
        <v>847</v>
      </c>
      <c r="F188" s="8" t="s">
        <v>967</v>
      </c>
      <c r="G188" s="9" t="s">
        <v>922</v>
      </c>
    </row>
    <row r="189" spans="1:7" ht="25.5" x14ac:dyDescent="0.25">
      <c r="A189" s="2">
        <f t="shared" si="2"/>
        <v>184</v>
      </c>
      <c r="B189" s="2">
        <v>2020</v>
      </c>
      <c r="C189" s="2">
        <v>212</v>
      </c>
      <c r="D189" s="5">
        <v>8536000</v>
      </c>
      <c r="E189" s="3" t="s">
        <v>847</v>
      </c>
      <c r="F189" s="8" t="s">
        <v>967</v>
      </c>
      <c r="G189" s="9" t="s">
        <v>918</v>
      </c>
    </row>
    <row r="190" spans="1:7" ht="25.5" x14ac:dyDescent="0.25">
      <c r="A190" s="2">
        <f t="shared" si="2"/>
        <v>185</v>
      </c>
      <c r="B190" s="2">
        <v>2020</v>
      </c>
      <c r="C190" s="2">
        <v>213</v>
      </c>
      <c r="D190" s="5">
        <v>4553896.1320754718</v>
      </c>
      <c r="E190" s="3" t="s">
        <v>847</v>
      </c>
      <c r="F190" s="8" t="s">
        <v>967</v>
      </c>
      <c r="G190" s="9" t="s">
        <v>923</v>
      </c>
    </row>
    <row r="191" spans="1:7" ht="25.5" x14ac:dyDescent="0.25">
      <c r="A191" s="2">
        <f t="shared" si="2"/>
        <v>186</v>
      </c>
      <c r="B191" s="2">
        <v>2020</v>
      </c>
      <c r="C191" s="2">
        <v>214</v>
      </c>
      <c r="D191" s="5">
        <v>3255000</v>
      </c>
      <c r="E191" s="3" t="s">
        <v>847</v>
      </c>
      <c r="F191" s="8" t="s">
        <v>967</v>
      </c>
      <c r="G191" s="9" t="s">
        <v>918</v>
      </c>
    </row>
    <row r="192" spans="1:7" ht="25.5" x14ac:dyDescent="0.25">
      <c r="A192" s="2">
        <f t="shared" si="2"/>
        <v>187</v>
      </c>
      <c r="B192" s="2">
        <v>2020</v>
      </c>
      <c r="C192" s="2">
        <v>215</v>
      </c>
      <c r="D192" s="5">
        <v>4807000</v>
      </c>
      <c r="E192" s="3" t="s">
        <v>847</v>
      </c>
      <c r="F192" s="8" t="s">
        <v>967</v>
      </c>
      <c r="G192" s="9" t="s">
        <v>924</v>
      </c>
    </row>
    <row r="193" spans="1:7" ht="25.5" x14ac:dyDescent="0.25">
      <c r="A193" s="2">
        <f t="shared" si="2"/>
        <v>188</v>
      </c>
      <c r="B193" s="2">
        <v>2020</v>
      </c>
      <c r="C193" s="2">
        <v>217</v>
      </c>
      <c r="D193" s="5">
        <v>5484000</v>
      </c>
      <c r="E193" s="3" t="s">
        <v>847</v>
      </c>
      <c r="F193" s="8" t="s">
        <v>967</v>
      </c>
      <c r="G193" s="9" t="s">
        <v>918</v>
      </c>
    </row>
    <row r="194" spans="1:7" ht="25.5" x14ac:dyDescent="0.25">
      <c r="A194" s="2">
        <f t="shared" si="2"/>
        <v>189</v>
      </c>
      <c r="B194" s="2">
        <v>2020</v>
      </c>
      <c r="C194" s="2">
        <v>218</v>
      </c>
      <c r="D194" s="5">
        <v>6269000</v>
      </c>
      <c r="E194" s="3" t="s">
        <v>847</v>
      </c>
      <c r="F194" s="8" t="s">
        <v>967</v>
      </c>
      <c r="G194" s="9" t="s">
        <v>918</v>
      </c>
    </row>
    <row r="195" spans="1:7" ht="25.5" x14ac:dyDescent="0.25">
      <c r="A195" s="2">
        <f t="shared" si="2"/>
        <v>190</v>
      </c>
      <c r="B195" s="2">
        <v>2020</v>
      </c>
      <c r="C195" s="2">
        <v>219</v>
      </c>
      <c r="D195" s="5">
        <v>5484000</v>
      </c>
      <c r="E195" s="3" t="s">
        <v>847</v>
      </c>
      <c r="F195" s="8" t="s">
        <v>967</v>
      </c>
      <c r="G195" s="9" t="s">
        <v>918</v>
      </c>
    </row>
    <row r="196" spans="1:7" ht="25.5" x14ac:dyDescent="0.25">
      <c r="A196" s="2">
        <f t="shared" si="2"/>
        <v>191</v>
      </c>
      <c r="B196" s="2">
        <v>2020</v>
      </c>
      <c r="C196" s="2">
        <v>220</v>
      </c>
      <c r="D196" s="5">
        <v>8955714.2857142854</v>
      </c>
      <c r="E196" s="3" t="s">
        <v>847</v>
      </c>
      <c r="F196" s="8" t="s">
        <v>967</v>
      </c>
      <c r="G196" s="9" t="s">
        <v>925</v>
      </c>
    </row>
    <row r="197" spans="1:7" ht="25.5" x14ac:dyDescent="0.25">
      <c r="A197" s="2">
        <f t="shared" si="2"/>
        <v>192</v>
      </c>
      <c r="B197" s="2">
        <v>2020</v>
      </c>
      <c r="C197" s="2">
        <v>221</v>
      </c>
      <c r="D197" s="5">
        <v>3738777.777777778</v>
      </c>
      <c r="E197" s="3" t="s">
        <v>847</v>
      </c>
      <c r="F197" s="8" t="s">
        <v>967</v>
      </c>
      <c r="G197" s="9" t="s">
        <v>879</v>
      </c>
    </row>
    <row r="198" spans="1:7" x14ac:dyDescent="0.25">
      <c r="A198" s="2">
        <f t="shared" si="2"/>
        <v>193</v>
      </c>
      <c r="B198" s="2">
        <v>2020</v>
      </c>
      <c r="C198" s="2">
        <v>222</v>
      </c>
      <c r="D198" s="5">
        <v>2424000</v>
      </c>
      <c r="E198" s="3" t="s">
        <v>849</v>
      </c>
      <c r="F198" s="8" t="s">
        <v>967</v>
      </c>
      <c r="G198" s="9" t="s">
        <v>918</v>
      </c>
    </row>
    <row r="199" spans="1:7" x14ac:dyDescent="0.25">
      <c r="A199" s="2">
        <f t="shared" si="2"/>
        <v>194</v>
      </c>
      <c r="B199" s="2">
        <v>2020</v>
      </c>
      <c r="C199" s="2">
        <v>223</v>
      </c>
      <c r="D199" s="5">
        <v>1957000</v>
      </c>
      <c r="E199" s="3" t="s">
        <v>849</v>
      </c>
      <c r="F199" s="8" t="s">
        <v>967</v>
      </c>
      <c r="G199" s="9" t="s">
        <v>918</v>
      </c>
    </row>
    <row r="200" spans="1:7" ht="25.5" x14ac:dyDescent="0.25">
      <c r="A200" s="2">
        <f t="shared" ref="A200:A263" si="3">1+A199</f>
        <v>195</v>
      </c>
      <c r="B200" s="2">
        <v>2020</v>
      </c>
      <c r="C200" s="2">
        <v>224</v>
      </c>
      <c r="D200" s="5">
        <v>2424000</v>
      </c>
      <c r="E200" s="3" t="s">
        <v>849</v>
      </c>
      <c r="F200" s="8" t="s">
        <v>967</v>
      </c>
      <c r="G200" s="9" t="s">
        <v>926</v>
      </c>
    </row>
    <row r="201" spans="1:7" x14ac:dyDescent="0.25">
      <c r="A201" s="2">
        <f t="shared" si="3"/>
        <v>196</v>
      </c>
      <c r="B201" s="2">
        <v>2020</v>
      </c>
      <c r="C201" s="2">
        <v>225</v>
      </c>
      <c r="D201" s="5">
        <v>1722000</v>
      </c>
      <c r="E201" s="3" t="s">
        <v>848</v>
      </c>
      <c r="F201" s="8" t="s">
        <v>967</v>
      </c>
      <c r="G201" s="9" t="s">
        <v>918</v>
      </c>
    </row>
    <row r="202" spans="1:7" x14ac:dyDescent="0.25">
      <c r="A202" s="2">
        <f t="shared" si="3"/>
        <v>197</v>
      </c>
      <c r="B202" s="2">
        <v>2020</v>
      </c>
      <c r="C202" s="2">
        <v>226</v>
      </c>
      <c r="D202" s="5">
        <v>1722000</v>
      </c>
      <c r="E202" s="3" t="s">
        <v>848</v>
      </c>
      <c r="F202" s="8" t="s">
        <v>967</v>
      </c>
      <c r="G202" s="9" t="s">
        <v>918</v>
      </c>
    </row>
    <row r="203" spans="1:7" x14ac:dyDescent="0.25">
      <c r="A203" s="2">
        <f t="shared" si="3"/>
        <v>198</v>
      </c>
      <c r="B203" s="2">
        <v>2020</v>
      </c>
      <c r="C203" s="2">
        <v>227</v>
      </c>
      <c r="D203" s="5">
        <v>2036000</v>
      </c>
      <c r="E203" s="3" t="s">
        <v>849</v>
      </c>
      <c r="F203" s="8" t="s">
        <v>967</v>
      </c>
      <c r="G203" s="9" t="s">
        <v>918</v>
      </c>
    </row>
    <row r="204" spans="1:7" ht="25.5" x14ac:dyDescent="0.25">
      <c r="A204" s="2">
        <f t="shared" si="3"/>
        <v>199</v>
      </c>
      <c r="B204" s="2">
        <v>2020</v>
      </c>
      <c r="C204" s="2">
        <v>228</v>
      </c>
      <c r="D204" s="5">
        <v>3255000</v>
      </c>
      <c r="E204" s="3" t="s">
        <v>847</v>
      </c>
      <c r="F204" s="8" t="s">
        <v>967</v>
      </c>
      <c r="G204" s="9" t="s">
        <v>927</v>
      </c>
    </row>
    <row r="205" spans="1:7" x14ac:dyDescent="0.25">
      <c r="A205" s="2">
        <f t="shared" si="3"/>
        <v>200</v>
      </c>
      <c r="B205" s="2">
        <v>2020</v>
      </c>
      <c r="C205" s="2">
        <v>230</v>
      </c>
      <c r="D205" s="5">
        <v>2424000</v>
      </c>
      <c r="E205" s="3" t="s">
        <v>849</v>
      </c>
      <c r="F205" s="8" t="s">
        <v>967</v>
      </c>
      <c r="G205" s="9" t="s">
        <v>918</v>
      </c>
    </row>
    <row r="206" spans="1:7" ht="25.5" x14ac:dyDescent="0.25">
      <c r="A206" s="2">
        <f t="shared" si="3"/>
        <v>201</v>
      </c>
      <c r="B206" s="2">
        <v>2020</v>
      </c>
      <c r="C206" s="2">
        <v>232</v>
      </c>
      <c r="D206" s="5">
        <v>7429499.333333333</v>
      </c>
      <c r="E206" s="3" t="s">
        <v>847</v>
      </c>
      <c r="F206" s="8" t="s">
        <v>967</v>
      </c>
      <c r="G206" s="9" t="s">
        <v>900</v>
      </c>
    </row>
    <row r="207" spans="1:7" ht="25.5" x14ac:dyDescent="0.25">
      <c r="A207" s="2">
        <f t="shared" si="3"/>
        <v>202</v>
      </c>
      <c r="B207" s="2">
        <v>2020</v>
      </c>
      <c r="C207" s="2">
        <v>233</v>
      </c>
      <c r="D207" s="5">
        <v>3738777.777777778</v>
      </c>
      <c r="E207" s="3" t="s">
        <v>847</v>
      </c>
      <c r="F207" s="8" t="s">
        <v>967</v>
      </c>
      <c r="G207" s="9" t="s">
        <v>900</v>
      </c>
    </row>
    <row r="208" spans="1:7" ht="25.5" x14ac:dyDescent="0.25">
      <c r="A208" s="2">
        <f t="shared" si="3"/>
        <v>203</v>
      </c>
      <c r="B208" s="2">
        <v>2020</v>
      </c>
      <c r="C208" s="2">
        <v>234</v>
      </c>
      <c r="D208" s="5">
        <v>6125744.6808510637</v>
      </c>
      <c r="E208" s="3" t="s">
        <v>847</v>
      </c>
      <c r="F208" s="8" t="s">
        <v>967</v>
      </c>
      <c r="G208" s="9" t="s">
        <v>928</v>
      </c>
    </row>
    <row r="209" spans="1:7" ht="25.5" x14ac:dyDescent="0.25">
      <c r="A209" s="2">
        <f t="shared" si="3"/>
        <v>204</v>
      </c>
      <c r="B209" s="2">
        <v>2020</v>
      </c>
      <c r="C209" s="2">
        <v>235</v>
      </c>
      <c r="D209" s="5">
        <v>4807000</v>
      </c>
      <c r="E209" s="3" t="s">
        <v>847</v>
      </c>
      <c r="F209" s="8" t="s">
        <v>967</v>
      </c>
      <c r="G209" s="9" t="s">
        <v>918</v>
      </c>
    </row>
    <row r="210" spans="1:7" ht="25.5" x14ac:dyDescent="0.25">
      <c r="A210" s="2">
        <f t="shared" si="3"/>
        <v>205</v>
      </c>
      <c r="B210" s="2">
        <v>2020</v>
      </c>
      <c r="C210" s="2">
        <v>236</v>
      </c>
      <c r="D210" s="5">
        <v>6243276.666666667</v>
      </c>
      <c r="E210" s="3" t="s">
        <v>847</v>
      </c>
      <c r="F210" s="8" t="s">
        <v>967</v>
      </c>
      <c r="G210" s="9" t="s">
        <v>879</v>
      </c>
    </row>
    <row r="211" spans="1:7" ht="25.5" x14ac:dyDescent="0.25">
      <c r="A211" s="2">
        <f t="shared" si="3"/>
        <v>206</v>
      </c>
      <c r="B211" s="2">
        <v>2020</v>
      </c>
      <c r="C211" s="2">
        <v>237</v>
      </c>
      <c r="D211" s="5">
        <v>11144249</v>
      </c>
      <c r="E211" s="3" t="s">
        <v>847</v>
      </c>
      <c r="F211" s="8" t="s">
        <v>967</v>
      </c>
      <c r="G211" s="9" t="s">
        <v>929</v>
      </c>
    </row>
    <row r="212" spans="1:7" ht="25.5" x14ac:dyDescent="0.25">
      <c r="A212" s="2">
        <f t="shared" si="3"/>
        <v>207</v>
      </c>
      <c r="B212" s="2">
        <v>2020</v>
      </c>
      <c r="C212" s="2">
        <v>238</v>
      </c>
      <c r="D212" s="5">
        <v>7429499.333333333</v>
      </c>
      <c r="E212" s="3" t="s">
        <v>847</v>
      </c>
      <c r="F212" s="8" t="s">
        <v>967</v>
      </c>
      <c r="G212" s="9" t="s">
        <v>879</v>
      </c>
    </row>
    <row r="213" spans="1:7" ht="25.5" x14ac:dyDescent="0.25">
      <c r="A213" s="2">
        <f t="shared" si="3"/>
        <v>208</v>
      </c>
      <c r="B213" s="2">
        <v>2020</v>
      </c>
      <c r="C213" s="2">
        <v>239</v>
      </c>
      <c r="D213" s="5">
        <v>9326030</v>
      </c>
      <c r="E213" s="3" t="s">
        <v>847</v>
      </c>
      <c r="F213" s="8" t="s">
        <v>967</v>
      </c>
      <c r="G213" s="9" t="s">
        <v>879</v>
      </c>
    </row>
    <row r="214" spans="1:7" ht="25.5" x14ac:dyDescent="0.25">
      <c r="A214" s="2">
        <f t="shared" si="3"/>
        <v>209</v>
      </c>
      <c r="B214" s="2">
        <v>2020</v>
      </c>
      <c r="C214" s="2">
        <v>240</v>
      </c>
      <c r="D214" s="5">
        <v>2424000</v>
      </c>
      <c r="E214" s="3" t="s">
        <v>849</v>
      </c>
      <c r="F214" s="8" t="s">
        <v>967</v>
      </c>
      <c r="G214" s="9" t="s">
        <v>930</v>
      </c>
    </row>
    <row r="215" spans="1:7" ht="25.5" x14ac:dyDescent="0.25">
      <c r="A215" s="2">
        <f t="shared" si="3"/>
        <v>210</v>
      </c>
      <c r="B215" s="2">
        <v>2020</v>
      </c>
      <c r="C215" s="2">
        <v>241</v>
      </c>
      <c r="D215" s="5">
        <v>7837000</v>
      </c>
      <c r="E215" s="3" t="s">
        <v>847</v>
      </c>
      <c r="F215" s="8" t="s">
        <v>967</v>
      </c>
      <c r="G215" s="9" t="s">
        <v>903</v>
      </c>
    </row>
    <row r="216" spans="1:7" ht="25.5" x14ac:dyDescent="0.25">
      <c r="A216" s="2">
        <f t="shared" si="3"/>
        <v>211</v>
      </c>
      <c r="B216" s="2">
        <v>2020</v>
      </c>
      <c r="C216" s="2">
        <v>242</v>
      </c>
      <c r="D216" s="5">
        <v>2424000</v>
      </c>
      <c r="E216" s="3" t="s">
        <v>849</v>
      </c>
      <c r="F216" s="8" t="s">
        <v>967</v>
      </c>
      <c r="G216" s="9" t="s">
        <v>930</v>
      </c>
    </row>
    <row r="217" spans="1:7" x14ac:dyDescent="0.25">
      <c r="A217" s="2">
        <f t="shared" si="3"/>
        <v>212</v>
      </c>
      <c r="B217" s="2">
        <v>2020</v>
      </c>
      <c r="C217" s="2">
        <v>243</v>
      </c>
      <c r="D217" s="5">
        <v>1722000</v>
      </c>
      <c r="E217" s="3" t="s">
        <v>848</v>
      </c>
      <c r="F217" s="8" t="s">
        <v>967</v>
      </c>
      <c r="G217" s="9" t="s">
        <v>918</v>
      </c>
    </row>
    <row r="218" spans="1:7" x14ac:dyDescent="0.25">
      <c r="A218" s="2">
        <f t="shared" si="3"/>
        <v>213</v>
      </c>
      <c r="B218" s="2">
        <v>2020</v>
      </c>
      <c r="C218" s="2">
        <v>244</v>
      </c>
      <c r="D218" s="5">
        <v>1957000</v>
      </c>
      <c r="E218" s="3" t="s">
        <v>849</v>
      </c>
      <c r="F218" s="8" t="s">
        <v>967</v>
      </c>
      <c r="G218" s="9" t="s">
        <v>918</v>
      </c>
    </row>
    <row r="219" spans="1:7" ht="25.5" x14ac:dyDescent="0.25">
      <c r="A219" s="2">
        <f t="shared" si="3"/>
        <v>214</v>
      </c>
      <c r="B219" s="2">
        <v>2020</v>
      </c>
      <c r="C219" s="2">
        <v>245</v>
      </c>
      <c r="D219" s="5">
        <v>6269000</v>
      </c>
      <c r="E219" s="3" t="s">
        <v>847</v>
      </c>
      <c r="F219" s="8" t="s">
        <v>967</v>
      </c>
      <c r="G219" s="9" t="s">
        <v>931</v>
      </c>
    </row>
    <row r="220" spans="1:7" x14ac:dyDescent="0.25">
      <c r="A220" s="2">
        <f t="shared" si="3"/>
        <v>215</v>
      </c>
      <c r="B220" s="2">
        <v>2020</v>
      </c>
      <c r="C220" s="2">
        <v>246</v>
      </c>
      <c r="D220" s="5">
        <v>2454000</v>
      </c>
      <c r="E220" s="3" t="s">
        <v>849</v>
      </c>
      <c r="F220" s="8" t="s">
        <v>967</v>
      </c>
      <c r="G220" s="9" t="s">
        <v>918</v>
      </c>
    </row>
    <row r="221" spans="1:7" x14ac:dyDescent="0.25">
      <c r="A221" s="2">
        <f t="shared" si="3"/>
        <v>216</v>
      </c>
      <c r="B221" s="2">
        <v>2020</v>
      </c>
      <c r="C221" s="2">
        <v>247</v>
      </c>
      <c r="D221" s="5">
        <v>1801000</v>
      </c>
      <c r="E221" s="3" t="s">
        <v>848</v>
      </c>
      <c r="F221" s="8" t="s">
        <v>967</v>
      </c>
      <c r="G221" s="9" t="s">
        <v>918</v>
      </c>
    </row>
    <row r="222" spans="1:7" ht="25.5" x14ac:dyDescent="0.25">
      <c r="A222" s="2">
        <f t="shared" si="3"/>
        <v>217</v>
      </c>
      <c r="B222" s="2">
        <v>2020</v>
      </c>
      <c r="C222" s="2">
        <v>248</v>
      </c>
      <c r="D222" s="5">
        <v>8536000.041841004</v>
      </c>
      <c r="E222" s="3" t="s">
        <v>847</v>
      </c>
      <c r="F222" s="8" t="s">
        <v>967</v>
      </c>
      <c r="G222" s="9" t="s">
        <v>932</v>
      </c>
    </row>
    <row r="223" spans="1:7" ht="25.5" x14ac:dyDescent="0.25">
      <c r="A223" s="2">
        <f t="shared" si="3"/>
        <v>218</v>
      </c>
      <c r="B223" s="2">
        <v>2020</v>
      </c>
      <c r="C223" s="2">
        <v>249</v>
      </c>
      <c r="D223" s="5">
        <v>4563705.8823529407</v>
      </c>
      <c r="E223" s="3" t="s">
        <v>847</v>
      </c>
      <c r="F223" s="8" t="s">
        <v>967</v>
      </c>
      <c r="G223" s="9" t="s">
        <v>933</v>
      </c>
    </row>
    <row r="224" spans="1:7" ht="25.5" x14ac:dyDescent="0.25">
      <c r="A224" s="2">
        <f t="shared" si="3"/>
        <v>219</v>
      </c>
      <c r="B224" s="2">
        <v>2020</v>
      </c>
      <c r="C224" s="2">
        <v>250</v>
      </c>
      <c r="D224" s="5">
        <v>7053000</v>
      </c>
      <c r="E224" s="3" t="s">
        <v>847</v>
      </c>
      <c r="F224" s="8" t="s">
        <v>967</v>
      </c>
      <c r="G224" s="9" t="s">
        <v>918</v>
      </c>
    </row>
    <row r="225" spans="1:7" ht="25.5" x14ac:dyDescent="0.25">
      <c r="A225" s="2">
        <f t="shared" si="3"/>
        <v>220</v>
      </c>
      <c r="B225" s="2">
        <v>2020</v>
      </c>
      <c r="C225" s="2">
        <v>251</v>
      </c>
      <c r="D225" s="5">
        <v>6269000</v>
      </c>
      <c r="E225" s="3" t="s">
        <v>847</v>
      </c>
      <c r="F225" s="8" t="s">
        <v>967</v>
      </c>
      <c r="G225" s="9" t="s">
        <v>918</v>
      </c>
    </row>
    <row r="226" spans="1:7" ht="25.5" x14ac:dyDescent="0.25">
      <c r="A226" s="2">
        <f t="shared" si="3"/>
        <v>221</v>
      </c>
      <c r="B226" s="2">
        <v>2020</v>
      </c>
      <c r="C226" s="2">
        <v>252</v>
      </c>
      <c r="D226" s="5">
        <v>7837000</v>
      </c>
      <c r="E226" s="3" t="s">
        <v>847</v>
      </c>
      <c r="F226" s="8" t="s">
        <v>967</v>
      </c>
      <c r="G226" s="9" t="s">
        <v>918</v>
      </c>
    </row>
    <row r="227" spans="1:7" ht="25.5" x14ac:dyDescent="0.25">
      <c r="A227" s="2">
        <f t="shared" si="3"/>
        <v>222</v>
      </c>
      <c r="B227" s="2">
        <v>2020</v>
      </c>
      <c r="C227" s="2">
        <v>253</v>
      </c>
      <c r="D227" s="5">
        <v>2036000</v>
      </c>
      <c r="E227" s="3" t="s">
        <v>848</v>
      </c>
      <c r="F227" s="8" t="s">
        <v>967</v>
      </c>
      <c r="G227" s="9" t="s">
        <v>931</v>
      </c>
    </row>
    <row r="228" spans="1:7" ht="25.5" x14ac:dyDescent="0.25">
      <c r="A228" s="2">
        <f t="shared" si="3"/>
        <v>223</v>
      </c>
      <c r="B228" s="2">
        <v>2020</v>
      </c>
      <c r="C228" s="2">
        <v>254</v>
      </c>
      <c r="D228" s="5">
        <v>8536000.0429184549</v>
      </c>
      <c r="E228" s="3" t="s">
        <v>847</v>
      </c>
      <c r="F228" s="8" t="s">
        <v>967</v>
      </c>
      <c r="G228" s="9" t="s">
        <v>934</v>
      </c>
    </row>
    <row r="229" spans="1:7" ht="25.5" x14ac:dyDescent="0.25">
      <c r="A229" s="2">
        <f t="shared" si="3"/>
        <v>224</v>
      </c>
      <c r="B229" s="2">
        <v>2020</v>
      </c>
      <c r="C229" s="2">
        <v>255</v>
      </c>
      <c r="D229" s="5">
        <v>8536000.0429184549</v>
      </c>
      <c r="E229" s="3" t="s">
        <v>847</v>
      </c>
      <c r="F229" s="8" t="s">
        <v>967</v>
      </c>
      <c r="G229" s="9" t="s">
        <v>934</v>
      </c>
    </row>
    <row r="230" spans="1:7" x14ac:dyDescent="0.25">
      <c r="A230" s="2">
        <f t="shared" si="3"/>
        <v>225</v>
      </c>
      <c r="B230" s="2">
        <v>2020</v>
      </c>
      <c r="C230" s="2">
        <v>256</v>
      </c>
      <c r="D230" s="5">
        <v>1957000</v>
      </c>
      <c r="E230" s="3" t="s">
        <v>849</v>
      </c>
      <c r="F230" s="8" t="s">
        <v>967</v>
      </c>
      <c r="G230" s="9" t="s">
        <v>918</v>
      </c>
    </row>
    <row r="231" spans="1:7" x14ac:dyDescent="0.25">
      <c r="A231" s="2">
        <f t="shared" si="3"/>
        <v>226</v>
      </c>
      <c r="B231" s="2">
        <v>2020</v>
      </c>
      <c r="C231" s="2">
        <v>257</v>
      </c>
      <c r="D231" s="5">
        <v>2036000</v>
      </c>
      <c r="E231" s="3" t="s">
        <v>849</v>
      </c>
      <c r="F231" s="8" t="s">
        <v>967</v>
      </c>
      <c r="G231" s="9" t="s">
        <v>918</v>
      </c>
    </row>
    <row r="232" spans="1:7" ht="25.5" x14ac:dyDescent="0.25">
      <c r="A232" s="2">
        <f t="shared" si="3"/>
        <v>227</v>
      </c>
      <c r="B232" s="2">
        <v>2020</v>
      </c>
      <c r="C232" s="2">
        <v>259</v>
      </c>
      <c r="D232" s="5">
        <v>9313000</v>
      </c>
      <c r="E232" s="3" t="s">
        <v>847</v>
      </c>
      <c r="F232" s="8" t="s">
        <v>967</v>
      </c>
      <c r="G232" s="9" t="s">
        <v>879</v>
      </c>
    </row>
    <row r="233" spans="1:7" x14ac:dyDescent="0.25">
      <c r="A233" s="2">
        <f t="shared" si="3"/>
        <v>228</v>
      </c>
      <c r="B233" s="2">
        <v>2020</v>
      </c>
      <c r="C233" s="2">
        <v>260</v>
      </c>
      <c r="D233" s="5">
        <v>1801000</v>
      </c>
      <c r="E233" s="3" t="s">
        <v>848</v>
      </c>
      <c r="F233" s="8" t="s">
        <v>967</v>
      </c>
      <c r="G233" s="9" t="s">
        <v>918</v>
      </c>
    </row>
    <row r="234" spans="1:7" ht="51" x14ac:dyDescent="0.25">
      <c r="A234" s="2">
        <f t="shared" si="3"/>
        <v>229</v>
      </c>
      <c r="B234" s="2">
        <v>2020</v>
      </c>
      <c r="C234" s="2">
        <v>261</v>
      </c>
      <c r="D234" s="5">
        <v>7837000</v>
      </c>
      <c r="E234" s="3" t="s">
        <v>847</v>
      </c>
      <c r="F234" s="8" t="s">
        <v>967</v>
      </c>
      <c r="G234" s="9" t="s">
        <v>935</v>
      </c>
    </row>
    <row r="235" spans="1:7" ht="25.5" x14ac:dyDescent="0.25">
      <c r="A235" s="2">
        <f t="shared" si="3"/>
        <v>230</v>
      </c>
      <c r="B235" s="2">
        <v>2020</v>
      </c>
      <c r="C235" s="2">
        <v>267</v>
      </c>
      <c r="D235" s="5">
        <v>6269000</v>
      </c>
      <c r="E235" s="3" t="s">
        <v>847</v>
      </c>
      <c r="F235" s="8" t="s">
        <v>967</v>
      </c>
      <c r="G235" s="9" t="s">
        <v>879</v>
      </c>
    </row>
    <row r="236" spans="1:7" ht="25.5" x14ac:dyDescent="0.25">
      <c r="A236" s="2">
        <f t="shared" si="3"/>
        <v>231</v>
      </c>
      <c r="B236" s="2">
        <v>2020</v>
      </c>
      <c r="C236" s="2">
        <v>268</v>
      </c>
      <c r="D236" s="5">
        <v>2867000</v>
      </c>
      <c r="E236" s="3" t="s">
        <v>847</v>
      </c>
      <c r="F236" s="8" t="s">
        <v>967</v>
      </c>
      <c r="G236" s="9" t="s">
        <v>918</v>
      </c>
    </row>
    <row r="237" spans="1:7" ht="25.5" x14ac:dyDescent="0.25">
      <c r="A237" s="2">
        <f t="shared" si="3"/>
        <v>232</v>
      </c>
      <c r="B237" s="2">
        <v>2020</v>
      </c>
      <c r="C237" s="2">
        <v>277</v>
      </c>
      <c r="D237" s="5">
        <v>5484000</v>
      </c>
      <c r="E237" s="3" t="s">
        <v>847</v>
      </c>
      <c r="F237" s="8" t="s">
        <v>967</v>
      </c>
      <c r="G237" s="9" t="s">
        <v>929</v>
      </c>
    </row>
    <row r="238" spans="1:7" ht="25.5" x14ac:dyDescent="0.25">
      <c r="A238" s="2">
        <f t="shared" si="3"/>
        <v>233</v>
      </c>
      <c r="B238" s="2">
        <v>2020</v>
      </c>
      <c r="C238" s="2">
        <v>278</v>
      </c>
      <c r="D238" s="5">
        <v>4031000</v>
      </c>
      <c r="E238" s="3" t="s">
        <v>847</v>
      </c>
      <c r="F238" s="8" t="s">
        <v>967</v>
      </c>
      <c r="G238" s="9" t="s">
        <v>936</v>
      </c>
    </row>
    <row r="239" spans="1:7" ht="25.5" x14ac:dyDescent="0.25">
      <c r="A239" s="2">
        <f t="shared" si="3"/>
        <v>234</v>
      </c>
      <c r="B239" s="2">
        <v>2020</v>
      </c>
      <c r="C239" s="2">
        <v>279</v>
      </c>
      <c r="D239" s="5">
        <v>7837000</v>
      </c>
      <c r="E239" s="3" t="s">
        <v>847</v>
      </c>
      <c r="F239" s="8" t="s">
        <v>967</v>
      </c>
      <c r="G239" s="9" t="s">
        <v>918</v>
      </c>
    </row>
    <row r="240" spans="1:7" ht="25.5" x14ac:dyDescent="0.25">
      <c r="A240" s="2">
        <f t="shared" si="3"/>
        <v>235</v>
      </c>
      <c r="B240" s="2">
        <v>2020</v>
      </c>
      <c r="C240" s="2">
        <v>280</v>
      </c>
      <c r="D240" s="5">
        <v>6149590.4285714282</v>
      </c>
      <c r="E240" s="3" t="s">
        <v>847</v>
      </c>
      <c r="F240" s="8" t="s">
        <v>967</v>
      </c>
      <c r="G240" s="9" t="s">
        <v>918</v>
      </c>
    </row>
    <row r="241" spans="1:7" ht="25.5" x14ac:dyDescent="0.25">
      <c r="A241" s="2">
        <f t="shared" si="3"/>
        <v>236</v>
      </c>
      <c r="B241" s="2">
        <v>2020</v>
      </c>
      <c r="C241" s="2">
        <v>281</v>
      </c>
      <c r="D241" s="5">
        <v>7798956.262135922</v>
      </c>
      <c r="E241" s="3" t="s">
        <v>847</v>
      </c>
      <c r="F241" s="8" t="s">
        <v>967</v>
      </c>
      <c r="G241" s="9" t="s">
        <v>937</v>
      </c>
    </row>
    <row r="242" spans="1:7" ht="25.5" x14ac:dyDescent="0.25">
      <c r="A242" s="2">
        <f t="shared" si="3"/>
        <v>237</v>
      </c>
      <c r="B242" s="2">
        <v>2020</v>
      </c>
      <c r="C242" s="2">
        <v>282</v>
      </c>
      <c r="D242" s="5">
        <v>7837000.0485436888</v>
      </c>
      <c r="E242" s="3" t="s">
        <v>847</v>
      </c>
      <c r="F242" s="8" t="s">
        <v>967</v>
      </c>
      <c r="G242" s="9" t="s">
        <v>937</v>
      </c>
    </row>
    <row r="243" spans="1:7" ht="25.5" x14ac:dyDescent="0.25">
      <c r="A243" s="2">
        <f t="shared" si="3"/>
        <v>238</v>
      </c>
      <c r="B243" s="2">
        <v>2020</v>
      </c>
      <c r="C243" s="2">
        <v>283</v>
      </c>
      <c r="D243" s="5">
        <v>7837000.0499999998</v>
      </c>
      <c r="E243" s="3" t="s">
        <v>847</v>
      </c>
      <c r="F243" s="8" t="s">
        <v>967</v>
      </c>
      <c r="G243" s="9" t="s">
        <v>938</v>
      </c>
    </row>
    <row r="244" spans="1:7" ht="25.5" x14ac:dyDescent="0.25">
      <c r="A244" s="2">
        <f t="shared" si="3"/>
        <v>239</v>
      </c>
      <c r="B244" s="2">
        <v>2020</v>
      </c>
      <c r="C244" s="2">
        <v>284</v>
      </c>
      <c r="D244" s="5">
        <v>8373409.5714285718</v>
      </c>
      <c r="E244" s="3" t="s">
        <v>847</v>
      </c>
      <c r="F244" s="8" t="s">
        <v>967</v>
      </c>
      <c r="G244" s="9" t="s">
        <v>939</v>
      </c>
    </row>
    <row r="245" spans="1:7" ht="25.5" x14ac:dyDescent="0.25">
      <c r="A245" s="2">
        <f t="shared" si="3"/>
        <v>240</v>
      </c>
      <c r="B245" s="2">
        <v>2020</v>
      </c>
      <c r="C245" s="2">
        <v>285</v>
      </c>
      <c r="D245" s="5">
        <v>6269000.0487804879</v>
      </c>
      <c r="E245" s="3" t="s">
        <v>847</v>
      </c>
      <c r="F245" s="8" t="s">
        <v>967</v>
      </c>
      <c r="G245" s="9" t="s">
        <v>940</v>
      </c>
    </row>
    <row r="246" spans="1:7" ht="25.5" x14ac:dyDescent="0.25">
      <c r="A246" s="2">
        <f t="shared" si="3"/>
        <v>241</v>
      </c>
      <c r="B246" s="2">
        <v>2020</v>
      </c>
      <c r="C246" s="2">
        <v>286</v>
      </c>
      <c r="D246" s="5">
        <v>7650404.7142857146</v>
      </c>
      <c r="E246" s="3" t="s">
        <v>847</v>
      </c>
      <c r="F246" s="8" t="s">
        <v>967</v>
      </c>
      <c r="G246" s="9" t="s">
        <v>918</v>
      </c>
    </row>
    <row r="247" spans="1:7" ht="25.5" x14ac:dyDescent="0.25">
      <c r="A247" s="2">
        <f t="shared" si="3"/>
        <v>242</v>
      </c>
      <c r="B247" s="2">
        <v>2020</v>
      </c>
      <c r="C247" s="2">
        <v>287</v>
      </c>
      <c r="D247" s="5">
        <v>7837000</v>
      </c>
      <c r="E247" s="3" t="s">
        <v>847</v>
      </c>
      <c r="F247" s="8" t="s">
        <v>967</v>
      </c>
      <c r="G247" s="9" t="s">
        <v>941</v>
      </c>
    </row>
    <row r="248" spans="1:7" ht="25.5" x14ac:dyDescent="0.25">
      <c r="A248" s="2">
        <f t="shared" si="3"/>
        <v>243</v>
      </c>
      <c r="B248" s="2">
        <v>2020</v>
      </c>
      <c r="C248" s="2">
        <v>288</v>
      </c>
      <c r="D248" s="5">
        <v>9932110.166666666</v>
      </c>
      <c r="E248" s="3" t="s">
        <v>847</v>
      </c>
      <c r="F248" s="8" t="s">
        <v>967</v>
      </c>
      <c r="G248" s="9" t="s">
        <v>929</v>
      </c>
    </row>
    <row r="249" spans="1:7" ht="25.5" x14ac:dyDescent="0.25">
      <c r="A249" s="2">
        <f t="shared" si="3"/>
        <v>244</v>
      </c>
      <c r="B249" s="2">
        <v>2020</v>
      </c>
      <c r="C249" s="2">
        <v>290</v>
      </c>
      <c r="D249" s="5">
        <v>4796890</v>
      </c>
      <c r="E249" s="3" t="s">
        <v>847</v>
      </c>
      <c r="F249" s="8" t="s">
        <v>967</v>
      </c>
      <c r="G249" s="9" t="s">
        <v>942</v>
      </c>
    </row>
    <row r="250" spans="1:7" ht="25.5" x14ac:dyDescent="0.25">
      <c r="A250" s="2">
        <f t="shared" si="3"/>
        <v>245</v>
      </c>
      <c r="B250" s="2">
        <v>2020</v>
      </c>
      <c r="C250" s="2">
        <v>293</v>
      </c>
      <c r="D250" s="5">
        <v>3255000</v>
      </c>
      <c r="E250" s="3" t="s">
        <v>847</v>
      </c>
      <c r="F250" s="8" t="s">
        <v>967</v>
      </c>
      <c r="G250" s="9" t="s">
        <v>943</v>
      </c>
    </row>
    <row r="251" spans="1:7" ht="25.5" x14ac:dyDescent="0.25">
      <c r="A251" s="2">
        <f t="shared" si="3"/>
        <v>246</v>
      </c>
      <c r="B251" s="2">
        <v>2020</v>
      </c>
      <c r="C251" s="2">
        <v>294</v>
      </c>
      <c r="D251" s="5">
        <v>3255000</v>
      </c>
      <c r="E251" s="3" t="s">
        <v>847</v>
      </c>
      <c r="F251" s="8" t="s">
        <v>967</v>
      </c>
      <c r="G251" s="9" t="s">
        <v>943</v>
      </c>
    </row>
    <row r="252" spans="1:7" ht="25.5" x14ac:dyDescent="0.25">
      <c r="A252" s="2">
        <f t="shared" si="3"/>
        <v>247</v>
      </c>
      <c r="B252" s="2">
        <v>2020</v>
      </c>
      <c r="C252" s="2">
        <v>295</v>
      </c>
      <c r="D252" s="5">
        <v>7511538.461538461</v>
      </c>
      <c r="E252" s="3" t="s">
        <v>847</v>
      </c>
      <c r="F252" s="8" t="s">
        <v>967</v>
      </c>
      <c r="G252" s="9" t="s">
        <v>944</v>
      </c>
    </row>
    <row r="253" spans="1:7" ht="25.5" x14ac:dyDescent="0.25">
      <c r="A253" s="2">
        <f t="shared" si="3"/>
        <v>248</v>
      </c>
      <c r="B253" s="2">
        <v>2020</v>
      </c>
      <c r="C253" s="2">
        <v>296</v>
      </c>
      <c r="D253" s="5">
        <v>3255000</v>
      </c>
      <c r="E253" s="3" t="s">
        <v>847</v>
      </c>
      <c r="F253" s="8" t="s">
        <v>967</v>
      </c>
      <c r="G253" s="9" t="s">
        <v>943</v>
      </c>
    </row>
    <row r="254" spans="1:7" ht="25.5" x14ac:dyDescent="0.25">
      <c r="A254" s="2">
        <f t="shared" si="3"/>
        <v>249</v>
      </c>
      <c r="B254" s="2">
        <v>2020</v>
      </c>
      <c r="C254" s="2">
        <v>297</v>
      </c>
      <c r="D254" s="5">
        <v>3255000</v>
      </c>
      <c r="E254" s="3" t="s">
        <v>847</v>
      </c>
      <c r="F254" s="8" t="s">
        <v>967</v>
      </c>
      <c r="G254" s="9" t="s">
        <v>943</v>
      </c>
    </row>
    <row r="255" spans="1:7" ht="25.5" x14ac:dyDescent="0.25">
      <c r="A255" s="2">
        <f t="shared" si="3"/>
        <v>250</v>
      </c>
      <c r="B255" s="2">
        <v>2020</v>
      </c>
      <c r="C255" s="2">
        <v>298</v>
      </c>
      <c r="D255" s="5">
        <v>3255000</v>
      </c>
      <c r="E255" s="3" t="s">
        <v>847</v>
      </c>
      <c r="F255" s="8" t="s">
        <v>967</v>
      </c>
      <c r="G255" s="9" t="s">
        <v>943</v>
      </c>
    </row>
    <row r="256" spans="1:7" ht="25.5" x14ac:dyDescent="0.25">
      <c r="A256" s="2">
        <f t="shared" si="3"/>
        <v>251</v>
      </c>
      <c r="B256" s="2">
        <v>2020</v>
      </c>
      <c r="C256" s="2">
        <v>299</v>
      </c>
      <c r="D256" s="5">
        <v>3255000</v>
      </c>
      <c r="E256" s="3" t="s">
        <v>847</v>
      </c>
      <c r="F256" s="8" t="s">
        <v>967</v>
      </c>
      <c r="G256" s="9" t="s">
        <v>943</v>
      </c>
    </row>
    <row r="257" spans="1:7" ht="25.5" x14ac:dyDescent="0.25">
      <c r="A257" s="2">
        <f t="shared" si="3"/>
        <v>252</v>
      </c>
      <c r="B257" s="2">
        <v>2020</v>
      </c>
      <c r="C257" s="2">
        <v>300</v>
      </c>
      <c r="D257" s="5">
        <v>3255000</v>
      </c>
      <c r="E257" s="3" t="s">
        <v>847</v>
      </c>
      <c r="F257" s="8" t="s">
        <v>967</v>
      </c>
      <c r="G257" s="9" t="s">
        <v>943</v>
      </c>
    </row>
    <row r="258" spans="1:7" ht="25.5" x14ac:dyDescent="0.25">
      <c r="A258" s="2">
        <f t="shared" si="3"/>
        <v>253</v>
      </c>
      <c r="B258" s="2">
        <v>2020</v>
      </c>
      <c r="C258" s="2">
        <v>301</v>
      </c>
      <c r="D258" s="5">
        <v>3255000</v>
      </c>
      <c r="E258" s="3" t="s">
        <v>847</v>
      </c>
      <c r="F258" s="8" t="s">
        <v>967</v>
      </c>
      <c r="G258" s="9" t="s">
        <v>943</v>
      </c>
    </row>
    <row r="259" spans="1:7" ht="25.5" x14ac:dyDescent="0.25">
      <c r="A259" s="2">
        <f t="shared" si="3"/>
        <v>254</v>
      </c>
      <c r="B259" s="2">
        <v>2020</v>
      </c>
      <c r="C259" s="2">
        <v>302</v>
      </c>
      <c r="D259" s="5">
        <v>3255000</v>
      </c>
      <c r="E259" s="3" t="s">
        <v>847</v>
      </c>
      <c r="F259" s="8" t="s">
        <v>967</v>
      </c>
      <c r="G259" s="9" t="s">
        <v>943</v>
      </c>
    </row>
    <row r="260" spans="1:7" ht="25.5" x14ac:dyDescent="0.25">
      <c r="A260" s="2">
        <f t="shared" si="3"/>
        <v>255</v>
      </c>
      <c r="B260" s="2">
        <v>2020</v>
      </c>
      <c r="C260" s="2">
        <v>303</v>
      </c>
      <c r="D260" s="5">
        <v>3255000</v>
      </c>
      <c r="E260" s="3" t="s">
        <v>847</v>
      </c>
      <c r="F260" s="8" t="s">
        <v>967</v>
      </c>
      <c r="G260" s="9" t="s">
        <v>943</v>
      </c>
    </row>
    <row r="261" spans="1:7" ht="25.5" x14ac:dyDescent="0.25">
      <c r="A261" s="2">
        <f t="shared" si="3"/>
        <v>256</v>
      </c>
      <c r="B261" s="2">
        <v>2020</v>
      </c>
      <c r="C261" s="2">
        <v>304</v>
      </c>
      <c r="D261" s="5">
        <v>3255000</v>
      </c>
      <c r="E261" s="3" t="s">
        <v>847</v>
      </c>
      <c r="F261" s="8" t="s">
        <v>967</v>
      </c>
      <c r="G261" s="9" t="s">
        <v>943</v>
      </c>
    </row>
    <row r="262" spans="1:7" ht="25.5" x14ac:dyDescent="0.25">
      <c r="A262" s="2">
        <f t="shared" si="3"/>
        <v>257</v>
      </c>
      <c r="B262" s="2">
        <v>2020</v>
      </c>
      <c r="C262" s="2">
        <v>305</v>
      </c>
      <c r="D262" s="5">
        <v>3255000</v>
      </c>
      <c r="E262" s="3" t="s">
        <v>847</v>
      </c>
      <c r="F262" s="8" t="s">
        <v>967</v>
      </c>
      <c r="G262" s="9" t="s">
        <v>943</v>
      </c>
    </row>
    <row r="263" spans="1:7" ht="25.5" x14ac:dyDescent="0.25">
      <c r="A263" s="2">
        <f t="shared" si="3"/>
        <v>258</v>
      </c>
      <c r="B263" s="2">
        <v>2020</v>
      </c>
      <c r="C263" s="2">
        <v>306</v>
      </c>
      <c r="D263" s="5">
        <v>4807000</v>
      </c>
      <c r="E263" s="3" t="s">
        <v>847</v>
      </c>
      <c r="F263" s="8" t="s">
        <v>967</v>
      </c>
      <c r="G263" s="9" t="s">
        <v>943</v>
      </c>
    </row>
    <row r="264" spans="1:7" ht="25.5" x14ac:dyDescent="0.25">
      <c r="A264" s="2">
        <f t="shared" ref="A264:A327" si="4">1+A263</f>
        <v>259</v>
      </c>
      <c r="B264" s="2">
        <v>2020</v>
      </c>
      <c r="C264" s="2">
        <v>307</v>
      </c>
      <c r="D264" s="5">
        <v>3255000</v>
      </c>
      <c r="E264" s="3" t="s">
        <v>847</v>
      </c>
      <c r="F264" s="8" t="s">
        <v>967</v>
      </c>
      <c r="G264" s="9" t="s">
        <v>943</v>
      </c>
    </row>
    <row r="265" spans="1:7" ht="25.5" x14ac:dyDescent="0.25">
      <c r="A265" s="2">
        <f t="shared" si="4"/>
        <v>260</v>
      </c>
      <c r="B265" s="2">
        <v>2020</v>
      </c>
      <c r="C265" s="2">
        <v>308</v>
      </c>
      <c r="D265" s="5">
        <v>7837000</v>
      </c>
      <c r="E265" s="3" t="s">
        <v>847</v>
      </c>
      <c r="F265" s="8" t="s">
        <v>967</v>
      </c>
      <c r="G265" s="9" t="s">
        <v>945</v>
      </c>
    </row>
    <row r="266" spans="1:7" ht="25.5" x14ac:dyDescent="0.25">
      <c r="A266" s="2">
        <f t="shared" si="4"/>
        <v>261</v>
      </c>
      <c r="B266" s="2">
        <v>2020</v>
      </c>
      <c r="C266" s="2">
        <v>313</v>
      </c>
      <c r="D266" s="5">
        <v>6269000</v>
      </c>
      <c r="E266" s="3" t="s">
        <v>847</v>
      </c>
      <c r="F266" s="8" t="s">
        <v>967</v>
      </c>
      <c r="G266" s="9" t="s">
        <v>943</v>
      </c>
    </row>
    <row r="267" spans="1:7" ht="25.5" x14ac:dyDescent="0.25">
      <c r="A267" s="2">
        <f t="shared" si="4"/>
        <v>262</v>
      </c>
      <c r="B267" s="2">
        <v>2020</v>
      </c>
      <c r="C267" s="2">
        <v>314</v>
      </c>
      <c r="D267" s="5">
        <v>7946619.7183098588</v>
      </c>
      <c r="E267" s="3" t="s">
        <v>847</v>
      </c>
      <c r="F267" s="8" t="s">
        <v>967</v>
      </c>
      <c r="G267" s="9" t="s">
        <v>946</v>
      </c>
    </row>
    <row r="268" spans="1:7" x14ac:dyDescent="0.25">
      <c r="A268" s="2">
        <f t="shared" si="4"/>
        <v>263</v>
      </c>
      <c r="B268" s="2">
        <v>2020</v>
      </c>
      <c r="C268" s="2">
        <v>315</v>
      </c>
      <c r="D268" s="5">
        <v>2424000</v>
      </c>
      <c r="E268" s="3" t="s">
        <v>848</v>
      </c>
      <c r="F268" s="8" t="s">
        <v>967</v>
      </c>
      <c r="G268" s="9" t="s">
        <v>943</v>
      </c>
    </row>
    <row r="269" spans="1:7" ht="25.5" x14ac:dyDescent="0.25">
      <c r="A269" s="2">
        <f t="shared" si="4"/>
        <v>264</v>
      </c>
      <c r="B269" s="2">
        <v>2020</v>
      </c>
      <c r="C269" s="2">
        <v>316</v>
      </c>
      <c r="D269" s="5">
        <v>6269000</v>
      </c>
      <c r="E269" s="3" t="s">
        <v>847</v>
      </c>
      <c r="F269" s="8" t="s">
        <v>967</v>
      </c>
      <c r="G269" s="9" t="s">
        <v>943</v>
      </c>
    </row>
    <row r="270" spans="1:7" ht="25.5" x14ac:dyDescent="0.25">
      <c r="A270" s="2">
        <f t="shared" si="4"/>
        <v>265</v>
      </c>
      <c r="B270" s="2">
        <v>2020</v>
      </c>
      <c r="C270" s="2">
        <v>317</v>
      </c>
      <c r="D270" s="5">
        <v>3255000</v>
      </c>
      <c r="E270" s="3" t="s">
        <v>847</v>
      </c>
      <c r="F270" s="8" t="s">
        <v>967</v>
      </c>
      <c r="G270" s="9" t="s">
        <v>918</v>
      </c>
    </row>
    <row r="271" spans="1:7" x14ac:dyDescent="0.25">
      <c r="A271" s="2">
        <f t="shared" si="4"/>
        <v>266</v>
      </c>
      <c r="B271" s="2">
        <v>2020</v>
      </c>
      <c r="C271" s="2">
        <v>318</v>
      </c>
      <c r="D271" s="5">
        <v>1801000</v>
      </c>
      <c r="E271" s="3" t="s">
        <v>848</v>
      </c>
      <c r="F271" s="8" t="s">
        <v>967</v>
      </c>
      <c r="G271" s="9" t="s">
        <v>945</v>
      </c>
    </row>
    <row r="272" spans="1:7" ht="25.5" x14ac:dyDescent="0.25">
      <c r="A272" s="2">
        <f t="shared" si="4"/>
        <v>267</v>
      </c>
      <c r="B272" s="2">
        <v>2020</v>
      </c>
      <c r="C272" s="2">
        <v>325</v>
      </c>
      <c r="D272" s="5">
        <v>7053000</v>
      </c>
      <c r="E272" s="3" t="s">
        <v>847</v>
      </c>
      <c r="F272" s="8" t="s">
        <v>967</v>
      </c>
      <c r="G272" s="9" t="s">
        <v>945</v>
      </c>
    </row>
    <row r="273" spans="1:7" ht="25.5" x14ac:dyDescent="0.25">
      <c r="A273" s="2">
        <f t="shared" si="4"/>
        <v>268</v>
      </c>
      <c r="B273" s="2">
        <v>2020</v>
      </c>
      <c r="C273" s="2">
        <v>326</v>
      </c>
      <c r="D273" s="5">
        <v>3125000</v>
      </c>
      <c r="E273" s="3" t="s">
        <v>848</v>
      </c>
      <c r="F273" s="10" t="s">
        <v>854</v>
      </c>
      <c r="G273" s="9" t="s">
        <v>947</v>
      </c>
    </row>
    <row r="274" spans="1:7" ht="25.5" x14ac:dyDescent="0.25">
      <c r="A274" s="2">
        <f t="shared" si="4"/>
        <v>269</v>
      </c>
      <c r="B274" s="2">
        <v>2020</v>
      </c>
      <c r="C274" s="2">
        <v>327</v>
      </c>
      <c r="D274" s="5">
        <v>2500000</v>
      </c>
      <c r="E274" s="3" t="s">
        <v>849</v>
      </c>
      <c r="F274" s="10" t="s">
        <v>854</v>
      </c>
      <c r="G274" s="9" t="s">
        <v>947</v>
      </c>
    </row>
    <row r="275" spans="1:7" ht="25.5" x14ac:dyDescent="0.25">
      <c r="A275" s="2">
        <f t="shared" si="4"/>
        <v>270</v>
      </c>
      <c r="B275" s="2">
        <v>2020</v>
      </c>
      <c r="C275" s="2">
        <v>328</v>
      </c>
      <c r="D275" s="5">
        <v>2500000</v>
      </c>
      <c r="E275" s="3" t="s">
        <v>849</v>
      </c>
      <c r="F275" s="10" t="s">
        <v>854</v>
      </c>
      <c r="G275" s="9" t="s">
        <v>947</v>
      </c>
    </row>
    <row r="276" spans="1:7" ht="25.5" x14ac:dyDescent="0.25">
      <c r="A276" s="2">
        <f t="shared" si="4"/>
        <v>271</v>
      </c>
      <c r="B276" s="2">
        <v>2020</v>
      </c>
      <c r="C276" s="2">
        <v>329</v>
      </c>
      <c r="D276" s="5">
        <v>6250000</v>
      </c>
      <c r="E276" s="3" t="s">
        <v>847</v>
      </c>
      <c r="F276" s="10" t="s">
        <v>854</v>
      </c>
      <c r="G276" s="9" t="s">
        <v>948</v>
      </c>
    </row>
    <row r="277" spans="1:7" ht="25.5" x14ac:dyDescent="0.25">
      <c r="A277" s="2">
        <f t="shared" si="4"/>
        <v>272</v>
      </c>
      <c r="B277" s="2">
        <v>2020</v>
      </c>
      <c r="C277" s="2">
        <v>330</v>
      </c>
      <c r="D277" s="5">
        <v>5000000</v>
      </c>
      <c r="E277" s="3" t="s">
        <v>847</v>
      </c>
      <c r="F277" s="10" t="s">
        <v>854</v>
      </c>
      <c r="G277" s="9" t="s">
        <v>947</v>
      </c>
    </row>
    <row r="278" spans="1:7" x14ac:dyDescent="0.25">
      <c r="A278" s="2">
        <f t="shared" si="4"/>
        <v>273</v>
      </c>
      <c r="B278" s="2">
        <v>2020</v>
      </c>
      <c r="C278" s="2">
        <v>331</v>
      </c>
      <c r="D278" s="5">
        <v>2812500</v>
      </c>
      <c r="E278" s="3" t="s">
        <v>848</v>
      </c>
      <c r="F278" s="10" t="s">
        <v>854</v>
      </c>
      <c r="G278" s="9" t="s">
        <v>949</v>
      </c>
    </row>
    <row r="279" spans="1:7" ht="25.5" x14ac:dyDescent="0.25">
      <c r="A279" s="2">
        <f t="shared" si="4"/>
        <v>274</v>
      </c>
      <c r="B279" s="2">
        <v>2020</v>
      </c>
      <c r="C279" s="2">
        <v>332</v>
      </c>
      <c r="D279" s="5">
        <v>2500000</v>
      </c>
      <c r="E279" s="3" t="s">
        <v>848</v>
      </c>
      <c r="F279" s="10" t="s">
        <v>854</v>
      </c>
      <c r="G279" s="9" t="s">
        <v>947</v>
      </c>
    </row>
    <row r="280" spans="1:7" ht="25.5" x14ac:dyDescent="0.25">
      <c r="A280" s="2">
        <f t="shared" si="4"/>
        <v>275</v>
      </c>
      <c r="B280" s="2">
        <v>2020</v>
      </c>
      <c r="C280" s="2">
        <v>333</v>
      </c>
      <c r="D280" s="5">
        <v>2500000</v>
      </c>
      <c r="E280" s="3" t="s">
        <v>848</v>
      </c>
      <c r="F280" s="10" t="s">
        <v>854</v>
      </c>
      <c r="G280" s="9" t="s">
        <v>947</v>
      </c>
    </row>
    <row r="281" spans="1:7" ht="25.5" x14ac:dyDescent="0.25">
      <c r="A281" s="2">
        <f t="shared" si="4"/>
        <v>276</v>
      </c>
      <c r="B281" s="2">
        <v>2020</v>
      </c>
      <c r="C281" s="2">
        <v>334</v>
      </c>
      <c r="D281" s="5">
        <v>6250000</v>
      </c>
      <c r="E281" s="3" t="s">
        <v>847</v>
      </c>
      <c r="F281" s="10" t="s">
        <v>854</v>
      </c>
      <c r="G281" s="9" t="s">
        <v>945</v>
      </c>
    </row>
    <row r="282" spans="1:7" ht="25.5" x14ac:dyDescent="0.25">
      <c r="A282" s="2">
        <f t="shared" si="4"/>
        <v>277</v>
      </c>
      <c r="B282" s="2">
        <v>2020</v>
      </c>
      <c r="C282" s="2">
        <v>335</v>
      </c>
      <c r="D282" s="5">
        <v>3750000</v>
      </c>
      <c r="E282" s="3" t="s">
        <v>847</v>
      </c>
      <c r="F282" s="10" t="s">
        <v>854</v>
      </c>
      <c r="G282" s="9" t="s">
        <v>950</v>
      </c>
    </row>
    <row r="283" spans="1:7" ht="25.5" x14ac:dyDescent="0.25">
      <c r="A283" s="2">
        <f t="shared" si="4"/>
        <v>278</v>
      </c>
      <c r="B283" s="2">
        <v>2020</v>
      </c>
      <c r="C283" s="2">
        <v>336</v>
      </c>
      <c r="D283" s="5">
        <v>5000000</v>
      </c>
      <c r="E283" s="3" t="s">
        <v>847</v>
      </c>
      <c r="F283" s="10" t="s">
        <v>854</v>
      </c>
      <c r="G283" s="9" t="s">
        <v>927</v>
      </c>
    </row>
    <row r="284" spans="1:7" ht="25.5" x14ac:dyDescent="0.25">
      <c r="A284" s="2">
        <f t="shared" si="4"/>
        <v>279</v>
      </c>
      <c r="B284" s="2">
        <v>2020</v>
      </c>
      <c r="C284" s="2">
        <v>337</v>
      </c>
      <c r="D284" s="5">
        <v>5000000</v>
      </c>
      <c r="E284" s="3" t="s">
        <v>847</v>
      </c>
      <c r="F284" s="10" t="s">
        <v>854</v>
      </c>
      <c r="G284" s="9" t="s">
        <v>947</v>
      </c>
    </row>
    <row r="285" spans="1:7" ht="25.5" x14ac:dyDescent="0.25">
      <c r="A285" s="2">
        <f t="shared" si="4"/>
        <v>280</v>
      </c>
      <c r="B285" s="2">
        <v>2020</v>
      </c>
      <c r="C285" s="2">
        <v>338</v>
      </c>
      <c r="D285" s="5">
        <v>2500000</v>
      </c>
      <c r="E285" s="3" t="s">
        <v>848</v>
      </c>
      <c r="F285" s="10" t="s">
        <v>854</v>
      </c>
      <c r="G285" s="9" t="s">
        <v>947</v>
      </c>
    </row>
    <row r="286" spans="1:7" ht="25.5" x14ac:dyDescent="0.25">
      <c r="A286" s="2">
        <f t="shared" si="4"/>
        <v>281</v>
      </c>
      <c r="B286" s="2">
        <v>2020</v>
      </c>
      <c r="C286" s="2">
        <v>339</v>
      </c>
      <c r="D286" s="5">
        <v>2500000</v>
      </c>
      <c r="E286" s="3" t="s">
        <v>848</v>
      </c>
      <c r="F286" s="10" t="s">
        <v>854</v>
      </c>
      <c r="G286" s="9" t="s">
        <v>947</v>
      </c>
    </row>
    <row r="287" spans="1:7" ht="25.5" x14ac:dyDescent="0.25">
      <c r="A287" s="2">
        <f t="shared" si="4"/>
        <v>282</v>
      </c>
      <c r="B287" s="2">
        <v>2020</v>
      </c>
      <c r="C287" s="2">
        <v>340</v>
      </c>
      <c r="D287" s="5">
        <v>5000000</v>
      </c>
      <c r="E287" s="3" t="s">
        <v>847</v>
      </c>
      <c r="F287" s="10" t="s">
        <v>854</v>
      </c>
      <c r="G287" s="9" t="s">
        <v>947</v>
      </c>
    </row>
    <row r="288" spans="1:7" ht="25.5" x14ac:dyDescent="0.25">
      <c r="A288" s="2">
        <f t="shared" si="4"/>
        <v>283</v>
      </c>
      <c r="B288" s="2">
        <v>2020</v>
      </c>
      <c r="C288" s="2">
        <v>342</v>
      </c>
      <c r="D288" s="5">
        <v>5000000</v>
      </c>
      <c r="E288" s="3" t="s">
        <v>847</v>
      </c>
      <c r="F288" s="10" t="s">
        <v>854</v>
      </c>
      <c r="G288" s="9" t="s">
        <v>951</v>
      </c>
    </row>
    <row r="289" spans="1:7" ht="25.5" x14ac:dyDescent="0.25">
      <c r="A289" s="2">
        <f t="shared" si="4"/>
        <v>284</v>
      </c>
      <c r="B289" s="2">
        <v>2020</v>
      </c>
      <c r="C289" s="2">
        <v>343</v>
      </c>
      <c r="D289" s="5">
        <v>2500000</v>
      </c>
      <c r="E289" s="3" t="s">
        <v>848</v>
      </c>
      <c r="F289" s="10" t="s">
        <v>854</v>
      </c>
      <c r="G289" s="9" t="s">
        <v>952</v>
      </c>
    </row>
    <row r="290" spans="1:7" ht="25.5" x14ac:dyDescent="0.25">
      <c r="A290" s="2">
        <f t="shared" si="4"/>
        <v>285</v>
      </c>
      <c r="B290" s="2">
        <v>2020</v>
      </c>
      <c r="C290" s="2">
        <v>344</v>
      </c>
      <c r="D290" s="5">
        <v>5000000</v>
      </c>
      <c r="E290" s="3" t="s">
        <v>847</v>
      </c>
      <c r="F290" s="10" t="s">
        <v>854</v>
      </c>
      <c r="G290" s="9" t="s">
        <v>927</v>
      </c>
    </row>
    <row r="291" spans="1:7" ht="25.5" x14ac:dyDescent="0.25">
      <c r="A291" s="2">
        <f t="shared" si="4"/>
        <v>286</v>
      </c>
      <c r="B291" s="2">
        <v>2020</v>
      </c>
      <c r="C291" s="2">
        <v>345</v>
      </c>
      <c r="D291" s="5">
        <v>3750000</v>
      </c>
      <c r="E291" s="3" t="s">
        <v>847</v>
      </c>
      <c r="F291" s="10" t="s">
        <v>854</v>
      </c>
      <c r="G291" s="9" t="s">
        <v>952</v>
      </c>
    </row>
    <row r="292" spans="1:7" ht="25.5" x14ac:dyDescent="0.25">
      <c r="A292" s="2">
        <f t="shared" si="4"/>
        <v>287</v>
      </c>
      <c r="B292" s="2">
        <v>2020</v>
      </c>
      <c r="C292" s="2">
        <v>346</v>
      </c>
      <c r="D292" s="5">
        <v>7142857.1428571427</v>
      </c>
      <c r="E292" s="3" t="s">
        <v>847</v>
      </c>
      <c r="F292" s="10" t="s">
        <v>854</v>
      </c>
      <c r="G292" s="9" t="s">
        <v>953</v>
      </c>
    </row>
    <row r="293" spans="1:7" ht="25.5" x14ac:dyDescent="0.25">
      <c r="A293" s="2">
        <f t="shared" si="4"/>
        <v>288</v>
      </c>
      <c r="B293" s="2">
        <v>2020</v>
      </c>
      <c r="C293" s="2">
        <v>347</v>
      </c>
      <c r="D293" s="5">
        <v>4807000</v>
      </c>
      <c r="E293" s="3" t="s">
        <v>847</v>
      </c>
      <c r="F293" s="8" t="s">
        <v>967</v>
      </c>
      <c r="G293" s="9" t="s">
        <v>949</v>
      </c>
    </row>
    <row r="294" spans="1:7" ht="25.5" x14ac:dyDescent="0.25">
      <c r="A294" s="2">
        <f t="shared" si="4"/>
        <v>289</v>
      </c>
      <c r="B294" s="2">
        <v>2020</v>
      </c>
      <c r="C294" s="2">
        <v>348</v>
      </c>
      <c r="D294" s="5">
        <v>4807000</v>
      </c>
      <c r="E294" s="3" t="s">
        <v>847</v>
      </c>
      <c r="F294" s="8" t="s">
        <v>967</v>
      </c>
      <c r="G294" s="9" t="s">
        <v>949</v>
      </c>
    </row>
    <row r="295" spans="1:7" ht="25.5" x14ac:dyDescent="0.25">
      <c r="A295" s="2">
        <f t="shared" si="4"/>
        <v>290</v>
      </c>
      <c r="B295" s="2">
        <v>2020</v>
      </c>
      <c r="C295" s="2">
        <v>350</v>
      </c>
      <c r="D295" s="5">
        <v>8536000</v>
      </c>
      <c r="E295" s="3" t="s">
        <v>847</v>
      </c>
      <c r="F295" s="8" t="s">
        <v>967</v>
      </c>
      <c r="G295" s="9" t="s">
        <v>945</v>
      </c>
    </row>
    <row r="296" spans="1:7" ht="25.5" x14ac:dyDescent="0.25">
      <c r="A296" s="2">
        <f t="shared" si="4"/>
        <v>291</v>
      </c>
      <c r="B296" s="2">
        <v>2020</v>
      </c>
      <c r="C296" s="2">
        <v>351</v>
      </c>
      <c r="D296" s="5">
        <v>1875000</v>
      </c>
      <c r="E296" s="3" t="s">
        <v>848</v>
      </c>
      <c r="F296" s="10" t="s">
        <v>854</v>
      </c>
      <c r="G296" s="9" t="s">
        <v>948</v>
      </c>
    </row>
    <row r="297" spans="1:7" ht="25.5" x14ac:dyDescent="0.25">
      <c r="A297" s="2">
        <f t="shared" si="4"/>
        <v>292</v>
      </c>
      <c r="B297" s="2">
        <v>2020</v>
      </c>
      <c r="C297" s="2">
        <v>352</v>
      </c>
      <c r="D297" s="5">
        <v>5720330</v>
      </c>
      <c r="E297" s="3" t="s">
        <v>847</v>
      </c>
      <c r="F297" s="8" t="s">
        <v>967</v>
      </c>
      <c r="G297" s="9" t="s">
        <v>949</v>
      </c>
    </row>
    <row r="298" spans="1:7" ht="25.5" x14ac:dyDescent="0.25">
      <c r="A298" s="2">
        <f t="shared" si="4"/>
        <v>293</v>
      </c>
      <c r="B298" s="2">
        <v>2020</v>
      </c>
      <c r="C298" s="2">
        <v>353</v>
      </c>
      <c r="D298" s="5">
        <v>4807000</v>
      </c>
      <c r="E298" s="3" t="s">
        <v>847</v>
      </c>
      <c r="F298" s="8" t="s">
        <v>967</v>
      </c>
      <c r="G298" s="9" t="s">
        <v>949</v>
      </c>
    </row>
    <row r="299" spans="1:7" ht="25.5" x14ac:dyDescent="0.25">
      <c r="A299" s="2">
        <f t="shared" si="4"/>
        <v>294</v>
      </c>
      <c r="B299" s="2">
        <v>2020</v>
      </c>
      <c r="C299" s="2">
        <v>354</v>
      </c>
      <c r="D299" s="5">
        <v>5000000</v>
      </c>
      <c r="E299" s="3" t="s">
        <v>847</v>
      </c>
      <c r="F299" s="10" t="s">
        <v>854</v>
      </c>
      <c r="G299" s="9" t="s">
        <v>927</v>
      </c>
    </row>
    <row r="300" spans="1:7" ht="25.5" x14ac:dyDescent="0.25">
      <c r="A300" s="2">
        <f t="shared" si="4"/>
        <v>295</v>
      </c>
      <c r="B300" s="2">
        <v>2020</v>
      </c>
      <c r="C300" s="2">
        <v>355</v>
      </c>
      <c r="D300" s="5">
        <v>4807000</v>
      </c>
      <c r="E300" s="3" t="s">
        <v>847</v>
      </c>
      <c r="F300" s="8" t="s">
        <v>967</v>
      </c>
      <c r="G300" s="9" t="s">
        <v>949</v>
      </c>
    </row>
    <row r="301" spans="1:7" ht="25.5" x14ac:dyDescent="0.25">
      <c r="A301" s="2">
        <f t="shared" si="4"/>
        <v>296</v>
      </c>
      <c r="B301" s="2">
        <v>2020</v>
      </c>
      <c r="C301" s="2">
        <v>356</v>
      </c>
      <c r="D301" s="5">
        <v>3255000</v>
      </c>
      <c r="E301" s="3" t="s">
        <v>847</v>
      </c>
      <c r="F301" s="8" t="s">
        <v>967</v>
      </c>
      <c r="G301" s="9" t="s">
        <v>943</v>
      </c>
    </row>
    <row r="302" spans="1:7" x14ac:dyDescent="0.25">
      <c r="A302" s="2">
        <f t="shared" si="4"/>
        <v>297</v>
      </c>
      <c r="B302" s="2">
        <v>2020</v>
      </c>
      <c r="C302" s="2">
        <v>357</v>
      </c>
      <c r="D302" s="5">
        <v>1875000</v>
      </c>
      <c r="E302" s="3" t="s">
        <v>848</v>
      </c>
      <c r="F302" s="10" t="s">
        <v>854</v>
      </c>
      <c r="G302" s="9" t="s">
        <v>943</v>
      </c>
    </row>
    <row r="303" spans="1:7" ht="25.5" x14ac:dyDescent="0.25">
      <c r="A303" s="2">
        <f t="shared" si="4"/>
        <v>298</v>
      </c>
      <c r="B303" s="2">
        <v>2020</v>
      </c>
      <c r="C303" s="2">
        <v>358</v>
      </c>
      <c r="D303" s="5">
        <v>1917000</v>
      </c>
      <c r="E303" s="3" t="s">
        <v>848</v>
      </c>
      <c r="F303" s="8" t="s">
        <v>967</v>
      </c>
      <c r="G303" s="9" t="s">
        <v>954</v>
      </c>
    </row>
    <row r="304" spans="1:7" ht="25.5" x14ac:dyDescent="0.25">
      <c r="A304" s="2">
        <f t="shared" si="4"/>
        <v>299</v>
      </c>
      <c r="B304" s="2">
        <v>2020</v>
      </c>
      <c r="C304" s="2">
        <v>359</v>
      </c>
      <c r="D304" s="5">
        <v>4807000</v>
      </c>
      <c r="E304" s="3" t="s">
        <v>847</v>
      </c>
      <c r="F304" s="8" t="s">
        <v>967</v>
      </c>
      <c r="G304" s="9" t="s">
        <v>949</v>
      </c>
    </row>
    <row r="305" spans="1:7" ht="25.5" x14ac:dyDescent="0.25">
      <c r="A305" s="2">
        <f t="shared" si="4"/>
        <v>300</v>
      </c>
      <c r="B305" s="2">
        <v>2020</v>
      </c>
      <c r="C305" s="2">
        <v>360</v>
      </c>
      <c r="D305" s="5">
        <v>4807000</v>
      </c>
      <c r="E305" s="3" t="s">
        <v>847</v>
      </c>
      <c r="F305" s="8" t="s">
        <v>967</v>
      </c>
      <c r="G305" s="9" t="s">
        <v>949</v>
      </c>
    </row>
    <row r="306" spans="1:7" ht="25.5" x14ac:dyDescent="0.25">
      <c r="A306" s="2">
        <f t="shared" si="4"/>
        <v>301</v>
      </c>
      <c r="B306" s="2">
        <v>2020</v>
      </c>
      <c r="C306" s="2">
        <v>363</v>
      </c>
      <c r="D306" s="5">
        <v>4807000</v>
      </c>
      <c r="E306" s="3" t="s">
        <v>847</v>
      </c>
      <c r="F306" s="8" t="s">
        <v>967</v>
      </c>
      <c r="G306" s="9" t="s">
        <v>949</v>
      </c>
    </row>
    <row r="307" spans="1:7" ht="25.5" x14ac:dyDescent="0.25">
      <c r="A307" s="2">
        <f t="shared" si="4"/>
        <v>302</v>
      </c>
      <c r="B307" s="2">
        <v>2020</v>
      </c>
      <c r="C307" s="2">
        <v>364</v>
      </c>
      <c r="D307" s="5">
        <v>4807000</v>
      </c>
      <c r="E307" s="3" t="s">
        <v>847</v>
      </c>
      <c r="F307" s="8" t="s">
        <v>967</v>
      </c>
      <c r="G307" s="9" t="s">
        <v>949</v>
      </c>
    </row>
    <row r="308" spans="1:7" ht="25.5" x14ac:dyDescent="0.25">
      <c r="A308" s="2">
        <f t="shared" si="4"/>
        <v>303</v>
      </c>
      <c r="B308" s="2">
        <v>2020</v>
      </c>
      <c r="C308" s="2">
        <v>365</v>
      </c>
      <c r="D308" s="5" t="s">
        <v>852</v>
      </c>
      <c r="E308" s="3" t="s">
        <v>847</v>
      </c>
      <c r="F308" s="8" t="s">
        <v>967</v>
      </c>
      <c r="G308" s="9" t="s">
        <v>955</v>
      </c>
    </row>
    <row r="309" spans="1:7" ht="25.5" x14ac:dyDescent="0.25">
      <c r="A309" s="2">
        <f t="shared" si="4"/>
        <v>304</v>
      </c>
      <c r="B309" s="2">
        <v>2020</v>
      </c>
      <c r="C309" s="2">
        <v>366</v>
      </c>
      <c r="D309" s="5">
        <v>4375000</v>
      </c>
      <c r="E309" s="3" t="s">
        <v>849</v>
      </c>
      <c r="F309" s="10" t="s">
        <v>854</v>
      </c>
      <c r="G309" s="9" t="s">
        <v>956</v>
      </c>
    </row>
    <row r="310" spans="1:7" ht="25.5" x14ac:dyDescent="0.25">
      <c r="A310" s="2">
        <f t="shared" si="4"/>
        <v>305</v>
      </c>
      <c r="B310" s="2">
        <v>2020</v>
      </c>
      <c r="C310" s="2">
        <v>367</v>
      </c>
      <c r="D310" s="5">
        <v>7053000</v>
      </c>
      <c r="E310" s="3" t="s">
        <v>847</v>
      </c>
      <c r="F310" s="8" t="s">
        <v>967</v>
      </c>
      <c r="G310" s="9" t="s">
        <v>945</v>
      </c>
    </row>
    <row r="311" spans="1:7" ht="25.5" x14ac:dyDescent="0.25">
      <c r="A311" s="2">
        <f t="shared" si="4"/>
        <v>306</v>
      </c>
      <c r="B311" s="2">
        <v>2020</v>
      </c>
      <c r="C311" s="2">
        <v>369</v>
      </c>
      <c r="D311" s="5">
        <v>5000000</v>
      </c>
      <c r="E311" s="3" t="s">
        <v>847</v>
      </c>
      <c r="F311" s="10" t="s">
        <v>854</v>
      </c>
      <c r="G311" s="9" t="s">
        <v>943</v>
      </c>
    </row>
    <row r="312" spans="1:7" ht="25.5" x14ac:dyDescent="0.25">
      <c r="A312" s="2">
        <f t="shared" si="4"/>
        <v>307</v>
      </c>
      <c r="B312" s="2">
        <v>2020</v>
      </c>
      <c r="C312" s="2">
        <v>370</v>
      </c>
      <c r="D312" s="5">
        <v>5000000</v>
      </c>
      <c r="E312" s="3" t="s">
        <v>847</v>
      </c>
      <c r="F312" s="10" t="s">
        <v>854</v>
      </c>
      <c r="G312" s="9" t="s">
        <v>948</v>
      </c>
    </row>
    <row r="313" spans="1:7" ht="25.5" x14ac:dyDescent="0.25">
      <c r="A313" s="2">
        <f t="shared" si="4"/>
        <v>308</v>
      </c>
      <c r="B313" s="2">
        <v>2020</v>
      </c>
      <c r="C313" s="2">
        <v>371</v>
      </c>
      <c r="D313" s="5">
        <v>7837000</v>
      </c>
      <c r="E313" s="3" t="s">
        <v>847</v>
      </c>
      <c r="F313" s="8" t="s">
        <v>967</v>
      </c>
      <c r="G313" s="9" t="s">
        <v>945</v>
      </c>
    </row>
    <row r="314" spans="1:7" ht="25.5" x14ac:dyDescent="0.25">
      <c r="A314" s="2">
        <f t="shared" si="4"/>
        <v>309</v>
      </c>
      <c r="B314" s="2">
        <v>2020</v>
      </c>
      <c r="C314" s="2">
        <v>372</v>
      </c>
      <c r="D314" s="5">
        <v>7837000</v>
      </c>
      <c r="E314" s="3" t="s">
        <v>847</v>
      </c>
      <c r="F314" s="8" t="s">
        <v>967</v>
      </c>
      <c r="G314" s="9" t="s">
        <v>945</v>
      </c>
    </row>
    <row r="315" spans="1:7" ht="25.5" x14ac:dyDescent="0.25">
      <c r="A315" s="2">
        <f t="shared" si="4"/>
        <v>310</v>
      </c>
      <c r="B315" s="2">
        <v>2020</v>
      </c>
      <c r="C315" s="2">
        <v>373</v>
      </c>
      <c r="D315" s="5">
        <v>5000000</v>
      </c>
      <c r="E315" s="3" t="s">
        <v>847</v>
      </c>
      <c r="F315" s="10" t="s">
        <v>854</v>
      </c>
      <c r="G315" s="9" t="s">
        <v>948</v>
      </c>
    </row>
    <row r="316" spans="1:7" ht="25.5" x14ac:dyDescent="0.25">
      <c r="A316" s="2">
        <f t="shared" si="4"/>
        <v>311</v>
      </c>
      <c r="B316" s="2">
        <v>2020</v>
      </c>
      <c r="C316" s="2">
        <v>374</v>
      </c>
      <c r="D316" s="5">
        <v>5000000</v>
      </c>
      <c r="E316" s="3" t="s">
        <v>847</v>
      </c>
      <c r="F316" s="10" t="s">
        <v>854</v>
      </c>
      <c r="G316" s="9" t="s">
        <v>948</v>
      </c>
    </row>
    <row r="317" spans="1:7" ht="25.5" x14ac:dyDescent="0.25">
      <c r="A317" s="2">
        <f t="shared" si="4"/>
        <v>312</v>
      </c>
      <c r="B317" s="2">
        <v>2020</v>
      </c>
      <c r="C317" s="2">
        <v>375</v>
      </c>
      <c r="D317" s="5">
        <v>6269000</v>
      </c>
      <c r="E317" s="3" t="s">
        <v>847</v>
      </c>
      <c r="F317" s="8" t="s">
        <v>967</v>
      </c>
      <c r="G317" s="9" t="s">
        <v>957</v>
      </c>
    </row>
    <row r="318" spans="1:7" ht="25.5" x14ac:dyDescent="0.25">
      <c r="A318" s="2">
        <f t="shared" si="4"/>
        <v>313</v>
      </c>
      <c r="B318" s="2">
        <v>2020</v>
      </c>
      <c r="C318" s="2">
        <v>376</v>
      </c>
      <c r="D318" s="5">
        <v>8536000</v>
      </c>
      <c r="E318" s="3" t="s">
        <v>847</v>
      </c>
      <c r="F318" s="8" t="s">
        <v>967</v>
      </c>
      <c r="G318" s="9" t="s">
        <v>958</v>
      </c>
    </row>
    <row r="319" spans="1:7" ht="25.5" x14ac:dyDescent="0.25">
      <c r="A319" s="2">
        <f t="shared" si="4"/>
        <v>314</v>
      </c>
      <c r="B319" s="2">
        <v>2020</v>
      </c>
      <c r="C319" s="2">
        <v>377</v>
      </c>
      <c r="D319" s="5">
        <v>7053000</v>
      </c>
      <c r="E319" s="3" t="s">
        <v>847</v>
      </c>
      <c r="F319" s="8" t="s">
        <v>967</v>
      </c>
      <c r="G319" s="9" t="s">
        <v>927</v>
      </c>
    </row>
    <row r="320" spans="1:7" x14ac:dyDescent="0.25">
      <c r="A320" s="2">
        <f t="shared" si="4"/>
        <v>315</v>
      </c>
      <c r="B320" s="2">
        <v>2020</v>
      </c>
      <c r="C320" s="2">
        <v>378</v>
      </c>
      <c r="D320" s="5">
        <v>1801000</v>
      </c>
      <c r="E320" s="3" t="s">
        <v>848</v>
      </c>
      <c r="F320" s="8" t="s">
        <v>967</v>
      </c>
      <c r="G320" s="9" t="s">
        <v>943</v>
      </c>
    </row>
    <row r="321" spans="1:7" x14ac:dyDescent="0.25">
      <c r="A321" s="2">
        <f t="shared" si="4"/>
        <v>316</v>
      </c>
      <c r="B321" s="2">
        <v>2020</v>
      </c>
      <c r="C321" s="2">
        <v>379</v>
      </c>
      <c r="D321" s="5">
        <v>1801000</v>
      </c>
      <c r="E321" s="3" t="s">
        <v>848</v>
      </c>
      <c r="F321" s="8" t="s">
        <v>967</v>
      </c>
      <c r="G321" s="9" t="s">
        <v>943</v>
      </c>
    </row>
    <row r="322" spans="1:7" ht="25.5" x14ac:dyDescent="0.25">
      <c r="A322" s="2">
        <f t="shared" si="4"/>
        <v>317</v>
      </c>
      <c r="B322" s="2">
        <v>2020</v>
      </c>
      <c r="C322" s="2">
        <v>380</v>
      </c>
      <c r="D322" s="5">
        <v>9313000</v>
      </c>
      <c r="E322" s="3" t="s">
        <v>847</v>
      </c>
      <c r="F322" s="8" t="s">
        <v>967</v>
      </c>
      <c r="G322" s="9" t="s">
        <v>927</v>
      </c>
    </row>
    <row r="323" spans="1:7" ht="25.5" x14ac:dyDescent="0.25">
      <c r="A323" s="2">
        <f t="shared" si="4"/>
        <v>318</v>
      </c>
      <c r="B323" s="2">
        <v>2020</v>
      </c>
      <c r="C323" s="2">
        <v>381</v>
      </c>
      <c r="D323" s="5">
        <v>5000000</v>
      </c>
      <c r="E323" s="3" t="s">
        <v>847</v>
      </c>
      <c r="F323" s="10" t="s">
        <v>854</v>
      </c>
      <c r="G323" s="9" t="s">
        <v>956</v>
      </c>
    </row>
    <row r="324" spans="1:7" ht="25.5" x14ac:dyDescent="0.25">
      <c r="A324" s="2">
        <f t="shared" si="4"/>
        <v>319</v>
      </c>
      <c r="B324" s="2">
        <v>2020</v>
      </c>
      <c r="C324" s="2">
        <v>382</v>
      </c>
      <c r="D324" s="5">
        <v>2500000</v>
      </c>
      <c r="E324" s="3" t="s">
        <v>848</v>
      </c>
      <c r="F324" s="10" t="s">
        <v>854</v>
      </c>
      <c r="G324" s="9" t="s">
        <v>956</v>
      </c>
    </row>
    <row r="325" spans="1:7" ht="25.5" x14ac:dyDescent="0.25">
      <c r="A325" s="2">
        <f t="shared" si="4"/>
        <v>320</v>
      </c>
      <c r="B325" s="2">
        <v>2020</v>
      </c>
      <c r="C325" s="2">
        <v>383</v>
      </c>
      <c r="D325" s="5">
        <v>5000000</v>
      </c>
      <c r="E325" s="3" t="s">
        <v>847</v>
      </c>
      <c r="F325" s="10" t="s">
        <v>854</v>
      </c>
      <c r="G325" s="9" t="s">
        <v>943</v>
      </c>
    </row>
    <row r="326" spans="1:7" ht="25.5" x14ac:dyDescent="0.25">
      <c r="A326" s="2">
        <f t="shared" si="4"/>
        <v>321</v>
      </c>
      <c r="B326" s="2">
        <v>2020</v>
      </c>
      <c r="C326" s="2">
        <v>384</v>
      </c>
      <c r="D326" s="5">
        <v>4031000</v>
      </c>
      <c r="E326" s="3" t="s">
        <v>847</v>
      </c>
      <c r="F326" s="8" t="s">
        <v>967</v>
      </c>
      <c r="G326" s="9" t="s">
        <v>927</v>
      </c>
    </row>
    <row r="327" spans="1:7" ht="25.5" x14ac:dyDescent="0.25">
      <c r="A327" s="2">
        <f t="shared" si="4"/>
        <v>322</v>
      </c>
      <c r="B327" s="2">
        <v>2020</v>
      </c>
      <c r="C327" s="2">
        <v>385</v>
      </c>
      <c r="D327" s="5">
        <v>4031000</v>
      </c>
      <c r="E327" s="3" t="s">
        <v>847</v>
      </c>
      <c r="F327" s="8" t="s">
        <v>967</v>
      </c>
      <c r="G327" s="9" t="s">
        <v>927</v>
      </c>
    </row>
    <row r="328" spans="1:7" ht="25.5" x14ac:dyDescent="0.25">
      <c r="A328" s="2">
        <f t="shared" ref="A328:A391" si="5">1+A327</f>
        <v>323</v>
      </c>
      <c r="B328" s="2">
        <v>2020</v>
      </c>
      <c r="C328" s="2">
        <v>386</v>
      </c>
      <c r="D328" s="5">
        <v>4031000</v>
      </c>
      <c r="E328" s="3" t="s">
        <v>847</v>
      </c>
      <c r="F328" s="8" t="s">
        <v>967</v>
      </c>
      <c r="G328" s="9" t="s">
        <v>927</v>
      </c>
    </row>
    <row r="329" spans="1:7" ht="25.5" x14ac:dyDescent="0.25">
      <c r="A329" s="2">
        <f t="shared" si="5"/>
        <v>324</v>
      </c>
      <c r="B329" s="2">
        <v>2020</v>
      </c>
      <c r="C329" s="2">
        <v>387</v>
      </c>
      <c r="D329" s="5">
        <v>5000000</v>
      </c>
      <c r="E329" s="3" t="s">
        <v>847</v>
      </c>
      <c r="F329" s="10" t="s">
        <v>854</v>
      </c>
      <c r="G329" s="9" t="s">
        <v>948</v>
      </c>
    </row>
    <row r="330" spans="1:7" x14ac:dyDescent="0.25">
      <c r="A330" s="2">
        <f t="shared" si="5"/>
        <v>325</v>
      </c>
      <c r="B330" s="2">
        <v>2020</v>
      </c>
      <c r="C330" s="2">
        <v>388</v>
      </c>
      <c r="D330" s="5">
        <v>1801000</v>
      </c>
      <c r="E330" s="3" t="s">
        <v>848</v>
      </c>
      <c r="F330" s="8" t="s">
        <v>967</v>
      </c>
      <c r="G330" s="9" t="s">
        <v>943</v>
      </c>
    </row>
    <row r="331" spans="1:7" ht="25.5" x14ac:dyDescent="0.25">
      <c r="A331" s="2">
        <f t="shared" si="5"/>
        <v>326</v>
      </c>
      <c r="B331" s="2">
        <v>2020</v>
      </c>
      <c r="C331" s="2">
        <v>389</v>
      </c>
      <c r="D331" s="5">
        <v>7837000</v>
      </c>
      <c r="E331" s="3" t="s">
        <v>847</v>
      </c>
      <c r="F331" s="8" t="s">
        <v>967</v>
      </c>
      <c r="G331" s="9" t="s">
        <v>927</v>
      </c>
    </row>
    <row r="332" spans="1:7" ht="25.5" x14ac:dyDescent="0.25">
      <c r="A332" s="2">
        <f t="shared" si="5"/>
        <v>327</v>
      </c>
      <c r="B332" s="2">
        <v>2020</v>
      </c>
      <c r="C332" s="2">
        <v>390</v>
      </c>
      <c r="D332" s="5">
        <v>4031000</v>
      </c>
      <c r="E332" s="3" t="s">
        <v>847</v>
      </c>
      <c r="F332" s="10" t="s">
        <v>854</v>
      </c>
      <c r="G332" s="9" t="s">
        <v>943</v>
      </c>
    </row>
    <row r="333" spans="1:7" ht="25.5" x14ac:dyDescent="0.25">
      <c r="A333" s="2">
        <f t="shared" si="5"/>
        <v>328</v>
      </c>
      <c r="B333" s="2">
        <v>2020</v>
      </c>
      <c r="C333" s="2">
        <v>391</v>
      </c>
      <c r="D333" s="5">
        <v>5000000</v>
      </c>
      <c r="E333" s="3" t="s">
        <v>847</v>
      </c>
      <c r="F333" s="10" t="s">
        <v>854</v>
      </c>
      <c r="G333" s="9" t="s">
        <v>948</v>
      </c>
    </row>
    <row r="334" spans="1:7" ht="25.5" x14ac:dyDescent="0.25">
      <c r="A334" s="2">
        <f t="shared" si="5"/>
        <v>329</v>
      </c>
      <c r="B334" s="2">
        <v>2020</v>
      </c>
      <c r="C334" s="2">
        <v>393</v>
      </c>
      <c r="D334" s="5">
        <v>7053000</v>
      </c>
      <c r="E334" s="3" t="s">
        <v>847</v>
      </c>
      <c r="F334" s="8" t="s">
        <v>967</v>
      </c>
      <c r="G334" s="9" t="s">
        <v>949</v>
      </c>
    </row>
    <row r="335" spans="1:7" ht="25.5" x14ac:dyDescent="0.25">
      <c r="A335" s="2">
        <f t="shared" si="5"/>
        <v>330</v>
      </c>
      <c r="B335" s="2">
        <v>2020</v>
      </c>
      <c r="C335" s="2">
        <v>394</v>
      </c>
      <c r="D335" s="5">
        <v>7053000</v>
      </c>
      <c r="E335" s="3" t="s">
        <v>847</v>
      </c>
      <c r="F335" s="8" t="s">
        <v>967</v>
      </c>
      <c r="G335" s="9" t="s">
        <v>945</v>
      </c>
    </row>
    <row r="336" spans="1:7" x14ac:dyDescent="0.25">
      <c r="A336" s="2">
        <f t="shared" si="5"/>
        <v>331</v>
      </c>
      <c r="B336" s="2">
        <v>2020</v>
      </c>
      <c r="C336" s="2">
        <v>395</v>
      </c>
      <c r="D336" s="5">
        <v>1801000</v>
      </c>
      <c r="E336" s="3" t="s">
        <v>848</v>
      </c>
      <c r="F336" s="8" t="s">
        <v>967</v>
      </c>
      <c r="G336" s="9" t="s">
        <v>943</v>
      </c>
    </row>
    <row r="337" spans="1:7" ht="25.5" x14ac:dyDescent="0.25">
      <c r="A337" s="2">
        <f t="shared" si="5"/>
        <v>332</v>
      </c>
      <c r="B337" s="2">
        <v>2020</v>
      </c>
      <c r="C337" s="2">
        <v>396</v>
      </c>
      <c r="D337" s="5">
        <v>3750000</v>
      </c>
      <c r="E337" s="3" t="s">
        <v>847</v>
      </c>
      <c r="F337" s="10" t="s">
        <v>854</v>
      </c>
      <c r="G337" s="9" t="s">
        <v>943</v>
      </c>
    </row>
    <row r="338" spans="1:7" ht="25.5" x14ac:dyDescent="0.25">
      <c r="A338" s="2">
        <f t="shared" si="5"/>
        <v>333</v>
      </c>
      <c r="B338" s="2">
        <v>2020</v>
      </c>
      <c r="C338" s="2">
        <v>397</v>
      </c>
      <c r="D338" s="5">
        <v>7837000</v>
      </c>
      <c r="E338" s="3" t="s">
        <v>847</v>
      </c>
      <c r="F338" s="8" t="s">
        <v>967</v>
      </c>
      <c r="G338" s="9" t="s">
        <v>943</v>
      </c>
    </row>
    <row r="339" spans="1:7" ht="25.5" x14ac:dyDescent="0.25">
      <c r="A339" s="2">
        <f t="shared" si="5"/>
        <v>334</v>
      </c>
      <c r="B339" s="2">
        <v>2020</v>
      </c>
      <c r="C339" s="2">
        <v>398</v>
      </c>
      <c r="D339" s="5">
        <v>7837000</v>
      </c>
      <c r="E339" s="3" t="s">
        <v>847</v>
      </c>
      <c r="F339" s="8" t="s">
        <v>967</v>
      </c>
      <c r="G339" s="9" t="s">
        <v>959</v>
      </c>
    </row>
    <row r="340" spans="1:7" ht="25.5" x14ac:dyDescent="0.25">
      <c r="A340" s="2">
        <f t="shared" si="5"/>
        <v>335</v>
      </c>
      <c r="B340" s="2">
        <v>2020</v>
      </c>
      <c r="C340" s="2">
        <v>399</v>
      </c>
      <c r="D340" s="5">
        <v>2650000</v>
      </c>
      <c r="E340" s="3" t="s">
        <v>847</v>
      </c>
      <c r="F340" s="8" t="s">
        <v>967</v>
      </c>
      <c r="G340" s="9" t="s">
        <v>960</v>
      </c>
    </row>
    <row r="341" spans="1:7" ht="25.5" x14ac:dyDescent="0.25">
      <c r="A341" s="2">
        <f t="shared" si="5"/>
        <v>336</v>
      </c>
      <c r="B341" s="2">
        <v>2020</v>
      </c>
      <c r="C341" s="2">
        <v>400</v>
      </c>
      <c r="D341" s="5">
        <v>5000000</v>
      </c>
      <c r="E341" s="3" t="s">
        <v>847</v>
      </c>
      <c r="F341" s="10" t="s">
        <v>854</v>
      </c>
      <c r="G341" s="9" t="s">
        <v>948</v>
      </c>
    </row>
    <row r="342" spans="1:7" ht="25.5" x14ac:dyDescent="0.25">
      <c r="A342" s="2">
        <f t="shared" si="5"/>
        <v>337</v>
      </c>
      <c r="B342" s="2">
        <v>2020</v>
      </c>
      <c r="C342" s="2">
        <v>401</v>
      </c>
      <c r="D342" s="5">
        <v>4807000</v>
      </c>
      <c r="E342" s="3" t="s">
        <v>847</v>
      </c>
      <c r="F342" s="8" t="s">
        <v>967</v>
      </c>
      <c r="G342" s="9" t="s">
        <v>943</v>
      </c>
    </row>
    <row r="343" spans="1:7" ht="25.5" x14ac:dyDescent="0.25">
      <c r="A343" s="2">
        <f t="shared" si="5"/>
        <v>338</v>
      </c>
      <c r="B343" s="2">
        <v>2020</v>
      </c>
      <c r="C343" s="2">
        <v>402</v>
      </c>
      <c r="D343" s="5">
        <v>6525960</v>
      </c>
      <c r="E343" s="3" t="s">
        <v>847</v>
      </c>
      <c r="F343" s="8" t="s">
        <v>967</v>
      </c>
      <c r="G343" s="9" t="s">
        <v>949</v>
      </c>
    </row>
    <row r="344" spans="1:7" ht="25.5" x14ac:dyDescent="0.25">
      <c r="A344" s="2">
        <f t="shared" si="5"/>
        <v>339</v>
      </c>
      <c r="B344" s="2">
        <v>2020</v>
      </c>
      <c r="C344" s="2">
        <v>403</v>
      </c>
      <c r="D344" s="5">
        <v>7053000</v>
      </c>
      <c r="E344" s="3" t="s">
        <v>847</v>
      </c>
      <c r="F344" s="8" t="s">
        <v>967</v>
      </c>
      <c r="G344" s="9" t="s">
        <v>943</v>
      </c>
    </row>
    <row r="345" spans="1:7" ht="25.5" x14ac:dyDescent="0.25">
      <c r="A345" s="2">
        <f t="shared" si="5"/>
        <v>340</v>
      </c>
      <c r="B345" s="2">
        <v>2020</v>
      </c>
      <c r="C345" s="2">
        <v>405</v>
      </c>
      <c r="D345" s="5">
        <v>8536000</v>
      </c>
      <c r="E345" s="3" t="s">
        <v>847</v>
      </c>
      <c r="F345" s="8" t="s">
        <v>967</v>
      </c>
      <c r="G345" s="9" t="s">
        <v>945</v>
      </c>
    </row>
    <row r="346" spans="1:7" ht="25.5" x14ac:dyDescent="0.25">
      <c r="A346" s="2">
        <f t="shared" si="5"/>
        <v>341</v>
      </c>
      <c r="B346" s="2">
        <v>2020</v>
      </c>
      <c r="C346" s="2">
        <v>407</v>
      </c>
      <c r="D346" s="5">
        <v>4031000</v>
      </c>
      <c r="E346" s="3" t="s">
        <v>847</v>
      </c>
      <c r="F346" s="8" t="s">
        <v>967</v>
      </c>
      <c r="G346" s="9" t="s">
        <v>943</v>
      </c>
    </row>
    <row r="347" spans="1:7" ht="25.5" x14ac:dyDescent="0.25">
      <c r="A347" s="2">
        <f t="shared" si="5"/>
        <v>342</v>
      </c>
      <c r="B347" s="2">
        <v>2020</v>
      </c>
      <c r="C347" s="2">
        <v>408</v>
      </c>
      <c r="D347" s="5">
        <v>3255000</v>
      </c>
      <c r="E347" s="3" t="s">
        <v>847</v>
      </c>
      <c r="F347" s="8" t="s">
        <v>967</v>
      </c>
      <c r="G347" s="9" t="s">
        <v>961</v>
      </c>
    </row>
    <row r="348" spans="1:7" ht="25.5" x14ac:dyDescent="0.25">
      <c r="A348" s="2">
        <f t="shared" si="5"/>
        <v>343</v>
      </c>
      <c r="B348" s="2">
        <v>2020</v>
      </c>
      <c r="C348" s="2">
        <v>409</v>
      </c>
      <c r="D348" s="5">
        <v>4031000</v>
      </c>
      <c r="E348" s="3" t="s">
        <v>847</v>
      </c>
      <c r="F348" s="8" t="s">
        <v>967</v>
      </c>
      <c r="G348" s="9" t="s">
        <v>927</v>
      </c>
    </row>
    <row r="349" spans="1:7" ht="25.5" x14ac:dyDescent="0.25">
      <c r="A349" s="2">
        <f t="shared" si="5"/>
        <v>344</v>
      </c>
      <c r="B349" s="2">
        <v>2020</v>
      </c>
      <c r="C349" s="2">
        <v>410</v>
      </c>
      <c r="D349" s="5">
        <v>7053000</v>
      </c>
      <c r="E349" s="3" t="s">
        <v>847</v>
      </c>
      <c r="F349" s="8" t="s">
        <v>967</v>
      </c>
      <c r="G349" s="9" t="s">
        <v>943</v>
      </c>
    </row>
    <row r="350" spans="1:7" x14ac:dyDescent="0.25">
      <c r="A350" s="2">
        <f t="shared" si="5"/>
        <v>345</v>
      </c>
      <c r="B350" s="2">
        <v>2020</v>
      </c>
      <c r="C350" s="2">
        <v>411</v>
      </c>
      <c r="D350" s="5">
        <v>2500000</v>
      </c>
      <c r="E350" s="3" t="s">
        <v>848</v>
      </c>
      <c r="F350" s="10" t="s">
        <v>854</v>
      </c>
      <c r="G350" s="9" t="s">
        <v>943</v>
      </c>
    </row>
    <row r="351" spans="1:7" ht="25.5" x14ac:dyDescent="0.25">
      <c r="A351" s="2">
        <f t="shared" si="5"/>
        <v>346</v>
      </c>
      <c r="B351" s="2">
        <v>2020</v>
      </c>
      <c r="C351" s="2">
        <v>412</v>
      </c>
      <c r="D351" s="5">
        <v>4031000</v>
      </c>
      <c r="E351" s="3" t="s">
        <v>847</v>
      </c>
      <c r="F351" s="8" t="s">
        <v>967</v>
      </c>
      <c r="G351" s="9" t="s">
        <v>962</v>
      </c>
    </row>
    <row r="352" spans="1:7" ht="25.5" x14ac:dyDescent="0.25">
      <c r="A352" s="2">
        <f t="shared" si="5"/>
        <v>347</v>
      </c>
      <c r="B352" s="2">
        <v>2020</v>
      </c>
      <c r="C352" s="2">
        <v>414</v>
      </c>
      <c r="D352" s="5">
        <v>7053000</v>
      </c>
      <c r="E352" s="3" t="s">
        <v>847</v>
      </c>
      <c r="F352" s="8" t="s">
        <v>967</v>
      </c>
      <c r="G352" s="9" t="s">
        <v>943</v>
      </c>
    </row>
    <row r="353" spans="1:7" ht="25.5" x14ac:dyDescent="0.25">
      <c r="A353" s="2">
        <f t="shared" si="5"/>
        <v>348</v>
      </c>
      <c r="B353" s="2">
        <v>2020</v>
      </c>
      <c r="C353" s="2">
        <v>415</v>
      </c>
      <c r="D353" s="5">
        <v>8536000</v>
      </c>
      <c r="E353" s="3" t="s">
        <v>847</v>
      </c>
      <c r="F353" s="8" t="s">
        <v>967</v>
      </c>
      <c r="G353" s="9" t="s">
        <v>943</v>
      </c>
    </row>
    <row r="354" spans="1:7" ht="25.5" x14ac:dyDescent="0.25">
      <c r="A354" s="2">
        <f t="shared" si="5"/>
        <v>349</v>
      </c>
      <c r="B354" s="2">
        <v>2020</v>
      </c>
      <c r="C354" s="2">
        <v>417</v>
      </c>
      <c r="D354" s="5">
        <v>5000000</v>
      </c>
      <c r="E354" s="3" t="s">
        <v>847</v>
      </c>
      <c r="F354" s="10" t="s">
        <v>854</v>
      </c>
      <c r="G354" s="9" t="s">
        <v>943</v>
      </c>
    </row>
    <row r="355" spans="1:7" ht="25.5" x14ac:dyDescent="0.25">
      <c r="A355" s="2">
        <f t="shared" si="5"/>
        <v>350</v>
      </c>
      <c r="B355" s="2">
        <v>2020</v>
      </c>
      <c r="C355" s="2">
        <v>418</v>
      </c>
      <c r="D355" s="5">
        <v>3255000</v>
      </c>
      <c r="E355" s="3" t="s">
        <v>847</v>
      </c>
      <c r="F355" s="8" t="s">
        <v>967</v>
      </c>
      <c r="G355" s="9" t="s">
        <v>945</v>
      </c>
    </row>
    <row r="356" spans="1:7" ht="25.5" x14ac:dyDescent="0.25">
      <c r="A356" s="2">
        <f t="shared" si="5"/>
        <v>351</v>
      </c>
      <c r="B356" s="2">
        <v>2020</v>
      </c>
      <c r="C356" s="2">
        <v>419</v>
      </c>
      <c r="D356" s="5">
        <v>3255000</v>
      </c>
      <c r="E356" s="3" t="s">
        <v>847</v>
      </c>
      <c r="F356" s="8" t="s">
        <v>967</v>
      </c>
      <c r="G356" s="9" t="s">
        <v>945</v>
      </c>
    </row>
    <row r="357" spans="1:7" ht="25.5" x14ac:dyDescent="0.25">
      <c r="A357" s="2">
        <f t="shared" si="5"/>
        <v>352</v>
      </c>
      <c r="B357" s="2">
        <v>2020</v>
      </c>
      <c r="C357" s="2">
        <v>420</v>
      </c>
      <c r="D357" s="5">
        <v>3255000</v>
      </c>
      <c r="E357" s="3" t="s">
        <v>847</v>
      </c>
      <c r="F357" s="8" t="s">
        <v>967</v>
      </c>
      <c r="G357" s="9" t="s">
        <v>945</v>
      </c>
    </row>
    <row r="358" spans="1:7" ht="25.5" x14ac:dyDescent="0.25">
      <c r="A358" s="2">
        <f t="shared" si="5"/>
        <v>353</v>
      </c>
      <c r="B358" s="2">
        <v>2020</v>
      </c>
      <c r="C358" s="2">
        <v>421</v>
      </c>
      <c r="D358" s="5">
        <v>11730786.666666666</v>
      </c>
      <c r="E358" s="3" t="s">
        <v>847</v>
      </c>
      <c r="F358" s="8" t="s">
        <v>967</v>
      </c>
      <c r="G358" s="9" t="s">
        <v>943</v>
      </c>
    </row>
    <row r="359" spans="1:7" x14ac:dyDescent="0.25">
      <c r="A359" s="2">
        <f t="shared" si="5"/>
        <v>354</v>
      </c>
      <c r="B359" s="2">
        <v>2020</v>
      </c>
      <c r="C359" s="2">
        <v>422</v>
      </c>
      <c r="D359" s="5">
        <v>2500000</v>
      </c>
      <c r="E359" s="3" t="s">
        <v>848</v>
      </c>
      <c r="F359" s="10" t="s">
        <v>854</v>
      </c>
      <c r="G359" s="9" t="s">
        <v>943</v>
      </c>
    </row>
    <row r="360" spans="1:7" ht="25.5" x14ac:dyDescent="0.25">
      <c r="A360" s="2">
        <f t="shared" si="5"/>
        <v>355</v>
      </c>
      <c r="B360" s="2">
        <v>2020</v>
      </c>
      <c r="C360" s="2">
        <v>423</v>
      </c>
      <c r="D360" s="5">
        <v>3255000</v>
      </c>
      <c r="E360" s="3" t="s">
        <v>847</v>
      </c>
      <c r="F360" s="8" t="s">
        <v>967</v>
      </c>
      <c r="G360" s="9" t="s">
        <v>945</v>
      </c>
    </row>
    <row r="361" spans="1:7" ht="25.5" x14ac:dyDescent="0.25">
      <c r="A361" s="2">
        <f t="shared" si="5"/>
        <v>356</v>
      </c>
      <c r="B361" s="2">
        <v>2020</v>
      </c>
      <c r="C361" s="2">
        <v>424</v>
      </c>
      <c r="D361" s="5">
        <v>7837000.125</v>
      </c>
      <c r="E361" s="3" t="s">
        <v>847</v>
      </c>
      <c r="F361" s="8" t="s">
        <v>967</v>
      </c>
      <c r="G361" s="9" t="s">
        <v>963</v>
      </c>
    </row>
    <row r="362" spans="1:7" x14ac:dyDescent="0.25">
      <c r="A362" s="2">
        <f t="shared" si="5"/>
        <v>357</v>
      </c>
      <c r="B362" s="2">
        <v>2020</v>
      </c>
      <c r="C362" s="2">
        <v>425</v>
      </c>
      <c r="D362" s="5">
        <v>2500000</v>
      </c>
      <c r="E362" s="3" t="s">
        <v>848</v>
      </c>
      <c r="F362" s="10" t="s">
        <v>854</v>
      </c>
      <c r="G362" s="9" t="s">
        <v>943</v>
      </c>
    </row>
    <row r="363" spans="1:7" ht="25.5" x14ac:dyDescent="0.25">
      <c r="A363" s="2">
        <f t="shared" si="5"/>
        <v>358</v>
      </c>
      <c r="B363" s="2">
        <v>2020</v>
      </c>
      <c r="C363" s="2">
        <v>426</v>
      </c>
      <c r="D363" s="5">
        <v>11082470</v>
      </c>
      <c r="E363" s="3" t="s">
        <v>847</v>
      </c>
      <c r="F363" s="8" t="s">
        <v>967</v>
      </c>
      <c r="G363" s="9" t="s">
        <v>949</v>
      </c>
    </row>
    <row r="364" spans="1:7" x14ac:dyDescent="0.25">
      <c r="A364" s="2">
        <f t="shared" si="5"/>
        <v>359</v>
      </c>
      <c r="B364" s="2">
        <v>2020</v>
      </c>
      <c r="C364" s="2">
        <v>427</v>
      </c>
      <c r="D364" s="5">
        <v>2500000</v>
      </c>
      <c r="E364" s="3" t="s">
        <v>848</v>
      </c>
      <c r="F364" s="10" t="s">
        <v>854</v>
      </c>
      <c r="G364" s="9" t="s">
        <v>943</v>
      </c>
    </row>
    <row r="365" spans="1:7" ht="25.5" x14ac:dyDescent="0.25">
      <c r="A365" s="2">
        <f t="shared" si="5"/>
        <v>360</v>
      </c>
      <c r="B365" s="2">
        <v>2020</v>
      </c>
      <c r="C365" s="2">
        <v>429</v>
      </c>
      <c r="D365" s="5">
        <v>6865830</v>
      </c>
      <c r="E365" s="3" t="s">
        <v>847</v>
      </c>
      <c r="F365" s="8" t="s">
        <v>967</v>
      </c>
      <c r="G365" s="9" t="s">
        <v>943</v>
      </c>
    </row>
    <row r="366" spans="1:7" ht="25.5" x14ac:dyDescent="0.25">
      <c r="A366" s="2">
        <f t="shared" si="5"/>
        <v>361</v>
      </c>
      <c r="B366" s="2">
        <v>2020</v>
      </c>
      <c r="C366" s="2">
        <v>430</v>
      </c>
      <c r="D366" s="5">
        <v>6880988.333333333</v>
      </c>
      <c r="E366" s="3" t="s">
        <v>847</v>
      </c>
      <c r="F366" s="8" t="s">
        <v>967</v>
      </c>
      <c r="G366" s="9" t="s">
        <v>943</v>
      </c>
    </row>
    <row r="367" spans="1:7" ht="25.5" x14ac:dyDescent="0.25">
      <c r="A367" s="2">
        <f t="shared" si="5"/>
        <v>362</v>
      </c>
      <c r="B367" s="2">
        <v>2020</v>
      </c>
      <c r="C367" s="2">
        <v>432</v>
      </c>
      <c r="D367" s="5">
        <v>3285932.222222222</v>
      </c>
      <c r="E367" s="3" t="s">
        <v>847</v>
      </c>
      <c r="F367" s="8" t="s">
        <v>967</v>
      </c>
      <c r="G367" s="11" t="s">
        <v>879</v>
      </c>
    </row>
    <row r="368" spans="1:7" ht="25.5" x14ac:dyDescent="0.25">
      <c r="A368" s="2">
        <f t="shared" si="5"/>
        <v>363</v>
      </c>
      <c r="B368" s="2">
        <v>2020</v>
      </c>
      <c r="C368" s="2">
        <v>433</v>
      </c>
      <c r="D368" s="5">
        <v>5000000</v>
      </c>
      <c r="E368" s="3" t="s">
        <v>847</v>
      </c>
      <c r="F368" s="10" t="s">
        <v>854</v>
      </c>
      <c r="G368" s="11" t="s">
        <v>943</v>
      </c>
    </row>
    <row r="369" spans="1:7" ht="25.5" x14ac:dyDescent="0.25">
      <c r="A369" s="2">
        <f t="shared" si="5"/>
        <v>364</v>
      </c>
      <c r="B369" s="2">
        <v>2020</v>
      </c>
      <c r="C369" s="2">
        <v>434</v>
      </c>
      <c r="D369" s="5">
        <v>11730786.666666666</v>
      </c>
      <c r="E369" s="3" t="s">
        <v>847</v>
      </c>
      <c r="F369" s="8" t="s">
        <v>967</v>
      </c>
      <c r="G369" s="11" t="s">
        <v>943</v>
      </c>
    </row>
    <row r="370" spans="1:7" x14ac:dyDescent="0.25">
      <c r="A370" s="2">
        <f t="shared" si="5"/>
        <v>365</v>
      </c>
      <c r="B370" s="2">
        <v>2020</v>
      </c>
      <c r="C370" s="2">
        <v>435</v>
      </c>
      <c r="D370" s="5">
        <v>2424000</v>
      </c>
      <c r="E370" s="3" t="s">
        <v>849</v>
      </c>
      <c r="F370" s="8" t="s">
        <v>967</v>
      </c>
      <c r="G370" s="11" t="s">
        <v>949</v>
      </c>
    </row>
    <row r="371" spans="1:7" ht="25.5" x14ac:dyDescent="0.25">
      <c r="A371" s="2">
        <f t="shared" si="5"/>
        <v>366</v>
      </c>
      <c r="B371" s="2">
        <v>2020</v>
      </c>
      <c r="C371" s="2">
        <v>436</v>
      </c>
      <c r="D371" s="5">
        <v>7053000</v>
      </c>
      <c r="E371" s="3" t="s">
        <v>847</v>
      </c>
      <c r="F371" s="8" t="s">
        <v>967</v>
      </c>
      <c r="G371" s="11" t="s">
        <v>943</v>
      </c>
    </row>
    <row r="372" spans="1:7" ht="25.5" x14ac:dyDescent="0.25">
      <c r="A372" s="2">
        <f t="shared" si="5"/>
        <v>367</v>
      </c>
      <c r="B372" s="2">
        <v>2020</v>
      </c>
      <c r="C372" s="2">
        <v>438</v>
      </c>
      <c r="D372" s="5">
        <v>6269000</v>
      </c>
      <c r="E372" s="3" t="s">
        <v>847</v>
      </c>
      <c r="F372" s="8" t="s">
        <v>967</v>
      </c>
      <c r="G372" s="11" t="s">
        <v>943</v>
      </c>
    </row>
    <row r="373" spans="1:7" x14ac:dyDescent="0.25">
      <c r="A373" s="2">
        <f t="shared" si="5"/>
        <v>368</v>
      </c>
      <c r="B373" s="2">
        <v>2020</v>
      </c>
      <c r="C373" s="2">
        <v>439</v>
      </c>
      <c r="D373" s="5">
        <v>2500000</v>
      </c>
      <c r="E373" s="3" t="s">
        <v>848</v>
      </c>
      <c r="F373" s="10" t="s">
        <v>854</v>
      </c>
      <c r="G373" s="11" t="s">
        <v>943</v>
      </c>
    </row>
    <row r="374" spans="1:7" x14ac:dyDescent="0.25">
      <c r="A374" s="2">
        <f t="shared" si="5"/>
        <v>369</v>
      </c>
      <c r="B374" s="2">
        <v>2020</v>
      </c>
      <c r="C374" s="2">
        <v>440</v>
      </c>
      <c r="D374" s="5">
        <v>2500000</v>
      </c>
      <c r="E374" s="3" t="s">
        <v>848</v>
      </c>
      <c r="F374" s="10" t="s">
        <v>854</v>
      </c>
      <c r="G374" s="11" t="s">
        <v>943</v>
      </c>
    </row>
    <row r="375" spans="1:7" x14ac:dyDescent="0.25">
      <c r="A375" s="2">
        <f t="shared" si="5"/>
        <v>370</v>
      </c>
      <c r="B375" s="2">
        <v>2020</v>
      </c>
      <c r="C375" s="2">
        <v>441</v>
      </c>
      <c r="D375" s="5">
        <v>2500000</v>
      </c>
      <c r="E375" s="3" t="s">
        <v>848</v>
      </c>
      <c r="F375" s="10" t="s">
        <v>854</v>
      </c>
      <c r="G375" s="11" t="s">
        <v>943</v>
      </c>
    </row>
    <row r="376" spans="1:7" ht="25.5" x14ac:dyDescent="0.25">
      <c r="A376" s="2">
        <f t="shared" si="5"/>
        <v>371</v>
      </c>
      <c r="B376" s="2">
        <v>2020</v>
      </c>
      <c r="C376" s="2">
        <v>442</v>
      </c>
      <c r="D376" s="5">
        <v>7837000</v>
      </c>
      <c r="E376" s="3" t="s">
        <v>847</v>
      </c>
      <c r="F376" s="8" t="s">
        <v>967</v>
      </c>
      <c r="G376" s="11" t="s">
        <v>943</v>
      </c>
    </row>
    <row r="377" spans="1:7" x14ac:dyDescent="0.25">
      <c r="A377" s="2">
        <f t="shared" si="5"/>
        <v>372</v>
      </c>
      <c r="B377" s="2">
        <v>2020</v>
      </c>
      <c r="C377" s="2">
        <v>444</v>
      </c>
      <c r="D377" s="5">
        <v>2500000</v>
      </c>
      <c r="E377" s="3" t="s">
        <v>848</v>
      </c>
      <c r="F377" s="10" t="s">
        <v>854</v>
      </c>
      <c r="G377" s="11" t="s">
        <v>943</v>
      </c>
    </row>
    <row r="378" spans="1:7" x14ac:dyDescent="0.25">
      <c r="A378" s="2">
        <f t="shared" si="5"/>
        <v>373</v>
      </c>
      <c r="B378" s="2">
        <v>2020</v>
      </c>
      <c r="C378" s="2">
        <v>446</v>
      </c>
      <c r="D378" s="5">
        <v>2424000</v>
      </c>
      <c r="E378" s="3" t="s">
        <v>849</v>
      </c>
      <c r="F378" s="8" t="s">
        <v>967</v>
      </c>
      <c r="G378" s="11" t="s">
        <v>949</v>
      </c>
    </row>
    <row r="379" spans="1:7" ht="25.5" x14ac:dyDescent="0.25">
      <c r="A379" s="2">
        <f t="shared" si="5"/>
        <v>374</v>
      </c>
      <c r="B379" s="2">
        <v>2020</v>
      </c>
      <c r="C379" s="2">
        <v>447</v>
      </c>
      <c r="D379" s="5">
        <v>2650018.3486238532</v>
      </c>
      <c r="E379" s="3" t="s">
        <v>847</v>
      </c>
      <c r="F379" s="8" t="s">
        <v>967</v>
      </c>
      <c r="G379" s="11" t="s">
        <v>964</v>
      </c>
    </row>
    <row r="380" spans="1:7" x14ac:dyDescent="0.25">
      <c r="A380" s="2">
        <f t="shared" si="5"/>
        <v>375</v>
      </c>
      <c r="B380" s="2">
        <v>2020</v>
      </c>
      <c r="C380" s="2">
        <v>449</v>
      </c>
      <c r="D380" s="5">
        <v>1875000</v>
      </c>
      <c r="E380" s="3" t="s">
        <v>848</v>
      </c>
      <c r="F380" s="10" t="s">
        <v>854</v>
      </c>
      <c r="G380" s="11" t="s">
        <v>943</v>
      </c>
    </row>
    <row r="381" spans="1:7" ht="25.5" x14ac:dyDescent="0.25">
      <c r="A381" s="2">
        <f t="shared" si="5"/>
        <v>376</v>
      </c>
      <c r="B381" s="2">
        <v>2020</v>
      </c>
      <c r="C381" s="2">
        <v>450</v>
      </c>
      <c r="D381" s="5">
        <v>2500000</v>
      </c>
      <c r="E381" s="3" t="s">
        <v>847</v>
      </c>
      <c r="F381" s="10" t="s">
        <v>854</v>
      </c>
      <c r="G381" s="11" t="s">
        <v>943</v>
      </c>
    </row>
    <row r="382" spans="1:7" ht="25.5" x14ac:dyDescent="0.25">
      <c r="A382" s="2">
        <f t="shared" si="5"/>
        <v>377</v>
      </c>
      <c r="B382" s="2">
        <v>2020</v>
      </c>
      <c r="C382" s="2">
        <v>451</v>
      </c>
      <c r="D382" s="5">
        <v>5000000</v>
      </c>
      <c r="E382" s="3" t="s">
        <v>847</v>
      </c>
      <c r="F382" s="10" t="s">
        <v>854</v>
      </c>
      <c r="G382" s="11" t="s">
        <v>943</v>
      </c>
    </row>
    <row r="383" spans="1:7" ht="25.5" x14ac:dyDescent="0.25">
      <c r="A383" s="2">
        <f t="shared" si="5"/>
        <v>378</v>
      </c>
      <c r="B383" s="2">
        <v>2020</v>
      </c>
      <c r="C383" s="2">
        <v>452</v>
      </c>
      <c r="D383" s="5">
        <v>5000000</v>
      </c>
      <c r="E383" s="3" t="s">
        <v>847</v>
      </c>
      <c r="F383" s="10" t="s">
        <v>854</v>
      </c>
      <c r="G383" s="11" t="s">
        <v>943</v>
      </c>
    </row>
    <row r="384" spans="1:7" ht="25.5" x14ac:dyDescent="0.25">
      <c r="A384" s="2">
        <f t="shared" si="5"/>
        <v>379</v>
      </c>
      <c r="B384" s="2">
        <v>2020</v>
      </c>
      <c r="C384" s="2">
        <v>455</v>
      </c>
      <c r="D384" s="5">
        <v>5000000</v>
      </c>
      <c r="E384" s="3" t="s">
        <v>847</v>
      </c>
      <c r="F384" s="10" t="s">
        <v>854</v>
      </c>
      <c r="G384" s="11" t="s">
        <v>943</v>
      </c>
    </row>
    <row r="385" spans="1:7" ht="25.5" x14ac:dyDescent="0.25">
      <c r="A385" s="2">
        <f t="shared" si="5"/>
        <v>380</v>
      </c>
      <c r="B385" s="2">
        <v>2020</v>
      </c>
      <c r="C385" s="2">
        <v>456</v>
      </c>
      <c r="D385" s="5">
        <v>9857796.666666666</v>
      </c>
      <c r="E385" s="3" t="s">
        <v>847</v>
      </c>
      <c r="F385" s="8" t="s">
        <v>967</v>
      </c>
      <c r="G385" s="11" t="s">
        <v>943</v>
      </c>
    </row>
    <row r="386" spans="1:7" ht="25.5" x14ac:dyDescent="0.25">
      <c r="A386" s="2">
        <f t="shared" si="5"/>
        <v>381</v>
      </c>
      <c r="B386" s="2">
        <v>2020</v>
      </c>
      <c r="C386" s="2">
        <v>457</v>
      </c>
      <c r="D386" s="5">
        <v>5484000</v>
      </c>
      <c r="E386" s="3" t="s">
        <v>847</v>
      </c>
      <c r="F386" s="8" t="s">
        <v>967</v>
      </c>
      <c r="G386" s="11" t="s">
        <v>943</v>
      </c>
    </row>
    <row r="387" spans="1:7" ht="25.5" x14ac:dyDescent="0.25">
      <c r="A387" s="2">
        <f t="shared" si="5"/>
        <v>382</v>
      </c>
      <c r="B387" s="2">
        <v>2020</v>
      </c>
      <c r="C387" s="2">
        <v>458</v>
      </c>
      <c r="D387" s="5">
        <v>7460110.0884955749</v>
      </c>
      <c r="E387" s="3" t="s">
        <v>847</v>
      </c>
      <c r="F387" s="8" t="s">
        <v>967</v>
      </c>
      <c r="G387" s="11" t="s">
        <v>965</v>
      </c>
    </row>
    <row r="388" spans="1:7" ht="25.5" x14ac:dyDescent="0.25">
      <c r="A388" s="2">
        <f t="shared" si="5"/>
        <v>383</v>
      </c>
      <c r="B388" s="2">
        <v>2020</v>
      </c>
      <c r="C388" s="2">
        <v>459</v>
      </c>
      <c r="D388" s="5">
        <v>9857796.666666666</v>
      </c>
      <c r="E388" s="3" t="s">
        <v>847</v>
      </c>
      <c r="F388" s="8" t="s">
        <v>967</v>
      </c>
      <c r="G388" s="11" t="s">
        <v>943</v>
      </c>
    </row>
    <row r="389" spans="1:7" ht="25.5" x14ac:dyDescent="0.25">
      <c r="A389" s="2">
        <f t="shared" si="5"/>
        <v>384</v>
      </c>
      <c r="B389" s="2">
        <v>2020</v>
      </c>
      <c r="C389" s="2">
        <v>460</v>
      </c>
      <c r="D389" s="5">
        <v>6269000</v>
      </c>
      <c r="E389" s="3" t="s">
        <v>847</v>
      </c>
      <c r="F389" s="8" t="s">
        <v>967</v>
      </c>
      <c r="G389" s="11" t="s">
        <v>948</v>
      </c>
    </row>
    <row r="390" spans="1:7" ht="25.5" x14ac:dyDescent="0.25">
      <c r="A390" s="2">
        <f t="shared" si="5"/>
        <v>385</v>
      </c>
      <c r="B390" s="2">
        <v>2020</v>
      </c>
      <c r="C390" s="2">
        <v>461</v>
      </c>
      <c r="D390" s="5">
        <v>5000000</v>
      </c>
      <c r="E390" s="3" t="s">
        <v>847</v>
      </c>
      <c r="F390" s="10" t="s">
        <v>854</v>
      </c>
      <c r="G390" s="11" t="s">
        <v>943</v>
      </c>
    </row>
    <row r="391" spans="1:7" ht="25.5" x14ac:dyDescent="0.25">
      <c r="A391" s="2">
        <f t="shared" si="5"/>
        <v>386</v>
      </c>
      <c r="B391" s="2">
        <v>2020</v>
      </c>
      <c r="C391" s="2">
        <v>462</v>
      </c>
      <c r="D391" s="5">
        <v>6269000</v>
      </c>
      <c r="E391" s="3" t="s">
        <v>847</v>
      </c>
      <c r="F391" s="8" t="s">
        <v>967</v>
      </c>
      <c r="G391" s="11" t="s">
        <v>927</v>
      </c>
    </row>
    <row r="392" spans="1:7" ht="25.5" x14ac:dyDescent="0.25">
      <c r="A392" s="2">
        <f t="shared" ref="A392" si="6">1+A391</f>
        <v>387</v>
      </c>
      <c r="B392" s="2">
        <v>2020</v>
      </c>
      <c r="C392" s="2">
        <v>464</v>
      </c>
      <c r="D392" s="5">
        <v>7837000</v>
      </c>
      <c r="E392" s="3" t="s">
        <v>847</v>
      </c>
      <c r="F392" s="8" t="s">
        <v>967</v>
      </c>
      <c r="G392" s="11" t="s">
        <v>943</v>
      </c>
    </row>
  </sheetData>
  <autoFilter ref="A5:G392" xr:uid="{753470F4-707D-4CC5-BC2B-62A2C6ED54B0}"/>
  <mergeCells count="3">
    <mergeCell ref="A1:G1"/>
    <mergeCell ref="A2:G2"/>
    <mergeCell ref="A4:G4"/>
  </mergeCells>
  <dataValidations count="1">
    <dataValidation type="list" allowBlank="1" showInputMessage="1" showErrorMessage="1" sqref="E6:E392" xr:uid="{DDAD3602-6425-4278-B1D7-693FCAF55913}">
      <formula1>Pefil_profesional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872F-050A-427F-B7C9-F969C98AC5E2}">
  <dimension ref="A1:G278"/>
  <sheetViews>
    <sheetView workbookViewId="0">
      <selection activeCell="A2" sqref="A2:G2"/>
    </sheetView>
  </sheetViews>
  <sheetFormatPr baseColWidth="10" defaultColWidth="11.42578125" defaultRowHeight="15" x14ac:dyDescent="0.25"/>
  <cols>
    <col min="4" max="4" width="15.42578125" customWidth="1"/>
  </cols>
  <sheetData>
    <row r="1" spans="1:7" ht="15.75" x14ac:dyDescent="0.25">
      <c r="A1" s="13" t="s">
        <v>968</v>
      </c>
      <c r="B1" s="13"/>
      <c r="C1" s="13"/>
      <c r="D1" s="13"/>
      <c r="E1" s="13"/>
      <c r="F1" s="13"/>
      <c r="G1" s="13"/>
    </row>
    <row r="2" spans="1:7" ht="33.75" customHeight="1" x14ac:dyDescent="0.25">
      <c r="A2" s="12" t="s">
        <v>969</v>
      </c>
      <c r="B2" s="13"/>
      <c r="C2" s="13"/>
      <c r="D2" s="13"/>
      <c r="E2" s="13"/>
      <c r="F2" s="13"/>
      <c r="G2" s="13"/>
    </row>
    <row r="4" spans="1:7" ht="15.75" x14ac:dyDescent="0.25">
      <c r="A4" s="14">
        <v>2019</v>
      </c>
      <c r="B4" s="14"/>
      <c r="C4" s="14"/>
      <c r="D4" s="14"/>
      <c r="E4" s="14"/>
      <c r="F4" s="14"/>
      <c r="G4" s="14"/>
    </row>
    <row r="5" spans="1:7" ht="38.25" x14ac:dyDescent="0.25">
      <c r="A5" s="1" t="s">
        <v>850</v>
      </c>
      <c r="B5" s="1" t="s">
        <v>832</v>
      </c>
      <c r="C5" s="1" t="s">
        <v>0</v>
      </c>
      <c r="D5" s="1" t="s">
        <v>844</v>
      </c>
      <c r="E5" s="1" t="s">
        <v>855</v>
      </c>
    </row>
    <row r="6" spans="1:7" ht="25.5" x14ac:dyDescent="0.25">
      <c r="A6" s="2">
        <v>1</v>
      </c>
      <c r="B6" s="2">
        <v>2019</v>
      </c>
      <c r="C6" s="2">
        <v>1</v>
      </c>
      <c r="D6" s="5">
        <v>6848000</v>
      </c>
      <c r="E6" s="3" t="s">
        <v>847</v>
      </c>
    </row>
    <row r="7" spans="1:7" ht="25.5" x14ac:dyDescent="0.25">
      <c r="A7" s="2">
        <f>1+A6</f>
        <v>2</v>
      </c>
      <c r="B7" s="2">
        <v>2019</v>
      </c>
      <c r="C7" s="2">
        <v>2</v>
      </c>
      <c r="D7" s="5">
        <v>10759980</v>
      </c>
      <c r="E7" s="3" t="s">
        <v>847</v>
      </c>
    </row>
    <row r="8" spans="1:7" ht="25.5" x14ac:dyDescent="0.25">
      <c r="A8" s="2">
        <f t="shared" ref="A8:A71" si="0">1+A7</f>
        <v>3</v>
      </c>
      <c r="B8" s="2">
        <v>2019</v>
      </c>
      <c r="C8" s="2">
        <v>4</v>
      </c>
      <c r="D8" s="5">
        <v>1555666.6666666667</v>
      </c>
      <c r="E8" s="3" t="s">
        <v>847</v>
      </c>
    </row>
    <row r="9" spans="1:7" ht="25.5" x14ac:dyDescent="0.25">
      <c r="A9" s="2">
        <f t="shared" si="0"/>
        <v>4</v>
      </c>
      <c r="B9" s="2">
        <v>2019</v>
      </c>
      <c r="C9" s="2">
        <v>5</v>
      </c>
      <c r="D9" s="5">
        <v>9796000</v>
      </c>
      <c r="E9" s="3" t="s">
        <v>847</v>
      </c>
    </row>
    <row r="10" spans="1:7" x14ac:dyDescent="0.25">
      <c r="A10" s="2">
        <f t="shared" si="0"/>
        <v>5</v>
      </c>
      <c r="B10" s="2">
        <v>2019</v>
      </c>
      <c r="C10" s="2">
        <v>6</v>
      </c>
      <c r="D10" s="5">
        <v>2354000</v>
      </c>
      <c r="E10" s="3" t="s">
        <v>849</v>
      </c>
    </row>
    <row r="11" spans="1:7" x14ac:dyDescent="0.25">
      <c r="A11" s="2">
        <f t="shared" si="0"/>
        <v>6</v>
      </c>
      <c r="B11" s="2">
        <v>2019</v>
      </c>
      <c r="C11" s="2">
        <v>7</v>
      </c>
      <c r="D11" s="5">
        <v>2354000</v>
      </c>
      <c r="E11" s="3" t="s">
        <v>849</v>
      </c>
    </row>
    <row r="12" spans="1:7" ht="25.5" x14ac:dyDescent="0.25">
      <c r="A12" s="2">
        <f t="shared" si="0"/>
        <v>7</v>
      </c>
      <c r="B12" s="2">
        <v>2019</v>
      </c>
      <c r="C12" s="2">
        <v>9</v>
      </c>
      <c r="D12" s="5">
        <v>4667000</v>
      </c>
      <c r="E12" s="3" t="s">
        <v>847</v>
      </c>
    </row>
    <row r="13" spans="1:7" ht="25.5" x14ac:dyDescent="0.25">
      <c r="A13" s="2">
        <f t="shared" si="0"/>
        <v>8</v>
      </c>
      <c r="B13" s="2">
        <v>2019</v>
      </c>
      <c r="C13" s="2">
        <v>10</v>
      </c>
      <c r="D13" s="5">
        <v>8288000.0000000009</v>
      </c>
      <c r="E13" s="3" t="s">
        <v>847</v>
      </c>
    </row>
    <row r="14" spans="1:7" ht="25.5" x14ac:dyDescent="0.25">
      <c r="A14" s="2">
        <f t="shared" si="0"/>
        <v>9</v>
      </c>
      <c r="B14" s="2">
        <v>2019</v>
      </c>
      <c r="C14" s="2">
        <v>11</v>
      </c>
      <c r="D14" s="5">
        <v>7609000</v>
      </c>
      <c r="E14" s="3" t="s">
        <v>847</v>
      </c>
    </row>
    <row r="15" spans="1:7" x14ac:dyDescent="0.25">
      <c r="A15" s="2">
        <f t="shared" si="0"/>
        <v>10</v>
      </c>
      <c r="B15" s="2">
        <v>2019</v>
      </c>
      <c r="C15" s="2">
        <v>12</v>
      </c>
      <c r="D15" s="5">
        <v>1977000</v>
      </c>
      <c r="E15" s="3" t="s">
        <v>849</v>
      </c>
    </row>
    <row r="16" spans="1:7" x14ac:dyDescent="0.25">
      <c r="A16" s="2">
        <f t="shared" si="0"/>
        <v>11</v>
      </c>
      <c r="B16" s="2">
        <v>2019</v>
      </c>
      <c r="C16" s="2">
        <v>13</v>
      </c>
      <c r="D16" s="5">
        <v>1977000</v>
      </c>
      <c r="E16" s="3" t="s">
        <v>849</v>
      </c>
    </row>
    <row r="17" spans="1:5" x14ac:dyDescent="0.25">
      <c r="A17" s="2">
        <f t="shared" si="0"/>
        <v>12</v>
      </c>
      <c r="B17" s="2">
        <v>2019</v>
      </c>
      <c r="C17" s="2">
        <v>14</v>
      </c>
      <c r="D17" s="5">
        <v>1977000</v>
      </c>
      <c r="E17" s="3" t="s">
        <v>849</v>
      </c>
    </row>
    <row r="18" spans="1:5" x14ac:dyDescent="0.25">
      <c r="A18" s="2">
        <f t="shared" si="0"/>
        <v>13</v>
      </c>
      <c r="B18" s="2">
        <v>2019</v>
      </c>
      <c r="C18" s="2">
        <v>15</v>
      </c>
      <c r="D18" s="5">
        <v>1977000</v>
      </c>
      <c r="E18" s="3" t="s">
        <v>849</v>
      </c>
    </row>
    <row r="19" spans="1:5" ht="25.5" x14ac:dyDescent="0.25">
      <c r="A19" s="2">
        <f t="shared" si="0"/>
        <v>14</v>
      </c>
      <c r="B19" s="2">
        <v>2019</v>
      </c>
      <c r="C19" s="2">
        <v>16</v>
      </c>
      <c r="D19" s="5">
        <v>6087000</v>
      </c>
      <c r="E19" s="3" t="s">
        <v>847</v>
      </c>
    </row>
    <row r="20" spans="1:5" ht="25.5" x14ac:dyDescent="0.25">
      <c r="A20" s="2">
        <f t="shared" si="0"/>
        <v>15</v>
      </c>
      <c r="B20" s="2">
        <v>2019</v>
      </c>
      <c r="C20" s="2">
        <v>17</v>
      </c>
      <c r="D20" s="5">
        <v>4667000</v>
      </c>
      <c r="E20" s="3" t="s">
        <v>847</v>
      </c>
    </row>
    <row r="21" spans="1:5" ht="25.5" x14ac:dyDescent="0.25">
      <c r="A21" s="2">
        <f t="shared" si="0"/>
        <v>16</v>
      </c>
      <c r="B21" s="2">
        <v>2019</v>
      </c>
      <c r="C21" s="2">
        <v>18</v>
      </c>
      <c r="D21" s="5">
        <v>7609000</v>
      </c>
      <c r="E21" s="3" t="s">
        <v>847</v>
      </c>
    </row>
    <row r="22" spans="1:5" ht="25.5" x14ac:dyDescent="0.25">
      <c r="A22" s="2">
        <f t="shared" si="0"/>
        <v>17</v>
      </c>
      <c r="B22" s="2">
        <v>2019</v>
      </c>
      <c r="C22" s="2">
        <v>19</v>
      </c>
      <c r="D22" s="5">
        <v>7609000</v>
      </c>
      <c r="E22" s="3" t="s">
        <v>847</v>
      </c>
    </row>
    <row r="23" spans="1:5" x14ac:dyDescent="0.25">
      <c r="A23" s="2">
        <f t="shared" si="0"/>
        <v>18</v>
      </c>
      <c r="B23" s="2">
        <v>2019</v>
      </c>
      <c r="C23" s="2">
        <v>20</v>
      </c>
      <c r="D23" s="5">
        <v>1672000</v>
      </c>
      <c r="E23" s="3" t="s">
        <v>848</v>
      </c>
    </row>
    <row r="24" spans="1:5" x14ac:dyDescent="0.25">
      <c r="A24" s="2">
        <f t="shared" si="0"/>
        <v>19</v>
      </c>
      <c r="B24" s="2">
        <v>2019</v>
      </c>
      <c r="C24" s="2">
        <v>21</v>
      </c>
      <c r="D24" s="5">
        <v>1977000</v>
      </c>
      <c r="E24" s="3" t="s">
        <v>849</v>
      </c>
    </row>
    <row r="25" spans="1:5" x14ac:dyDescent="0.25">
      <c r="A25" s="2">
        <f t="shared" si="0"/>
        <v>20</v>
      </c>
      <c r="B25" s="2">
        <v>2019</v>
      </c>
      <c r="C25" s="2">
        <v>22</v>
      </c>
      <c r="D25" s="5">
        <v>1977000</v>
      </c>
      <c r="E25" s="3" t="s">
        <v>849</v>
      </c>
    </row>
    <row r="26" spans="1:5" x14ac:dyDescent="0.25">
      <c r="A26" s="2">
        <f t="shared" si="0"/>
        <v>21</v>
      </c>
      <c r="B26" s="2">
        <v>2019</v>
      </c>
      <c r="C26" s="2">
        <v>23</v>
      </c>
      <c r="D26" s="5">
        <v>1977000</v>
      </c>
      <c r="E26" s="3" t="s">
        <v>849</v>
      </c>
    </row>
    <row r="27" spans="1:5" x14ac:dyDescent="0.25">
      <c r="A27" s="2">
        <f t="shared" si="0"/>
        <v>22</v>
      </c>
      <c r="B27" s="2">
        <v>2019</v>
      </c>
      <c r="C27" s="2">
        <v>24</v>
      </c>
      <c r="D27" s="5">
        <v>1977000</v>
      </c>
      <c r="E27" s="3" t="s">
        <v>849</v>
      </c>
    </row>
    <row r="28" spans="1:5" x14ac:dyDescent="0.25">
      <c r="A28" s="2">
        <f t="shared" si="0"/>
        <v>23</v>
      </c>
      <c r="B28" s="2">
        <v>2019</v>
      </c>
      <c r="C28" s="2">
        <v>25</v>
      </c>
      <c r="D28" s="5">
        <v>1672000</v>
      </c>
      <c r="E28" s="3" t="s">
        <v>848</v>
      </c>
    </row>
    <row r="29" spans="1:5" ht="25.5" x14ac:dyDescent="0.25">
      <c r="A29" s="2">
        <f t="shared" si="0"/>
        <v>24</v>
      </c>
      <c r="B29" s="2">
        <v>2019</v>
      </c>
      <c r="C29" s="2">
        <v>26</v>
      </c>
      <c r="D29" s="5">
        <v>8288000.0000000009</v>
      </c>
      <c r="E29" s="3" t="s">
        <v>847</v>
      </c>
    </row>
    <row r="30" spans="1:5" x14ac:dyDescent="0.25">
      <c r="A30" s="2">
        <f t="shared" si="0"/>
        <v>25</v>
      </c>
      <c r="B30" s="2">
        <v>2019</v>
      </c>
      <c r="C30" s="2">
        <v>27</v>
      </c>
      <c r="D30" s="5">
        <v>1977000</v>
      </c>
      <c r="E30" s="3" t="s">
        <v>849</v>
      </c>
    </row>
    <row r="31" spans="1:5" x14ac:dyDescent="0.25">
      <c r="A31" s="2">
        <f t="shared" si="0"/>
        <v>26</v>
      </c>
      <c r="B31" s="2">
        <v>2019</v>
      </c>
      <c r="C31" s="2">
        <v>28</v>
      </c>
      <c r="D31" s="5">
        <v>1672000</v>
      </c>
      <c r="E31" s="3" t="s">
        <v>848</v>
      </c>
    </row>
    <row r="32" spans="1:5" x14ac:dyDescent="0.25">
      <c r="A32" s="2">
        <f t="shared" si="0"/>
        <v>27</v>
      </c>
      <c r="B32" s="2">
        <v>2019</v>
      </c>
      <c r="C32" s="2">
        <v>29</v>
      </c>
      <c r="D32" s="5">
        <v>1749000</v>
      </c>
      <c r="E32" s="3" t="s">
        <v>848</v>
      </c>
    </row>
    <row r="33" spans="1:5" ht="25.5" x14ac:dyDescent="0.25">
      <c r="A33" s="2">
        <f t="shared" si="0"/>
        <v>28</v>
      </c>
      <c r="B33" s="2">
        <v>2019</v>
      </c>
      <c r="C33" s="2">
        <v>30</v>
      </c>
      <c r="D33" s="5">
        <v>8288000.0000000009</v>
      </c>
      <c r="E33" s="3" t="s">
        <v>847</v>
      </c>
    </row>
    <row r="34" spans="1:5" ht="25.5" x14ac:dyDescent="0.25">
      <c r="A34" s="2">
        <f t="shared" si="0"/>
        <v>29</v>
      </c>
      <c r="B34" s="2">
        <v>2019</v>
      </c>
      <c r="C34" s="2">
        <v>31</v>
      </c>
      <c r="D34" s="5">
        <v>6087000</v>
      </c>
      <c r="E34" s="3" t="s">
        <v>847</v>
      </c>
    </row>
    <row r="35" spans="1:5" x14ac:dyDescent="0.25">
      <c r="A35" s="2">
        <f t="shared" si="0"/>
        <v>30</v>
      </c>
      <c r="B35" s="2">
        <v>2019</v>
      </c>
      <c r="C35" s="2">
        <v>32</v>
      </c>
      <c r="D35" s="5">
        <v>1672000</v>
      </c>
      <c r="E35" s="3" t="s">
        <v>848</v>
      </c>
    </row>
    <row r="36" spans="1:5" x14ac:dyDescent="0.25">
      <c r="A36" s="2">
        <f t="shared" si="0"/>
        <v>31</v>
      </c>
      <c r="B36" s="2">
        <v>2019</v>
      </c>
      <c r="C36" s="2">
        <v>33</v>
      </c>
      <c r="D36" s="5">
        <v>1749000</v>
      </c>
      <c r="E36" s="3" t="s">
        <v>848</v>
      </c>
    </row>
    <row r="37" spans="1:5" x14ac:dyDescent="0.25">
      <c r="A37" s="2">
        <f t="shared" si="0"/>
        <v>32</v>
      </c>
      <c r="B37" s="2">
        <v>2019</v>
      </c>
      <c r="C37" s="2">
        <v>34</v>
      </c>
      <c r="D37" s="5">
        <v>1749000</v>
      </c>
      <c r="E37" s="3" t="s">
        <v>848</v>
      </c>
    </row>
    <row r="38" spans="1:5" ht="25.5" x14ac:dyDescent="0.25">
      <c r="A38" s="2">
        <f t="shared" si="0"/>
        <v>33</v>
      </c>
      <c r="B38" s="2">
        <v>2019</v>
      </c>
      <c r="C38" s="2">
        <v>35</v>
      </c>
      <c r="D38" s="5">
        <v>8288000.0000000009</v>
      </c>
      <c r="E38" s="3" t="s">
        <v>847</v>
      </c>
    </row>
    <row r="39" spans="1:5" x14ac:dyDescent="0.25">
      <c r="A39" s="2">
        <f t="shared" si="0"/>
        <v>34</v>
      </c>
      <c r="B39" s="2">
        <v>2019</v>
      </c>
      <c r="C39" s="2">
        <v>36</v>
      </c>
      <c r="D39" s="5">
        <v>1749000</v>
      </c>
      <c r="E39" s="3" t="s">
        <v>848</v>
      </c>
    </row>
    <row r="40" spans="1:5" x14ac:dyDescent="0.25">
      <c r="A40" s="2">
        <f t="shared" si="0"/>
        <v>35</v>
      </c>
      <c r="B40" s="2">
        <v>2019</v>
      </c>
      <c r="C40" s="2">
        <v>37</v>
      </c>
      <c r="D40" s="5">
        <v>1672000</v>
      </c>
      <c r="E40" s="3" t="s">
        <v>848</v>
      </c>
    </row>
    <row r="41" spans="1:5" x14ac:dyDescent="0.25">
      <c r="A41" s="2">
        <f t="shared" si="0"/>
        <v>36</v>
      </c>
      <c r="B41" s="2">
        <v>2019</v>
      </c>
      <c r="C41" s="2">
        <v>38</v>
      </c>
      <c r="D41" s="5">
        <v>1457500</v>
      </c>
      <c r="E41" s="3" t="s">
        <v>848</v>
      </c>
    </row>
    <row r="42" spans="1:5" ht="25.5" x14ac:dyDescent="0.25">
      <c r="A42" s="2">
        <f t="shared" si="0"/>
        <v>37</v>
      </c>
      <c r="B42" s="2">
        <v>2019</v>
      </c>
      <c r="C42" s="2">
        <v>39</v>
      </c>
      <c r="D42" s="5">
        <v>6848000</v>
      </c>
      <c r="E42" s="3" t="s">
        <v>847</v>
      </c>
    </row>
    <row r="43" spans="1:5" ht="25.5" x14ac:dyDescent="0.25">
      <c r="A43" s="2">
        <f t="shared" si="0"/>
        <v>38</v>
      </c>
      <c r="B43" s="2">
        <v>2019</v>
      </c>
      <c r="C43" s="2">
        <v>40</v>
      </c>
      <c r="D43" s="5">
        <v>6087000</v>
      </c>
      <c r="E43" s="3" t="s">
        <v>847</v>
      </c>
    </row>
    <row r="44" spans="1:5" ht="25.5" x14ac:dyDescent="0.25">
      <c r="A44" s="2">
        <f t="shared" si="0"/>
        <v>39</v>
      </c>
      <c r="B44" s="2">
        <v>2019</v>
      </c>
      <c r="C44" s="2">
        <v>41</v>
      </c>
      <c r="D44" s="5">
        <v>8288000.0000000009</v>
      </c>
      <c r="E44" s="3" t="s">
        <v>847</v>
      </c>
    </row>
    <row r="45" spans="1:5" x14ac:dyDescent="0.25">
      <c r="A45" s="2">
        <f t="shared" si="0"/>
        <v>40</v>
      </c>
      <c r="B45" s="2">
        <v>2019</v>
      </c>
      <c r="C45" s="2">
        <v>42</v>
      </c>
      <c r="D45" s="5">
        <v>1749000</v>
      </c>
      <c r="E45" s="3" t="s">
        <v>848</v>
      </c>
    </row>
    <row r="46" spans="1:5" ht="25.5" x14ac:dyDescent="0.25">
      <c r="A46" s="2">
        <f t="shared" si="0"/>
        <v>41</v>
      </c>
      <c r="B46" s="2">
        <v>2019</v>
      </c>
      <c r="C46" s="2">
        <v>43</v>
      </c>
      <c r="D46" s="5">
        <v>6087000</v>
      </c>
      <c r="E46" s="3" t="s">
        <v>847</v>
      </c>
    </row>
    <row r="47" spans="1:5" ht="25.5" x14ac:dyDescent="0.25">
      <c r="A47" s="2">
        <f t="shared" si="0"/>
        <v>42</v>
      </c>
      <c r="B47" s="2">
        <v>2019</v>
      </c>
      <c r="C47" s="2">
        <v>44</v>
      </c>
      <c r="D47" s="5">
        <v>6087000</v>
      </c>
      <c r="E47" s="3" t="s">
        <v>847</v>
      </c>
    </row>
    <row r="48" spans="1:5" ht="25.5" x14ac:dyDescent="0.25">
      <c r="A48" s="2">
        <f t="shared" si="0"/>
        <v>43</v>
      </c>
      <c r="B48" s="2">
        <v>2019</v>
      </c>
      <c r="C48" s="2">
        <v>45</v>
      </c>
      <c r="D48" s="5">
        <v>6087000</v>
      </c>
      <c r="E48" s="3" t="s">
        <v>847</v>
      </c>
    </row>
    <row r="49" spans="1:5" ht="25.5" x14ac:dyDescent="0.25">
      <c r="A49" s="2">
        <f t="shared" si="0"/>
        <v>44</v>
      </c>
      <c r="B49" s="2">
        <v>2019</v>
      </c>
      <c r="C49" s="2">
        <v>46</v>
      </c>
      <c r="D49" s="5">
        <v>6087000</v>
      </c>
      <c r="E49" s="3" t="s">
        <v>847</v>
      </c>
    </row>
    <row r="50" spans="1:5" x14ac:dyDescent="0.25">
      <c r="A50" s="2">
        <f t="shared" si="0"/>
        <v>45</v>
      </c>
      <c r="B50" s="2">
        <v>2019</v>
      </c>
      <c r="C50" s="2">
        <v>47</v>
      </c>
      <c r="D50" s="5">
        <v>1749000</v>
      </c>
      <c r="E50" s="3" t="s">
        <v>848</v>
      </c>
    </row>
    <row r="51" spans="1:5" x14ac:dyDescent="0.25">
      <c r="A51" s="2">
        <f t="shared" si="0"/>
        <v>46</v>
      </c>
      <c r="B51" s="2">
        <v>2019</v>
      </c>
      <c r="C51" s="2">
        <v>48</v>
      </c>
      <c r="D51" s="5">
        <v>1749000</v>
      </c>
      <c r="E51" s="3" t="s">
        <v>848</v>
      </c>
    </row>
    <row r="52" spans="1:5" x14ac:dyDescent="0.25">
      <c r="A52" s="2">
        <f t="shared" si="0"/>
        <v>47</v>
      </c>
      <c r="B52" s="2">
        <v>2019</v>
      </c>
      <c r="C52" s="2">
        <v>49</v>
      </c>
      <c r="D52" s="5">
        <v>1749000</v>
      </c>
      <c r="E52" s="3" t="s">
        <v>848</v>
      </c>
    </row>
    <row r="53" spans="1:5" ht="25.5" x14ac:dyDescent="0.25">
      <c r="A53" s="2">
        <f t="shared" si="0"/>
        <v>48</v>
      </c>
      <c r="B53" s="2">
        <v>2019</v>
      </c>
      <c r="C53" s="2">
        <v>50</v>
      </c>
      <c r="D53" s="5">
        <v>4667000</v>
      </c>
      <c r="E53" s="3" t="s">
        <v>847</v>
      </c>
    </row>
    <row r="54" spans="1:5" x14ac:dyDescent="0.25">
      <c r="A54" s="2">
        <f t="shared" si="0"/>
        <v>49</v>
      </c>
      <c r="B54" s="2">
        <v>2019</v>
      </c>
      <c r="C54" s="2">
        <v>51</v>
      </c>
      <c r="D54" s="5">
        <v>1672000</v>
      </c>
      <c r="E54" s="3" t="s">
        <v>848</v>
      </c>
    </row>
    <row r="55" spans="1:5" x14ac:dyDescent="0.25">
      <c r="A55" s="2">
        <f t="shared" si="0"/>
        <v>50</v>
      </c>
      <c r="B55" s="2">
        <v>2019</v>
      </c>
      <c r="C55" s="2">
        <v>52</v>
      </c>
      <c r="D55" s="5">
        <v>1977000</v>
      </c>
      <c r="E55" s="3" t="s">
        <v>849</v>
      </c>
    </row>
    <row r="56" spans="1:5" x14ac:dyDescent="0.25">
      <c r="A56" s="2">
        <f t="shared" si="0"/>
        <v>51</v>
      </c>
      <c r="B56" s="2">
        <v>2019</v>
      </c>
      <c r="C56" s="2">
        <v>53</v>
      </c>
      <c r="D56" s="5">
        <v>1977000</v>
      </c>
      <c r="E56" s="3" t="s">
        <v>849</v>
      </c>
    </row>
    <row r="57" spans="1:5" x14ac:dyDescent="0.25">
      <c r="A57" s="2">
        <f t="shared" si="0"/>
        <v>52</v>
      </c>
      <c r="B57" s="2">
        <v>2019</v>
      </c>
      <c r="C57" s="2">
        <v>54</v>
      </c>
      <c r="D57" s="5">
        <v>1977000</v>
      </c>
      <c r="E57" s="3" t="s">
        <v>849</v>
      </c>
    </row>
    <row r="58" spans="1:5" ht="25.5" x14ac:dyDescent="0.25">
      <c r="A58" s="2">
        <f t="shared" si="0"/>
        <v>53</v>
      </c>
      <c r="B58" s="2">
        <v>2019</v>
      </c>
      <c r="C58" s="2">
        <v>55</v>
      </c>
      <c r="D58" s="5">
        <v>8288000.0000000009</v>
      </c>
      <c r="E58" s="3" t="s">
        <v>847</v>
      </c>
    </row>
    <row r="59" spans="1:5" ht="25.5" x14ac:dyDescent="0.25">
      <c r="A59" s="2">
        <f t="shared" si="0"/>
        <v>54</v>
      </c>
      <c r="B59" s="2">
        <v>2019</v>
      </c>
      <c r="C59" s="2">
        <v>56</v>
      </c>
      <c r="D59" s="5">
        <v>15650880</v>
      </c>
      <c r="E59" s="3" t="s">
        <v>847</v>
      </c>
    </row>
    <row r="60" spans="1:5" ht="25.5" x14ac:dyDescent="0.25">
      <c r="A60" s="2">
        <f t="shared" si="0"/>
        <v>55</v>
      </c>
      <c r="B60" s="2">
        <v>2019</v>
      </c>
      <c r="C60" s="2">
        <v>57</v>
      </c>
      <c r="D60" s="5">
        <v>14346640</v>
      </c>
      <c r="E60" s="3" t="s">
        <v>847</v>
      </c>
    </row>
    <row r="61" spans="1:5" ht="25.5" x14ac:dyDescent="0.25">
      <c r="A61" s="2">
        <f t="shared" si="0"/>
        <v>56</v>
      </c>
      <c r="B61" s="2">
        <v>2019</v>
      </c>
      <c r="C61" s="2">
        <v>58</v>
      </c>
      <c r="D61" s="5">
        <v>6087000</v>
      </c>
      <c r="E61" s="3" t="s">
        <v>847</v>
      </c>
    </row>
    <row r="62" spans="1:5" x14ac:dyDescent="0.25">
      <c r="A62" s="2">
        <f t="shared" si="0"/>
        <v>57</v>
      </c>
      <c r="B62" s="2">
        <v>2019</v>
      </c>
      <c r="C62" s="2">
        <v>59</v>
      </c>
      <c r="D62" s="5">
        <v>1672000</v>
      </c>
      <c r="E62" s="3" t="s">
        <v>848</v>
      </c>
    </row>
    <row r="63" spans="1:5" ht="25.5" x14ac:dyDescent="0.25">
      <c r="A63" s="2">
        <f t="shared" si="0"/>
        <v>58</v>
      </c>
      <c r="B63" s="2">
        <v>2019</v>
      </c>
      <c r="C63" s="2">
        <v>60</v>
      </c>
      <c r="D63" s="5">
        <v>8288000.0000000009</v>
      </c>
      <c r="E63" s="3" t="s">
        <v>847</v>
      </c>
    </row>
    <row r="64" spans="1:5" x14ac:dyDescent="0.25">
      <c r="A64" s="2">
        <f t="shared" si="0"/>
        <v>59</v>
      </c>
      <c r="B64" s="2">
        <v>2019</v>
      </c>
      <c r="C64" s="2">
        <v>61</v>
      </c>
      <c r="D64" s="5">
        <v>1672000</v>
      </c>
      <c r="E64" s="3" t="s">
        <v>848</v>
      </c>
    </row>
    <row r="65" spans="1:5" ht="25.5" x14ac:dyDescent="0.25">
      <c r="A65" s="2">
        <f t="shared" si="0"/>
        <v>60</v>
      </c>
      <c r="B65" s="2">
        <v>2019</v>
      </c>
      <c r="C65" s="2">
        <v>62</v>
      </c>
      <c r="D65" s="5">
        <v>7609000</v>
      </c>
      <c r="E65" s="3" t="s">
        <v>847</v>
      </c>
    </row>
    <row r="66" spans="1:5" x14ac:dyDescent="0.25">
      <c r="A66" s="2">
        <f t="shared" si="0"/>
        <v>61</v>
      </c>
      <c r="B66" s="2">
        <v>2019</v>
      </c>
      <c r="C66" s="2">
        <v>63</v>
      </c>
      <c r="D66" s="5">
        <v>1749000</v>
      </c>
      <c r="E66" s="3" t="s">
        <v>848</v>
      </c>
    </row>
    <row r="67" spans="1:5" x14ac:dyDescent="0.25">
      <c r="A67" s="2">
        <f t="shared" si="0"/>
        <v>62</v>
      </c>
      <c r="B67" s="2">
        <v>2019</v>
      </c>
      <c r="C67" s="2">
        <v>64</v>
      </c>
      <c r="D67" s="5">
        <v>1977000</v>
      </c>
      <c r="E67" s="3" t="s">
        <v>849</v>
      </c>
    </row>
    <row r="68" spans="1:5" x14ac:dyDescent="0.25">
      <c r="A68" s="2">
        <f t="shared" si="0"/>
        <v>63</v>
      </c>
      <c r="B68" s="2">
        <v>2019</v>
      </c>
      <c r="C68" s="2">
        <v>65</v>
      </c>
      <c r="D68" s="5">
        <v>1964078.4313725489</v>
      </c>
      <c r="E68" s="3" t="s">
        <v>849</v>
      </c>
    </row>
    <row r="69" spans="1:5" x14ac:dyDescent="0.25">
      <c r="A69" s="2">
        <f t="shared" si="0"/>
        <v>64</v>
      </c>
      <c r="B69" s="2">
        <v>2019</v>
      </c>
      <c r="C69" s="2">
        <v>66</v>
      </c>
      <c r="D69" s="5">
        <v>1977000</v>
      </c>
      <c r="E69" s="3" t="s">
        <v>849</v>
      </c>
    </row>
    <row r="70" spans="1:5" x14ac:dyDescent="0.25">
      <c r="A70" s="2">
        <f t="shared" si="0"/>
        <v>65</v>
      </c>
      <c r="B70" s="2">
        <v>2019</v>
      </c>
      <c r="C70" s="2">
        <v>67</v>
      </c>
      <c r="D70" s="5">
        <v>1672000</v>
      </c>
      <c r="E70" s="3" t="s">
        <v>848</v>
      </c>
    </row>
    <row r="71" spans="1:5" x14ac:dyDescent="0.25">
      <c r="A71" s="2">
        <f t="shared" si="0"/>
        <v>66</v>
      </c>
      <c r="B71" s="2">
        <v>2019</v>
      </c>
      <c r="C71" s="2">
        <v>69</v>
      </c>
      <c r="D71" s="5">
        <v>1977000</v>
      </c>
      <c r="E71" s="3" t="s">
        <v>849</v>
      </c>
    </row>
    <row r="72" spans="1:5" ht="25.5" x14ac:dyDescent="0.25">
      <c r="A72" s="2">
        <f t="shared" ref="A72:A135" si="1">1+A71</f>
        <v>67</v>
      </c>
      <c r="B72" s="2">
        <v>2019</v>
      </c>
      <c r="C72" s="2">
        <v>70</v>
      </c>
      <c r="D72" s="5">
        <v>9042000</v>
      </c>
      <c r="E72" s="3" t="s">
        <v>847</v>
      </c>
    </row>
    <row r="73" spans="1:5" x14ac:dyDescent="0.25">
      <c r="A73" s="2">
        <f t="shared" si="1"/>
        <v>68</v>
      </c>
      <c r="B73" s="2">
        <v>2019</v>
      </c>
      <c r="C73" s="2">
        <v>71</v>
      </c>
      <c r="D73" s="5">
        <v>1977000</v>
      </c>
      <c r="E73" s="3" t="s">
        <v>849</v>
      </c>
    </row>
    <row r="74" spans="1:5" x14ac:dyDescent="0.25">
      <c r="A74" s="2">
        <f t="shared" si="1"/>
        <v>69</v>
      </c>
      <c r="B74" s="2">
        <v>2019</v>
      </c>
      <c r="C74" s="2">
        <v>72</v>
      </c>
      <c r="D74" s="5">
        <v>1672000</v>
      </c>
      <c r="E74" s="3" t="s">
        <v>848</v>
      </c>
    </row>
    <row r="75" spans="1:5" x14ac:dyDescent="0.25">
      <c r="A75" s="2">
        <f t="shared" si="1"/>
        <v>70</v>
      </c>
      <c r="B75" s="2">
        <v>2019</v>
      </c>
      <c r="C75" s="2">
        <v>73</v>
      </c>
      <c r="D75" s="5">
        <v>1749000</v>
      </c>
      <c r="E75" s="3" t="s">
        <v>848</v>
      </c>
    </row>
    <row r="76" spans="1:5" x14ac:dyDescent="0.25">
      <c r="A76" s="2">
        <f t="shared" si="1"/>
        <v>71</v>
      </c>
      <c r="B76" s="2">
        <v>2019</v>
      </c>
      <c r="C76" s="2">
        <v>74</v>
      </c>
      <c r="D76" s="5">
        <v>1749000</v>
      </c>
      <c r="E76" s="3" t="s">
        <v>848</v>
      </c>
    </row>
    <row r="77" spans="1:5" x14ac:dyDescent="0.25">
      <c r="A77" s="2">
        <f t="shared" si="1"/>
        <v>72</v>
      </c>
      <c r="B77" s="2">
        <v>2019</v>
      </c>
      <c r="C77" s="2">
        <v>75</v>
      </c>
      <c r="D77" s="5">
        <v>1749000</v>
      </c>
      <c r="E77" s="3" t="s">
        <v>848</v>
      </c>
    </row>
    <row r="78" spans="1:5" ht="25.5" x14ac:dyDescent="0.25">
      <c r="A78" s="2">
        <f t="shared" si="1"/>
        <v>73</v>
      </c>
      <c r="B78" s="2">
        <v>2019</v>
      </c>
      <c r="C78" s="2">
        <v>76</v>
      </c>
      <c r="D78" s="5">
        <v>6087000</v>
      </c>
      <c r="E78" s="3" t="s">
        <v>847</v>
      </c>
    </row>
    <row r="79" spans="1:5" x14ac:dyDescent="0.25">
      <c r="A79" s="2">
        <f t="shared" si="1"/>
        <v>74</v>
      </c>
      <c r="B79" s="2">
        <v>2019</v>
      </c>
      <c r="C79" s="2">
        <v>77</v>
      </c>
      <c r="D79" s="5">
        <v>1977000</v>
      </c>
      <c r="E79" s="3" t="s">
        <v>849</v>
      </c>
    </row>
    <row r="80" spans="1:5" ht="25.5" x14ac:dyDescent="0.25">
      <c r="A80" s="2">
        <f t="shared" si="1"/>
        <v>75</v>
      </c>
      <c r="B80" s="2">
        <v>2019</v>
      </c>
      <c r="C80" s="2">
        <v>78</v>
      </c>
      <c r="D80" s="5">
        <v>3863444.444444444</v>
      </c>
      <c r="E80" s="3" t="s">
        <v>847</v>
      </c>
    </row>
    <row r="81" spans="1:5" ht="25.5" x14ac:dyDescent="0.25">
      <c r="A81" s="2">
        <f t="shared" si="1"/>
        <v>76</v>
      </c>
      <c r="B81" s="2">
        <v>2019</v>
      </c>
      <c r="C81" s="2">
        <v>79</v>
      </c>
      <c r="D81" s="5">
        <v>3161000</v>
      </c>
      <c r="E81" s="3" t="s">
        <v>847</v>
      </c>
    </row>
    <row r="82" spans="1:5" x14ac:dyDescent="0.25">
      <c r="A82" s="2">
        <f t="shared" si="1"/>
        <v>77</v>
      </c>
      <c r="B82" s="2">
        <v>2019</v>
      </c>
      <c r="C82" s="2">
        <v>80</v>
      </c>
      <c r="D82" s="5">
        <v>1677629.5959595961</v>
      </c>
      <c r="E82" s="3" t="s">
        <v>848</v>
      </c>
    </row>
    <row r="83" spans="1:5" ht="25.5" x14ac:dyDescent="0.25">
      <c r="A83" s="2">
        <f t="shared" si="1"/>
        <v>78</v>
      </c>
      <c r="B83" s="2">
        <v>2019</v>
      </c>
      <c r="C83" s="2">
        <v>81</v>
      </c>
      <c r="D83" s="5">
        <v>6087000</v>
      </c>
      <c r="E83" s="3" t="s">
        <v>847</v>
      </c>
    </row>
    <row r="84" spans="1:5" x14ac:dyDescent="0.25">
      <c r="A84" s="2">
        <f t="shared" si="1"/>
        <v>79</v>
      </c>
      <c r="B84" s="2">
        <v>2019</v>
      </c>
      <c r="C84" s="2">
        <v>82</v>
      </c>
      <c r="D84" s="5">
        <v>1977000</v>
      </c>
      <c r="E84" s="3" t="s">
        <v>849</v>
      </c>
    </row>
    <row r="85" spans="1:5" ht="25.5" x14ac:dyDescent="0.25">
      <c r="A85" s="2">
        <f t="shared" si="1"/>
        <v>80</v>
      </c>
      <c r="B85" s="2">
        <v>2019</v>
      </c>
      <c r="C85" s="2">
        <v>84</v>
      </c>
      <c r="D85" s="5">
        <v>3889166.6666666665</v>
      </c>
      <c r="E85" s="3" t="s">
        <v>847</v>
      </c>
    </row>
    <row r="86" spans="1:5" ht="25.5" x14ac:dyDescent="0.25">
      <c r="A86" s="2">
        <f t="shared" si="1"/>
        <v>81</v>
      </c>
      <c r="B86" s="2">
        <v>2019</v>
      </c>
      <c r="C86" s="2">
        <v>85</v>
      </c>
      <c r="D86" s="5">
        <v>4667000</v>
      </c>
      <c r="E86" s="3" t="s">
        <v>847</v>
      </c>
    </row>
    <row r="87" spans="1:5" ht="25.5" x14ac:dyDescent="0.25">
      <c r="A87" s="2">
        <f t="shared" si="1"/>
        <v>82</v>
      </c>
      <c r="B87" s="2">
        <v>2019</v>
      </c>
      <c r="C87" s="2">
        <v>86</v>
      </c>
      <c r="D87" s="5">
        <v>6848000</v>
      </c>
      <c r="E87" s="3" t="s">
        <v>847</v>
      </c>
    </row>
    <row r="88" spans="1:5" x14ac:dyDescent="0.25">
      <c r="A88" s="2">
        <f t="shared" si="1"/>
        <v>83</v>
      </c>
      <c r="B88" s="2">
        <v>2019</v>
      </c>
      <c r="C88" s="2">
        <v>87</v>
      </c>
      <c r="D88" s="5">
        <v>1749000</v>
      </c>
      <c r="E88" s="3" t="s">
        <v>848</v>
      </c>
    </row>
    <row r="89" spans="1:5" ht="25.5" x14ac:dyDescent="0.25">
      <c r="A89" s="2">
        <f t="shared" si="1"/>
        <v>84</v>
      </c>
      <c r="B89" s="2">
        <v>2019</v>
      </c>
      <c r="C89" s="2">
        <v>88</v>
      </c>
      <c r="D89" s="5">
        <v>4242727.2727272734</v>
      </c>
      <c r="E89" s="3" t="s">
        <v>847</v>
      </c>
    </row>
    <row r="90" spans="1:5" ht="25.5" x14ac:dyDescent="0.25">
      <c r="A90" s="2">
        <f t="shared" si="1"/>
        <v>85</v>
      </c>
      <c r="B90" s="2">
        <v>2019</v>
      </c>
      <c r="C90" s="2">
        <v>89</v>
      </c>
      <c r="D90" s="5">
        <v>4242727.2727272734</v>
      </c>
      <c r="E90" s="3" t="s">
        <v>847</v>
      </c>
    </row>
    <row r="91" spans="1:5" ht="25.5" x14ac:dyDescent="0.25">
      <c r="A91" s="2">
        <f t="shared" si="1"/>
        <v>86</v>
      </c>
      <c r="B91" s="2">
        <v>2019</v>
      </c>
      <c r="C91" s="2">
        <v>90</v>
      </c>
      <c r="D91" s="5">
        <v>4214425.222222222</v>
      </c>
      <c r="E91" s="3" t="s">
        <v>847</v>
      </c>
    </row>
    <row r="92" spans="1:5" ht="25.5" x14ac:dyDescent="0.25">
      <c r="A92" s="2">
        <f t="shared" si="1"/>
        <v>87</v>
      </c>
      <c r="B92" s="2">
        <v>2019</v>
      </c>
      <c r="C92" s="2">
        <v>91</v>
      </c>
      <c r="D92" s="5">
        <v>7609000</v>
      </c>
      <c r="E92" s="3" t="s">
        <v>847</v>
      </c>
    </row>
    <row r="93" spans="1:5" ht="25.5" x14ac:dyDescent="0.25">
      <c r="A93" s="2">
        <f t="shared" si="1"/>
        <v>88</v>
      </c>
      <c r="B93" s="2">
        <v>2019</v>
      </c>
      <c r="C93" s="2">
        <v>92</v>
      </c>
      <c r="D93" s="5">
        <v>5000357.1428571427</v>
      </c>
      <c r="E93" s="3" t="s">
        <v>847</v>
      </c>
    </row>
    <row r="94" spans="1:5" ht="25.5" x14ac:dyDescent="0.25">
      <c r="A94" s="2">
        <f t="shared" si="1"/>
        <v>89</v>
      </c>
      <c r="B94" s="2">
        <v>2019</v>
      </c>
      <c r="C94" s="2">
        <v>93</v>
      </c>
      <c r="D94" s="5">
        <v>7609000</v>
      </c>
      <c r="E94" s="3" t="s">
        <v>847</v>
      </c>
    </row>
    <row r="95" spans="1:5" ht="25.5" x14ac:dyDescent="0.25">
      <c r="A95" s="2">
        <f t="shared" si="1"/>
        <v>90</v>
      </c>
      <c r="B95" s="2">
        <v>2019</v>
      </c>
      <c r="C95" s="2">
        <v>94</v>
      </c>
      <c r="D95" s="5">
        <v>7609000</v>
      </c>
      <c r="E95" s="3" t="s">
        <v>847</v>
      </c>
    </row>
    <row r="96" spans="1:5" ht="25.5" x14ac:dyDescent="0.25">
      <c r="A96" s="2">
        <f t="shared" si="1"/>
        <v>91</v>
      </c>
      <c r="B96" s="2">
        <v>2019</v>
      </c>
      <c r="C96" s="2">
        <v>95</v>
      </c>
      <c r="D96" s="5">
        <v>7609000</v>
      </c>
      <c r="E96" s="3" t="s">
        <v>847</v>
      </c>
    </row>
    <row r="97" spans="1:5" x14ac:dyDescent="0.25">
      <c r="A97" s="2">
        <f t="shared" si="1"/>
        <v>92</v>
      </c>
      <c r="B97" s="2">
        <v>2019</v>
      </c>
      <c r="C97" s="2">
        <v>96</v>
      </c>
      <c r="D97" s="5">
        <v>1977000</v>
      </c>
      <c r="E97" s="3" t="s">
        <v>849</v>
      </c>
    </row>
    <row r="98" spans="1:5" ht="25.5" x14ac:dyDescent="0.25">
      <c r="A98" s="2">
        <f t="shared" si="1"/>
        <v>93</v>
      </c>
      <c r="B98" s="2">
        <v>2019</v>
      </c>
      <c r="C98" s="2">
        <v>97</v>
      </c>
      <c r="D98" s="5">
        <v>3133926.222222222</v>
      </c>
      <c r="E98" s="3" t="s">
        <v>847</v>
      </c>
    </row>
    <row r="99" spans="1:5" ht="25.5" x14ac:dyDescent="0.25">
      <c r="A99" s="2">
        <f t="shared" si="1"/>
        <v>94</v>
      </c>
      <c r="B99" s="2">
        <v>2019</v>
      </c>
      <c r="C99" s="2">
        <v>98</v>
      </c>
      <c r="D99" s="5">
        <v>6087000</v>
      </c>
      <c r="E99" s="3" t="s">
        <v>847</v>
      </c>
    </row>
    <row r="100" spans="1:5" ht="25.5" x14ac:dyDescent="0.25">
      <c r="A100" s="2">
        <f t="shared" si="1"/>
        <v>95</v>
      </c>
      <c r="B100" s="2">
        <v>2019</v>
      </c>
      <c r="C100" s="2">
        <v>99</v>
      </c>
      <c r="D100" s="5">
        <v>1843465</v>
      </c>
      <c r="E100" s="3" t="s">
        <v>847</v>
      </c>
    </row>
    <row r="101" spans="1:5" x14ac:dyDescent="0.25">
      <c r="A101" s="2">
        <f t="shared" si="1"/>
        <v>96</v>
      </c>
      <c r="B101" s="2">
        <v>2019</v>
      </c>
      <c r="C101" s="2">
        <v>100</v>
      </c>
      <c r="D101" s="5">
        <v>1977000</v>
      </c>
      <c r="E101" s="3" t="s">
        <v>849</v>
      </c>
    </row>
    <row r="102" spans="1:5" ht="25.5" x14ac:dyDescent="0.25">
      <c r="A102" s="2">
        <f t="shared" si="1"/>
        <v>97</v>
      </c>
      <c r="B102" s="2">
        <v>2019</v>
      </c>
      <c r="C102" s="2">
        <v>101</v>
      </c>
      <c r="D102" s="5">
        <v>4242727.2727272734</v>
      </c>
      <c r="E102" s="3" t="s">
        <v>847</v>
      </c>
    </row>
    <row r="103" spans="1:5" x14ac:dyDescent="0.25">
      <c r="A103" s="2">
        <f t="shared" si="1"/>
        <v>98</v>
      </c>
      <c r="B103" s="2">
        <v>2019</v>
      </c>
      <c r="C103" s="2">
        <v>102</v>
      </c>
      <c r="D103" s="5">
        <v>2354000</v>
      </c>
      <c r="E103" s="3" t="s">
        <v>849</v>
      </c>
    </row>
    <row r="104" spans="1:5" ht="25.5" x14ac:dyDescent="0.25">
      <c r="A104" s="2">
        <f t="shared" si="1"/>
        <v>99</v>
      </c>
      <c r="B104" s="2">
        <v>2019</v>
      </c>
      <c r="C104" s="2">
        <v>103</v>
      </c>
      <c r="D104" s="5">
        <v>4370009.0909090908</v>
      </c>
      <c r="E104" s="3" t="s">
        <v>847</v>
      </c>
    </row>
    <row r="105" spans="1:5" ht="25.5" x14ac:dyDescent="0.25">
      <c r="A105" s="2">
        <f t="shared" si="1"/>
        <v>100</v>
      </c>
      <c r="B105" s="2">
        <v>2019</v>
      </c>
      <c r="C105" s="2">
        <v>104</v>
      </c>
      <c r="D105" s="5">
        <v>7586634.0909090908</v>
      </c>
      <c r="E105" s="3" t="s">
        <v>847</v>
      </c>
    </row>
    <row r="106" spans="1:5" ht="25.5" x14ac:dyDescent="0.25">
      <c r="A106" s="2">
        <f t="shared" si="1"/>
        <v>101</v>
      </c>
      <c r="B106" s="2">
        <v>2019</v>
      </c>
      <c r="C106" s="2">
        <v>105</v>
      </c>
      <c r="D106" s="5">
        <v>6848000</v>
      </c>
      <c r="E106" s="3" t="s">
        <v>847</v>
      </c>
    </row>
    <row r="107" spans="1:5" ht="25.5" x14ac:dyDescent="0.25">
      <c r="A107" s="2">
        <f t="shared" si="1"/>
        <v>102</v>
      </c>
      <c r="B107" s="2">
        <v>2019</v>
      </c>
      <c r="C107" s="2">
        <v>106</v>
      </c>
      <c r="D107" s="5">
        <v>9796000</v>
      </c>
      <c r="E107" s="3" t="s">
        <v>847</v>
      </c>
    </row>
    <row r="108" spans="1:5" x14ac:dyDescent="0.25">
      <c r="A108" s="2">
        <f t="shared" si="1"/>
        <v>103</v>
      </c>
      <c r="B108" s="2">
        <v>2019</v>
      </c>
      <c r="C108" s="2">
        <v>107</v>
      </c>
      <c r="D108" s="5">
        <v>1977000</v>
      </c>
      <c r="E108" s="3" t="s">
        <v>849</v>
      </c>
    </row>
    <row r="109" spans="1:5" x14ac:dyDescent="0.25">
      <c r="A109" s="2">
        <f t="shared" si="1"/>
        <v>104</v>
      </c>
      <c r="B109" s="2">
        <v>2019</v>
      </c>
      <c r="C109" s="2">
        <v>108</v>
      </c>
      <c r="D109" s="5">
        <v>1977000</v>
      </c>
      <c r="E109" s="3" t="s">
        <v>849</v>
      </c>
    </row>
    <row r="110" spans="1:5" x14ac:dyDescent="0.25">
      <c r="A110" s="2">
        <f t="shared" si="1"/>
        <v>105</v>
      </c>
      <c r="B110" s="2">
        <v>2019</v>
      </c>
      <c r="C110" s="2">
        <v>109</v>
      </c>
      <c r="D110" s="5">
        <v>2354000</v>
      </c>
      <c r="E110" s="3" t="s">
        <v>849</v>
      </c>
    </row>
    <row r="111" spans="1:5" x14ac:dyDescent="0.25">
      <c r="A111" s="2">
        <f t="shared" si="1"/>
        <v>106</v>
      </c>
      <c r="B111" s="2">
        <v>2019</v>
      </c>
      <c r="C111" s="2">
        <v>110</v>
      </c>
      <c r="D111" s="5">
        <v>2354000</v>
      </c>
      <c r="E111" s="3" t="s">
        <v>849</v>
      </c>
    </row>
    <row r="112" spans="1:5" x14ac:dyDescent="0.25">
      <c r="A112" s="2">
        <f t="shared" si="1"/>
        <v>107</v>
      </c>
      <c r="B112" s="2">
        <v>2019</v>
      </c>
      <c r="C112" s="2">
        <v>111</v>
      </c>
      <c r="D112" s="5">
        <v>2354000</v>
      </c>
      <c r="E112" s="3" t="s">
        <v>849</v>
      </c>
    </row>
    <row r="113" spans="1:5" x14ac:dyDescent="0.25">
      <c r="A113" s="2">
        <f t="shared" si="1"/>
        <v>108</v>
      </c>
      <c r="B113" s="2">
        <v>2019</v>
      </c>
      <c r="C113" s="2">
        <v>114</v>
      </c>
      <c r="D113" s="5">
        <v>2309289</v>
      </c>
      <c r="E113" s="3" t="s">
        <v>848</v>
      </c>
    </row>
    <row r="114" spans="1:5" x14ac:dyDescent="0.25">
      <c r="A114" s="2">
        <f t="shared" si="1"/>
        <v>109</v>
      </c>
      <c r="B114" s="2">
        <v>2019</v>
      </c>
      <c r="C114" s="2">
        <v>115</v>
      </c>
      <c r="D114" s="5">
        <v>2322326.7999999998</v>
      </c>
      <c r="E114" s="3" t="s">
        <v>848</v>
      </c>
    </row>
    <row r="115" spans="1:5" x14ac:dyDescent="0.25">
      <c r="A115" s="2">
        <f t="shared" si="1"/>
        <v>110</v>
      </c>
      <c r="B115" s="2">
        <v>2019</v>
      </c>
      <c r="C115" s="2">
        <v>116</v>
      </c>
      <c r="D115" s="5">
        <v>2234939.6</v>
      </c>
      <c r="E115" s="3" t="s">
        <v>848</v>
      </c>
    </row>
    <row r="116" spans="1:5" x14ac:dyDescent="0.25">
      <c r="A116" s="2">
        <f t="shared" si="1"/>
        <v>111</v>
      </c>
      <c r="B116" s="2">
        <v>2019</v>
      </c>
      <c r="C116" s="2">
        <v>117</v>
      </c>
      <c r="D116" s="5">
        <v>2334611.7000000002</v>
      </c>
      <c r="E116" s="3" t="s">
        <v>848</v>
      </c>
    </row>
    <row r="117" spans="1:5" x14ac:dyDescent="0.25">
      <c r="A117" s="2">
        <f t="shared" si="1"/>
        <v>112</v>
      </c>
      <c r="B117" s="2">
        <v>2019</v>
      </c>
      <c r="C117" s="2">
        <v>118</v>
      </c>
      <c r="D117" s="5">
        <v>2334053.4</v>
      </c>
      <c r="E117" s="3" t="s">
        <v>848</v>
      </c>
    </row>
    <row r="118" spans="1:5" x14ac:dyDescent="0.25">
      <c r="A118" s="2">
        <f t="shared" si="1"/>
        <v>113</v>
      </c>
      <c r="B118" s="2">
        <v>2019</v>
      </c>
      <c r="C118" s="2">
        <v>119</v>
      </c>
      <c r="D118" s="5">
        <v>2308518.1</v>
      </c>
      <c r="E118" s="3" t="s">
        <v>848</v>
      </c>
    </row>
    <row r="119" spans="1:5" x14ac:dyDescent="0.25">
      <c r="A119" s="2">
        <f t="shared" si="1"/>
        <v>114</v>
      </c>
      <c r="B119" s="2">
        <v>2019</v>
      </c>
      <c r="C119" s="2">
        <v>120</v>
      </c>
      <c r="D119" s="5">
        <v>2326997.5</v>
      </c>
      <c r="E119" s="3" t="s">
        <v>848</v>
      </c>
    </row>
    <row r="120" spans="1:5" x14ac:dyDescent="0.25">
      <c r="A120" s="2">
        <f t="shared" si="1"/>
        <v>115</v>
      </c>
      <c r="B120" s="2">
        <v>2019</v>
      </c>
      <c r="C120" s="2">
        <v>121</v>
      </c>
      <c r="D120" s="5">
        <v>2307595.1999999997</v>
      </c>
      <c r="E120" s="3" t="s">
        <v>848</v>
      </c>
    </row>
    <row r="121" spans="1:5" x14ac:dyDescent="0.25">
      <c r="A121" s="2">
        <f t="shared" si="1"/>
        <v>116</v>
      </c>
      <c r="B121" s="2">
        <v>2019</v>
      </c>
      <c r="C121" s="2">
        <v>122</v>
      </c>
      <c r="D121" s="5">
        <v>2334542.2000000002</v>
      </c>
      <c r="E121" s="3" t="s">
        <v>848</v>
      </c>
    </row>
    <row r="122" spans="1:5" ht="25.5" x14ac:dyDescent="0.25">
      <c r="A122" s="2">
        <f t="shared" si="1"/>
        <v>117</v>
      </c>
      <c r="B122" s="2">
        <v>2019</v>
      </c>
      <c r="C122" s="2">
        <v>123</v>
      </c>
      <c r="D122" s="5">
        <v>4546020.111111111</v>
      </c>
      <c r="E122" s="3" t="s">
        <v>847</v>
      </c>
    </row>
    <row r="123" spans="1:5" ht="25.5" x14ac:dyDescent="0.25">
      <c r="A123" s="2">
        <f t="shared" si="1"/>
        <v>118</v>
      </c>
      <c r="B123" s="2">
        <v>2019</v>
      </c>
      <c r="C123" s="2">
        <v>124</v>
      </c>
      <c r="D123" s="5">
        <v>3160915.111111111</v>
      </c>
      <c r="E123" s="3" t="s">
        <v>847</v>
      </c>
    </row>
    <row r="124" spans="1:5" ht="25.5" x14ac:dyDescent="0.25">
      <c r="A124" s="2">
        <f t="shared" si="1"/>
        <v>119</v>
      </c>
      <c r="B124" s="2">
        <v>2019</v>
      </c>
      <c r="C124" s="2">
        <v>125</v>
      </c>
      <c r="D124" s="5">
        <v>3860000.111111111</v>
      </c>
      <c r="E124" s="3" t="s">
        <v>847</v>
      </c>
    </row>
    <row r="125" spans="1:5" ht="25.5" x14ac:dyDescent="0.25">
      <c r="A125" s="2">
        <f t="shared" si="1"/>
        <v>120</v>
      </c>
      <c r="B125" s="2">
        <v>2019</v>
      </c>
      <c r="C125" s="2">
        <v>126</v>
      </c>
      <c r="D125" s="5">
        <v>4214666.666666666</v>
      </c>
      <c r="E125" s="3" t="s">
        <v>847</v>
      </c>
    </row>
    <row r="126" spans="1:5" ht="25.5" x14ac:dyDescent="0.25">
      <c r="A126" s="2">
        <f t="shared" si="1"/>
        <v>121</v>
      </c>
      <c r="B126" s="2">
        <v>2019</v>
      </c>
      <c r="C126" s="2">
        <v>127</v>
      </c>
      <c r="D126" s="5">
        <v>4565888.888888889</v>
      </c>
      <c r="E126" s="3" t="s">
        <v>847</v>
      </c>
    </row>
    <row r="127" spans="1:5" ht="25.5" x14ac:dyDescent="0.25">
      <c r="A127" s="2">
        <f t="shared" si="1"/>
        <v>122</v>
      </c>
      <c r="B127" s="2">
        <v>2019</v>
      </c>
      <c r="C127" s="2">
        <v>128</v>
      </c>
      <c r="D127" s="5">
        <v>4384151.5454545459</v>
      </c>
      <c r="E127" s="3" t="s">
        <v>847</v>
      </c>
    </row>
    <row r="128" spans="1:5" ht="25.5" x14ac:dyDescent="0.25">
      <c r="A128" s="2">
        <f t="shared" si="1"/>
        <v>123</v>
      </c>
      <c r="B128" s="2">
        <v>2019</v>
      </c>
      <c r="C128" s="2">
        <v>129</v>
      </c>
      <c r="D128" s="5">
        <v>7609000</v>
      </c>
      <c r="E128" s="3" t="s">
        <v>847</v>
      </c>
    </row>
    <row r="129" spans="1:5" ht="25.5" x14ac:dyDescent="0.25">
      <c r="A129" s="2">
        <f t="shared" si="1"/>
        <v>124</v>
      </c>
      <c r="B129" s="2">
        <v>2019</v>
      </c>
      <c r="C129" s="2">
        <v>130</v>
      </c>
      <c r="D129" s="5">
        <v>9042000</v>
      </c>
      <c r="E129" s="3" t="s">
        <v>847</v>
      </c>
    </row>
    <row r="130" spans="1:5" x14ac:dyDescent="0.25">
      <c r="A130" s="2">
        <f t="shared" si="1"/>
        <v>125</v>
      </c>
      <c r="B130" s="2">
        <v>2019</v>
      </c>
      <c r="C130" s="2">
        <v>131</v>
      </c>
      <c r="D130" s="5">
        <v>2354000</v>
      </c>
      <c r="E130" s="3" t="s">
        <v>849</v>
      </c>
    </row>
    <row r="131" spans="1:5" ht="25.5" x14ac:dyDescent="0.25">
      <c r="A131" s="2">
        <f t="shared" si="1"/>
        <v>126</v>
      </c>
      <c r="B131" s="2">
        <v>2019</v>
      </c>
      <c r="C131" s="2">
        <v>132</v>
      </c>
      <c r="D131" s="5">
        <v>2844900</v>
      </c>
      <c r="E131" s="3" t="s">
        <v>847</v>
      </c>
    </row>
    <row r="132" spans="1:5" ht="25.5" x14ac:dyDescent="0.25">
      <c r="A132" s="2">
        <f t="shared" si="1"/>
        <v>127</v>
      </c>
      <c r="B132" s="2">
        <v>2019</v>
      </c>
      <c r="C132" s="2">
        <v>133</v>
      </c>
      <c r="D132" s="5">
        <v>1814224.6666666665</v>
      </c>
      <c r="E132" s="3" t="s">
        <v>847</v>
      </c>
    </row>
    <row r="133" spans="1:5" ht="25.5" x14ac:dyDescent="0.25">
      <c r="A133" s="2">
        <f t="shared" si="1"/>
        <v>128</v>
      </c>
      <c r="B133" s="2">
        <v>2019</v>
      </c>
      <c r="C133" s="2">
        <v>135</v>
      </c>
      <c r="D133" s="5">
        <v>3161000</v>
      </c>
      <c r="E133" s="3" t="s">
        <v>847</v>
      </c>
    </row>
    <row r="134" spans="1:5" ht="25.5" x14ac:dyDescent="0.25">
      <c r="A134" s="2">
        <f t="shared" si="1"/>
        <v>129</v>
      </c>
      <c r="B134" s="2">
        <v>2019</v>
      </c>
      <c r="C134" s="2">
        <v>136</v>
      </c>
      <c r="D134" s="5">
        <v>4840909.0909090908</v>
      </c>
      <c r="E134" s="3" t="s">
        <v>847</v>
      </c>
    </row>
    <row r="135" spans="1:5" ht="25.5" x14ac:dyDescent="0.25">
      <c r="A135" s="2">
        <f t="shared" si="1"/>
        <v>130</v>
      </c>
      <c r="B135" s="2">
        <v>2019</v>
      </c>
      <c r="C135" s="2">
        <v>138</v>
      </c>
      <c r="D135" s="5">
        <v>3160724.444444444</v>
      </c>
      <c r="E135" s="3" t="s">
        <v>847</v>
      </c>
    </row>
    <row r="136" spans="1:5" ht="25.5" x14ac:dyDescent="0.25">
      <c r="A136" s="2">
        <f t="shared" ref="A136:A199" si="2">1+A135</f>
        <v>131</v>
      </c>
      <c r="B136" s="2">
        <v>2019</v>
      </c>
      <c r="C136" s="2">
        <v>139</v>
      </c>
      <c r="D136" s="5">
        <v>3161000</v>
      </c>
      <c r="E136" s="3" t="s">
        <v>847</v>
      </c>
    </row>
    <row r="137" spans="1:5" ht="25.5" x14ac:dyDescent="0.25">
      <c r="A137" s="2">
        <f t="shared" si="2"/>
        <v>132</v>
      </c>
      <c r="B137" s="2">
        <v>2019</v>
      </c>
      <c r="C137" s="2">
        <v>140</v>
      </c>
      <c r="D137" s="5">
        <v>3863444.444444444</v>
      </c>
      <c r="E137" s="3" t="s">
        <v>847</v>
      </c>
    </row>
    <row r="138" spans="1:5" ht="25.5" x14ac:dyDescent="0.25">
      <c r="A138" s="2">
        <f t="shared" si="2"/>
        <v>133</v>
      </c>
      <c r="B138" s="2">
        <v>2019</v>
      </c>
      <c r="C138" s="2">
        <v>141</v>
      </c>
      <c r="D138" s="5">
        <v>4667000</v>
      </c>
      <c r="E138" s="3" t="s">
        <v>847</v>
      </c>
    </row>
    <row r="139" spans="1:5" ht="25.5" x14ac:dyDescent="0.25">
      <c r="A139" s="2">
        <f t="shared" si="2"/>
        <v>134</v>
      </c>
      <c r="B139" s="2">
        <v>2019</v>
      </c>
      <c r="C139" s="2">
        <v>142</v>
      </c>
      <c r="D139" s="5">
        <v>6087000</v>
      </c>
      <c r="E139" s="3" t="s">
        <v>847</v>
      </c>
    </row>
    <row r="140" spans="1:5" ht="25.5" x14ac:dyDescent="0.25">
      <c r="A140" s="2">
        <f t="shared" si="2"/>
        <v>135</v>
      </c>
      <c r="B140" s="2">
        <v>2019</v>
      </c>
      <c r="C140" s="2">
        <v>143</v>
      </c>
      <c r="D140" s="5">
        <v>4565888.888888889</v>
      </c>
      <c r="E140" s="3" t="s">
        <v>847</v>
      </c>
    </row>
    <row r="141" spans="1:5" ht="25.5" x14ac:dyDescent="0.25">
      <c r="A141" s="2">
        <f t="shared" si="2"/>
        <v>136</v>
      </c>
      <c r="B141" s="2">
        <v>2019</v>
      </c>
      <c r="C141" s="2">
        <v>144</v>
      </c>
      <c r="D141" s="5">
        <v>2675691.111111111</v>
      </c>
      <c r="E141" s="3" t="s">
        <v>847</v>
      </c>
    </row>
    <row r="142" spans="1:5" ht="25.5" x14ac:dyDescent="0.25">
      <c r="A142" s="2">
        <f t="shared" si="2"/>
        <v>137</v>
      </c>
      <c r="B142" s="2">
        <v>2019</v>
      </c>
      <c r="C142" s="2">
        <v>145</v>
      </c>
      <c r="D142" s="5">
        <v>611513.88888888888</v>
      </c>
      <c r="E142" s="3" t="s">
        <v>847</v>
      </c>
    </row>
    <row r="143" spans="1:5" ht="25.5" x14ac:dyDescent="0.25">
      <c r="A143" s="2">
        <f t="shared" si="2"/>
        <v>138</v>
      </c>
      <c r="B143" s="2">
        <v>2019</v>
      </c>
      <c r="C143" s="2">
        <v>146</v>
      </c>
      <c r="D143" s="5">
        <v>3077408.222222222</v>
      </c>
      <c r="E143" s="3" t="s">
        <v>847</v>
      </c>
    </row>
    <row r="144" spans="1:5" ht="25.5" x14ac:dyDescent="0.25">
      <c r="A144" s="2">
        <f t="shared" si="2"/>
        <v>139</v>
      </c>
      <c r="B144" s="2">
        <v>2019</v>
      </c>
      <c r="C144" s="2">
        <v>147</v>
      </c>
      <c r="D144" s="5">
        <v>3160978.888888889</v>
      </c>
      <c r="E144" s="3" t="s">
        <v>847</v>
      </c>
    </row>
    <row r="145" spans="1:5" ht="25.5" x14ac:dyDescent="0.25">
      <c r="A145" s="2">
        <f t="shared" si="2"/>
        <v>140</v>
      </c>
      <c r="B145" s="2">
        <v>2019</v>
      </c>
      <c r="C145" s="2">
        <v>148</v>
      </c>
      <c r="D145" s="5">
        <v>6087000</v>
      </c>
      <c r="E145" s="3" t="s">
        <v>847</v>
      </c>
    </row>
    <row r="146" spans="1:5" ht="25.5" x14ac:dyDescent="0.25">
      <c r="A146" s="2">
        <f t="shared" si="2"/>
        <v>141</v>
      </c>
      <c r="B146" s="2">
        <v>2019</v>
      </c>
      <c r="C146" s="2">
        <v>149</v>
      </c>
      <c r="D146" s="5">
        <v>6087000</v>
      </c>
      <c r="E146" s="3" t="s">
        <v>847</v>
      </c>
    </row>
    <row r="147" spans="1:5" ht="25.5" x14ac:dyDescent="0.25">
      <c r="A147" s="2">
        <f t="shared" si="2"/>
        <v>142</v>
      </c>
      <c r="B147" s="2">
        <v>2019</v>
      </c>
      <c r="C147" s="2">
        <v>150</v>
      </c>
      <c r="D147" s="5">
        <v>6848000</v>
      </c>
      <c r="E147" s="3" t="s">
        <v>847</v>
      </c>
    </row>
    <row r="148" spans="1:5" ht="25.5" x14ac:dyDescent="0.25">
      <c r="A148" s="2">
        <f t="shared" si="2"/>
        <v>143</v>
      </c>
      <c r="B148" s="2">
        <v>2019</v>
      </c>
      <c r="C148" s="2">
        <v>151</v>
      </c>
      <c r="D148" s="5">
        <v>4620330</v>
      </c>
      <c r="E148" s="3" t="s">
        <v>847</v>
      </c>
    </row>
    <row r="149" spans="1:5" ht="25.5" x14ac:dyDescent="0.25">
      <c r="A149" s="2">
        <f t="shared" si="2"/>
        <v>144</v>
      </c>
      <c r="B149" s="2">
        <v>2019</v>
      </c>
      <c r="C149" s="2">
        <v>152</v>
      </c>
      <c r="D149" s="5">
        <v>5325000</v>
      </c>
      <c r="E149" s="3" t="s">
        <v>847</v>
      </c>
    </row>
    <row r="150" spans="1:5" ht="25.5" x14ac:dyDescent="0.25">
      <c r="A150" s="2">
        <f t="shared" si="2"/>
        <v>145</v>
      </c>
      <c r="B150" s="2">
        <v>2019</v>
      </c>
      <c r="C150" s="2">
        <v>153</v>
      </c>
      <c r="D150" s="5">
        <v>5325000</v>
      </c>
      <c r="E150" s="3" t="s">
        <v>847</v>
      </c>
    </row>
    <row r="151" spans="1:5" ht="25.5" x14ac:dyDescent="0.25">
      <c r="A151" s="2">
        <f t="shared" si="2"/>
        <v>146</v>
      </c>
      <c r="B151" s="2">
        <v>2019</v>
      </c>
      <c r="C151" s="2">
        <v>154</v>
      </c>
      <c r="D151" s="5">
        <v>5325000</v>
      </c>
      <c r="E151" s="3" t="s">
        <v>847</v>
      </c>
    </row>
    <row r="152" spans="1:5" ht="25.5" x14ac:dyDescent="0.25">
      <c r="A152" s="2">
        <f t="shared" si="2"/>
        <v>147</v>
      </c>
      <c r="B152" s="2">
        <v>2019</v>
      </c>
      <c r="C152" s="2">
        <v>155</v>
      </c>
      <c r="D152" s="5">
        <v>2784000</v>
      </c>
      <c r="E152" s="3" t="s">
        <v>847</v>
      </c>
    </row>
    <row r="153" spans="1:5" ht="25.5" x14ac:dyDescent="0.25">
      <c r="A153" s="2">
        <f t="shared" si="2"/>
        <v>148</v>
      </c>
      <c r="B153" s="2">
        <v>2019</v>
      </c>
      <c r="C153" s="2">
        <v>156</v>
      </c>
      <c r="D153" s="5">
        <v>5325000</v>
      </c>
      <c r="E153" s="3" t="s">
        <v>847</v>
      </c>
    </row>
    <row r="154" spans="1:5" ht="25.5" x14ac:dyDescent="0.25">
      <c r="A154" s="2">
        <f t="shared" si="2"/>
        <v>149</v>
      </c>
      <c r="B154" s="2">
        <v>2019</v>
      </c>
      <c r="C154" s="2">
        <v>157</v>
      </c>
      <c r="D154" s="5">
        <v>6087000</v>
      </c>
      <c r="E154" s="3" t="s">
        <v>847</v>
      </c>
    </row>
    <row r="155" spans="1:5" x14ac:dyDescent="0.25">
      <c r="A155" s="2">
        <f t="shared" si="2"/>
        <v>150</v>
      </c>
      <c r="B155" s="2">
        <v>2019</v>
      </c>
      <c r="C155" s="2">
        <v>158</v>
      </c>
      <c r="D155" s="5">
        <v>1977000</v>
      </c>
      <c r="E155" s="3" t="s">
        <v>849</v>
      </c>
    </row>
    <row r="156" spans="1:5" ht="25.5" x14ac:dyDescent="0.25">
      <c r="A156" s="2">
        <f t="shared" si="2"/>
        <v>151</v>
      </c>
      <c r="B156" s="2">
        <v>2019</v>
      </c>
      <c r="C156" s="2">
        <v>159</v>
      </c>
      <c r="D156" s="5">
        <v>7609000</v>
      </c>
      <c r="E156" s="3" t="s">
        <v>847</v>
      </c>
    </row>
    <row r="157" spans="1:5" ht="25.5" x14ac:dyDescent="0.25">
      <c r="A157" s="2">
        <f t="shared" si="2"/>
        <v>152</v>
      </c>
      <c r="B157" s="2">
        <v>2019</v>
      </c>
      <c r="C157" s="2">
        <v>160</v>
      </c>
      <c r="D157" s="5">
        <v>6087000</v>
      </c>
      <c r="E157" s="3" t="s">
        <v>847</v>
      </c>
    </row>
    <row r="158" spans="1:5" ht="25.5" x14ac:dyDescent="0.25">
      <c r="A158" s="2">
        <f t="shared" si="2"/>
        <v>153</v>
      </c>
      <c r="B158" s="2">
        <v>2019</v>
      </c>
      <c r="C158" s="2">
        <v>161</v>
      </c>
      <c r="D158" s="5">
        <v>4667000</v>
      </c>
      <c r="E158" s="3" t="s">
        <v>847</v>
      </c>
    </row>
    <row r="159" spans="1:5" ht="25.5" x14ac:dyDescent="0.25">
      <c r="A159" s="2">
        <f t="shared" si="2"/>
        <v>154</v>
      </c>
      <c r="B159" s="2">
        <v>2019</v>
      </c>
      <c r="C159" s="2">
        <v>162</v>
      </c>
      <c r="D159" s="5">
        <v>5271750</v>
      </c>
      <c r="E159" s="3" t="s">
        <v>847</v>
      </c>
    </row>
    <row r="160" spans="1:5" ht="25.5" x14ac:dyDescent="0.25">
      <c r="A160" s="2">
        <f t="shared" si="2"/>
        <v>155</v>
      </c>
      <c r="B160" s="2">
        <v>2019</v>
      </c>
      <c r="C160" s="2">
        <v>163</v>
      </c>
      <c r="D160" s="5">
        <v>4667000</v>
      </c>
      <c r="E160" s="3" t="s">
        <v>847</v>
      </c>
    </row>
    <row r="161" spans="1:5" ht="25.5" x14ac:dyDescent="0.25">
      <c r="A161" s="2">
        <f t="shared" si="2"/>
        <v>156</v>
      </c>
      <c r="B161" s="2">
        <v>2019</v>
      </c>
      <c r="C161" s="2">
        <v>165</v>
      </c>
      <c r="D161" s="5">
        <v>5325000</v>
      </c>
      <c r="E161" s="3" t="s">
        <v>847</v>
      </c>
    </row>
    <row r="162" spans="1:5" ht="25.5" x14ac:dyDescent="0.25">
      <c r="A162" s="2">
        <f t="shared" si="2"/>
        <v>157</v>
      </c>
      <c r="B162" s="2">
        <v>2019</v>
      </c>
      <c r="C162" s="2">
        <v>166</v>
      </c>
      <c r="D162" s="5">
        <v>5218500</v>
      </c>
      <c r="E162" s="3" t="s">
        <v>847</v>
      </c>
    </row>
    <row r="163" spans="1:5" ht="25.5" x14ac:dyDescent="0.25">
      <c r="A163" s="2">
        <f t="shared" si="2"/>
        <v>158</v>
      </c>
      <c r="B163" s="2">
        <v>2019</v>
      </c>
      <c r="C163" s="2">
        <v>167</v>
      </c>
      <c r="D163" s="5">
        <v>6087000</v>
      </c>
      <c r="E163" s="3" t="s">
        <v>847</v>
      </c>
    </row>
    <row r="164" spans="1:5" ht="25.5" x14ac:dyDescent="0.25">
      <c r="A164" s="2">
        <f t="shared" si="2"/>
        <v>159</v>
      </c>
      <c r="B164" s="2">
        <v>2019</v>
      </c>
      <c r="C164" s="2">
        <v>168</v>
      </c>
      <c r="D164" s="5">
        <v>5325000</v>
      </c>
      <c r="E164" s="3" t="s">
        <v>847</v>
      </c>
    </row>
    <row r="165" spans="1:5" ht="25.5" x14ac:dyDescent="0.25">
      <c r="A165" s="2">
        <f t="shared" si="2"/>
        <v>160</v>
      </c>
      <c r="B165" s="2">
        <v>2019</v>
      </c>
      <c r="C165" s="2">
        <v>169</v>
      </c>
      <c r="D165" s="5">
        <v>5129750</v>
      </c>
      <c r="E165" s="3" t="s">
        <v>847</v>
      </c>
    </row>
    <row r="166" spans="1:5" x14ac:dyDescent="0.25">
      <c r="A166" s="2">
        <f t="shared" si="2"/>
        <v>161</v>
      </c>
      <c r="B166" s="2">
        <v>2019</v>
      </c>
      <c r="C166" s="2">
        <v>170</v>
      </c>
      <c r="D166" s="5">
        <v>1900000</v>
      </c>
      <c r="E166" s="3" t="s">
        <v>849</v>
      </c>
    </row>
    <row r="167" spans="1:5" x14ac:dyDescent="0.25">
      <c r="A167" s="2">
        <f t="shared" si="2"/>
        <v>162</v>
      </c>
      <c r="B167" s="2">
        <v>2019</v>
      </c>
      <c r="C167" s="2">
        <v>171</v>
      </c>
      <c r="D167" s="5">
        <v>1900000</v>
      </c>
      <c r="E167" s="3" t="s">
        <v>849</v>
      </c>
    </row>
    <row r="168" spans="1:5" ht="25.5" x14ac:dyDescent="0.25">
      <c r="A168" s="2">
        <f t="shared" si="2"/>
        <v>163</v>
      </c>
      <c r="B168" s="2">
        <v>2019</v>
      </c>
      <c r="C168" s="2">
        <v>172</v>
      </c>
      <c r="D168" s="5">
        <v>6848000</v>
      </c>
      <c r="E168" s="3" t="s">
        <v>847</v>
      </c>
    </row>
    <row r="169" spans="1:5" ht="25.5" x14ac:dyDescent="0.25">
      <c r="A169" s="2">
        <f t="shared" si="2"/>
        <v>164</v>
      </c>
      <c r="B169" s="2">
        <v>2019</v>
      </c>
      <c r="C169" s="2">
        <v>173</v>
      </c>
      <c r="D169" s="5">
        <v>5271750</v>
      </c>
      <c r="E169" s="3" t="s">
        <v>847</v>
      </c>
    </row>
    <row r="170" spans="1:5" ht="25.5" x14ac:dyDescent="0.25">
      <c r="A170" s="2">
        <f t="shared" si="2"/>
        <v>165</v>
      </c>
      <c r="B170" s="2">
        <v>2019</v>
      </c>
      <c r="C170" s="2">
        <v>174</v>
      </c>
      <c r="D170" s="5">
        <v>5271750</v>
      </c>
      <c r="E170" s="3" t="s">
        <v>847</v>
      </c>
    </row>
    <row r="171" spans="1:5" x14ac:dyDescent="0.25">
      <c r="A171" s="2">
        <f t="shared" si="2"/>
        <v>166</v>
      </c>
      <c r="B171" s="2">
        <v>2019</v>
      </c>
      <c r="C171" s="2">
        <v>175</v>
      </c>
      <c r="D171" s="5">
        <v>2334383.3333333335</v>
      </c>
      <c r="E171" s="3" t="s">
        <v>849</v>
      </c>
    </row>
    <row r="172" spans="1:5" ht="25.5" x14ac:dyDescent="0.25">
      <c r="A172" s="2">
        <f t="shared" si="2"/>
        <v>167</v>
      </c>
      <c r="B172" s="2">
        <v>2019</v>
      </c>
      <c r="C172" s="2">
        <v>177</v>
      </c>
      <c r="D172" s="5">
        <v>5518636.3636363633</v>
      </c>
      <c r="E172" s="3" t="s">
        <v>847</v>
      </c>
    </row>
    <row r="173" spans="1:5" ht="25.5" x14ac:dyDescent="0.25">
      <c r="A173" s="2">
        <f t="shared" si="2"/>
        <v>168</v>
      </c>
      <c r="B173" s="2">
        <v>2019</v>
      </c>
      <c r="C173" s="2">
        <v>178</v>
      </c>
      <c r="D173" s="5">
        <v>8918976</v>
      </c>
      <c r="E173" s="3" t="s">
        <v>847</v>
      </c>
    </row>
    <row r="174" spans="1:5" ht="25.5" x14ac:dyDescent="0.25">
      <c r="A174" s="2">
        <f t="shared" si="2"/>
        <v>169</v>
      </c>
      <c r="B174" s="2">
        <v>2019</v>
      </c>
      <c r="C174" s="2">
        <v>179</v>
      </c>
      <c r="D174" s="5">
        <v>7609000</v>
      </c>
      <c r="E174" s="3" t="s">
        <v>847</v>
      </c>
    </row>
    <row r="175" spans="1:5" ht="25.5" x14ac:dyDescent="0.25">
      <c r="A175" s="2">
        <f t="shared" si="2"/>
        <v>170</v>
      </c>
      <c r="B175" s="2">
        <v>2019</v>
      </c>
      <c r="C175" s="2">
        <v>180</v>
      </c>
      <c r="D175" s="5">
        <v>8288000.0000000009</v>
      </c>
      <c r="E175" s="3" t="s">
        <v>847</v>
      </c>
    </row>
    <row r="176" spans="1:5" x14ac:dyDescent="0.25">
      <c r="A176" s="2">
        <f t="shared" si="2"/>
        <v>171</v>
      </c>
      <c r="B176" s="2">
        <v>2019</v>
      </c>
      <c r="C176" s="2">
        <v>181</v>
      </c>
      <c r="D176" s="5">
        <v>1900000</v>
      </c>
      <c r="E176" s="3" t="s">
        <v>849</v>
      </c>
    </row>
    <row r="177" spans="1:5" x14ac:dyDescent="0.25">
      <c r="A177" s="2">
        <f t="shared" si="2"/>
        <v>172</v>
      </c>
      <c r="B177" s="2">
        <v>2019</v>
      </c>
      <c r="C177" s="2">
        <v>182</v>
      </c>
      <c r="D177" s="5">
        <v>2022069.7</v>
      </c>
      <c r="E177" s="3" t="s">
        <v>848</v>
      </c>
    </row>
    <row r="178" spans="1:5" x14ac:dyDescent="0.25">
      <c r="A178" s="2">
        <f t="shared" si="2"/>
        <v>173</v>
      </c>
      <c r="B178" s="2">
        <v>2019</v>
      </c>
      <c r="C178" s="2">
        <v>183</v>
      </c>
      <c r="D178" s="5">
        <v>2329463.1999999997</v>
      </c>
      <c r="E178" s="3" t="s">
        <v>848</v>
      </c>
    </row>
    <row r="179" spans="1:5" ht="25.5" x14ac:dyDescent="0.25">
      <c r="A179" s="2">
        <f t="shared" si="2"/>
        <v>174</v>
      </c>
      <c r="B179" s="2">
        <v>2019</v>
      </c>
      <c r="C179" s="2">
        <v>185</v>
      </c>
      <c r="D179" s="5">
        <v>3914000</v>
      </c>
      <c r="E179" s="3" t="s">
        <v>847</v>
      </c>
    </row>
    <row r="180" spans="1:5" ht="25.5" x14ac:dyDescent="0.25">
      <c r="A180" s="2">
        <f t="shared" si="2"/>
        <v>175</v>
      </c>
      <c r="B180" s="2">
        <v>2019</v>
      </c>
      <c r="C180" s="2">
        <v>186</v>
      </c>
      <c r="D180" s="5">
        <v>3914000</v>
      </c>
      <c r="E180" s="3" t="s">
        <v>847</v>
      </c>
    </row>
    <row r="181" spans="1:5" ht="25.5" x14ac:dyDescent="0.25">
      <c r="A181" s="2">
        <f t="shared" si="2"/>
        <v>176</v>
      </c>
      <c r="B181" s="2">
        <v>2019</v>
      </c>
      <c r="C181" s="2">
        <v>187</v>
      </c>
      <c r="D181" s="5">
        <v>2675692.7999999998</v>
      </c>
      <c r="E181" s="3" t="s">
        <v>847</v>
      </c>
    </row>
    <row r="182" spans="1:5" x14ac:dyDescent="0.25">
      <c r="A182" s="2">
        <f t="shared" si="2"/>
        <v>177</v>
      </c>
      <c r="B182" s="2">
        <v>2019</v>
      </c>
      <c r="C182" s="2">
        <v>188</v>
      </c>
      <c r="D182" s="5">
        <v>1807108.8</v>
      </c>
      <c r="E182" s="3" t="s">
        <v>848</v>
      </c>
    </row>
    <row r="183" spans="1:5" x14ac:dyDescent="0.25">
      <c r="A183" s="2">
        <f t="shared" si="2"/>
        <v>178</v>
      </c>
      <c r="B183" s="2">
        <v>2019</v>
      </c>
      <c r="C183" s="2">
        <v>190</v>
      </c>
      <c r="D183" s="5">
        <v>2354000.0286532952</v>
      </c>
      <c r="E183" s="3" t="s">
        <v>849</v>
      </c>
    </row>
    <row r="184" spans="1:5" x14ac:dyDescent="0.25">
      <c r="A184" s="2">
        <f t="shared" si="2"/>
        <v>179</v>
      </c>
      <c r="B184" s="2">
        <v>2019</v>
      </c>
      <c r="C184" s="2">
        <v>191</v>
      </c>
      <c r="D184" s="5">
        <v>2321305.625</v>
      </c>
      <c r="E184" s="3" t="s">
        <v>849</v>
      </c>
    </row>
    <row r="185" spans="1:5" ht="25.5" x14ac:dyDescent="0.25">
      <c r="A185" s="2">
        <f t="shared" si="2"/>
        <v>180</v>
      </c>
      <c r="B185" s="2">
        <v>2019</v>
      </c>
      <c r="C185" s="2">
        <v>192</v>
      </c>
      <c r="D185" s="5">
        <v>10759980</v>
      </c>
      <c r="E185" s="3" t="s">
        <v>847</v>
      </c>
    </row>
    <row r="186" spans="1:5" ht="25.5" x14ac:dyDescent="0.25">
      <c r="A186" s="2">
        <f t="shared" si="2"/>
        <v>181</v>
      </c>
      <c r="B186" s="2">
        <v>2019</v>
      </c>
      <c r="C186" s="2">
        <v>193</v>
      </c>
      <c r="D186" s="5">
        <v>6848000</v>
      </c>
      <c r="E186" s="3" t="s">
        <v>847</v>
      </c>
    </row>
    <row r="187" spans="1:5" x14ac:dyDescent="0.25">
      <c r="A187" s="2">
        <f t="shared" si="2"/>
        <v>182</v>
      </c>
      <c r="B187" s="2">
        <v>2019</v>
      </c>
      <c r="C187" s="2">
        <v>194</v>
      </c>
      <c r="D187" s="5">
        <v>1900000</v>
      </c>
      <c r="E187" s="3" t="s">
        <v>849</v>
      </c>
    </row>
    <row r="188" spans="1:5" ht="25.5" x14ac:dyDescent="0.25">
      <c r="A188" s="2">
        <f t="shared" si="2"/>
        <v>183</v>
      </c>
      <c r="B188" s="2">
        <v>2019</v>
      </c>
      <c r="C188" s="2">
        <v>195</v>
      </c>
      <c r="D188" s="5">
        <v>3914000</v>
      </c>
      <c r="E188" s="3" t="s">
        <v>847</v>
      </c>
    </row>
    <row r="189" spans="1:5" ht="25.5" x14ac:dyDescent="0.25">
      <c r="A189" s="2">
        <f t="shared" si="2"/>
        <v>184</v>
      </c>
      <c r="B189" s="2">
        <v>2019</v>
      </c>
      <c r="C189" s="2">
        <v>196</v>
      </c>
      <c r="D189" s="5">
        <v>15245090</v>
      </c>
      <c r="E189" s="3" t="s">
        <v>847</v>
      </c>
    </row>
    <row r="190" spans="1:5" ht="25.5" x14ac:dyDescent="0.25">
      <c r="A190" s="2">
        <f t="shared" si="2"/>
        <v>185</v>
      </c>
      <c r="B190" s="2">
        <v>2019</v>
      </c>
      <c r="C190" s="2">
        <v>198</v>
      </c>
      <c r="D190" s="5">
        <v>6087000</v>
      </c>
      <c r="E190" s="3" t="s">
        <v>847</v>
      </c>
    </row>
    <row r="191" spans="1:5" ht="25.5" x14ac:dyDescent="0.25">
      <c r="A191" s="2">
        <f t="shared" si="2"/>
        <v>186</v>
      </c>
      <c r="B191" s="2">
        <v>2019</v>
      </c>
      <c r="C191" s="2">
        <v>199</v>
      </c>
      <c r="D191" s="5">
        <v>5325000</v>
      </c>
      <c r="E191" s="3" t="s">
        <v>847</v>
      </c>
    </row>
    <row r="192" spans="1:5" ht="25.5" x14ac:dyDescent="0.25">
      <c r="A192" s="2">
        <f t="shared" si="2"/>
        <v>187</v>
      </c>
      <c r="B192" s="2">
        <v>2019</v>
      </c>
      <c r="C192" s="2">
        <v>200</v>
      </c>
      <c r="D192" s="5">
        <v>5325000</v>
      </c>
      <c r="E192" s="3" t="s">
        <v>847</v>
      </c>
    </row>
    <row r="193" spans="1:5" ht="25.5" x14ac:dyDescent="0.25">
      <c r="A193" s="2">
        <f t="shared" si="2"/>
        <v>188</v>
      </c>
      <c r="B193" s="2">
        <v>2019</v>
      </c>
      <c r="C193" s="2">
        <v>201</v>
      </c>
      <c r="D193" s="5">
        <v>7609000</v>
      </c>
      <c r="E193" s="3" t="s">
        <v>847</v>
      </c>
    </row>
    <row r="194" spans="1:5" ht="25.5" x14ac:dyDescent="0.25">
      <c r="A194" s="2">
        <f t="shared" si="2"/>
        <v>189</v>
      </c>
      <c r="B194" s="2">
        <v>2019</v>
      </c>
      <c r="C194" s="2">
        <v>202</v>
      </c>
      <c r="D194" s="5">
        <v>15245090.035714285</v>
      </c>
      <c r="E194" s="3" t="s">
        <v>847</v>
      </c>
    </row>
    <row r="195" spans="1:5" ht="25.5" x14ac:dyDescent="0.25">
      <c r="A195" s="2">
        <f t="shared" si="2"/>
        <v>190</v>
      </c>
      <c r="B195" s="2">
        <v>2019</v>
      </c>
      <c r="C195" s="2">
        <v>203</v>
      </c>
      <c r="D195" s="5">
        <v>5325000</v>
      </c>
      <c r="E195" s="3" t="s">
        <v>847</v>
      </c>
    </row>
    <row r="196" spans="1:5" ht="25.5" x14ac:dyDescent="0.25">
      <c r="A196" s="2">
        <f t="shared" si="2"/>
        <v>191</v>
      </c>
      <c r="B196" s="2">
        <v>2019</v>
      </c>
      <c r="C196" s="2">
        <v>204</v>
      </c>
      <c r="D196" s="5">
        <v>5325000</v>
      </c>
      <c r="E196" s="3" t="s">
        <v>847</v>
      </c>
    </row>
    <row r="197" spans="1:5" ht="25.5" x14ac:dyDescent="0.25">
      <c r="A197" s="2">
        <f t="shared" si="2"/>
        <v>192</v>
      </c>
      <c r="B197" s="2">
        <v>2019</v>
      </c>
      <c r="C197" s="2">
        <v>205</v>
      </c>
      <c r="D197" s="5">
        <v>5325000</v>
      </c>
      <c r="E197" s="3" t="s">
        <v>847</v>
      </c>
    </row>
    <row r="198" spans="1:5" ht="25.5" x14ac:dyDescent="0.25">
      <c r="A198" s="2">
        <f t="shared" si="2"/>
        <v>193</v>
      </c>
      <c r="B198" s="2">
        <v>2019</v>
      </c>
      <c r="C198" s="2">
        <v>206</v>
      </c>
      <c r="D198" s="5">
        <v>5325000</v>
      </c>
      <c r="E198" s="3" t="s">
        <v>847</v>
      </c>
    </row>
    <row r="199" spans="1:5" ht="25.5" x14ac:dyDescent="0.25">
      <c r="A199" s="2">
        <f t="shared" si="2"/>
        <v>194</v>
      </c>
      <c r="B199" s="2">
        <v>2019</v>
      </c>
      <c r="C199" s="2">
        <v>207</v>
      </c>
      <c r="D199" s="5">
        <v>5325000</v>
      </c>
      <c r="E199" s="3" t="s">
        <v>847</v>
      </c>
    </row>
    <row r="200" spans="1:5" ht="25.5" x14ac:dyDescent="0.25">
      <c r="A200" s="2">
        <f t="shared" ref="A200:A263" si="3">1+A199</f>
        <v>195</v>
      </c>
      <c r="B200" s="2">
        <v>2019</v>
      </c>
      <c r="C200" s="2">
        <v>209</v>
      </c>
      <c r="D200" s="5">
        <v>7609000</v>
      </c>
      <c r="E200" s="3" t="s">
        <v>847</v>
      </c>
    </row>
    <row r="201" spans="1:5" ht="25.5" x14ac:dyDescent="0.25">
      <c r="A201" s="2">
        <f t="shared" si="3"/>
        <v>196</v>
      </c>
      <c r="B201" s="2">
        <v>2019</v>
      </c>
      <c r="C201" s="2">
        <v>210</v>
      </c>
      <c r="D201" s="5">
        <v>8288000.0000000009</v>
      </c>
      <c r="E201" s="3" t="s">
        <v>847</v>
      </c>
    </row>
    <row r="202" spans="1:5" ht="25.5" x14ac:dyDescent="0.25">
      <c r="A202" s="2">
        <f t="shared" si="3"/>
        <v>197</v>
      </c>
      <c r="B202" s="2">
        <v>2019</v>
      </c>
      <c r="C202" s="2">
        <v>211</v>
      </c>
      <c r="D202" s="5">
        <v>5305277.777777778</v>
      </c>
      <c r="E202" s="3" t="s">
        <v>847</v>
      </c>
    </row>
    <row r="203" spans="1:5" ht="25.5" x14ac:dyDescent="0.25">
      <c r="A203" s="2">
        <f t="shared" si="3"/>
        <v>198</v>
      </c>
      <c r="B203" s="2">
        <v>2019</v>
      </c>
      <c r="C203" s="2">
        <v>212</v>
      </c>
      <c r="D203" s="5">
        <v>2354000</v>
      </c>
      <c r="E203" s="3" t="s">
        <v>847</v>
      </c>
    </row>
    <row r="204" spans="1:5" ht="25.5" x14ac:dyDescent="0.25">
      <c r="A204" s="2">
        <f t="shared" si="3"/>
        <v>199</v>
      </c>
      <c r="B204" s="2">
        <v>2019</v>
      </c>
      <c r="C204" s="2">
        <v>214</v>
      </c>
      <c r="D204" s="5">
        <v>4684545.1127819549</v>
      </c>
      <c r="E204" s="3" t="s">
        <v>847</v>
      </c>
    </row>
    <row r="205" spans="1:5" ht="25.5" x14ac:dyDescent="0.25">
      <c r="A205" s="2">
        <f t="shared" si="3"/>
        <v>200</v>
      </c>
      <c r="B205" s="2">
        <v>2019</v>
      </c>
      <c r="C205" s="2">
        <v>216</v>
      </c>
      <c r="D205" s="5">
        <v>3160979.75</v>
      </c>
      <c r="E205" s="3" t="s">
        <v>847</v>
      </c>
    </row>
    <row r="206" spans="1:5" ht="25.5" x14ac:dyDescent="0.25">
      <c r="A206" s="2">
        <f t="shared" si="3"/>
        <v>201</v>
      </c>
      <c r="B206" s="2">
        <v>2019</v>
      </c>
      <c r="C206" s="2">
        <v>217</v>
      </c>
      <c r="D206" s="5">
        <v>6087000</v>
      </c>
      <c r="E206" s="3" t="s">
        <v>847</v>
      </c>
    </row>
    <row r="207" spans="1:5" ht="25.5" x14ac:dyDescent="0.25">
      <c r="A207" s="2">
        <f t="shared" si="3"/>
        <v>202</v>
      </c>
      <c r="B207" s="2">
        <v>2019</v>
      </c>
      <c r="C207" s="2">
        <v>219</v>
      </c>
      <c r="D207" s="5">
        <v>2675692.7999999998</v>
      </c>
      <c r="E207" s="3" t="s">
        <v>847</v>
      </c>
    </row>
    <row r="208" spans="1:5" ht="25.5" x14ac:dyDescent="0.25">
      <c r="A208" s="2">
        <f t="shared" si="3"/>
        <v>203</v>
      </c>
      <c r="B208" s="2">
        <v>2019</v>
      </c>
      <c r="C208" s="2">
        <v>221</v>
      </c>
      <c r="D208" s="5">
        <v>7609000</v>
      </c>
      <c r="E208" s="3" t="s">
        <v>847</v>
      </c>
    </row>
    <row r="209" spans="1:5" ht="25.5" x14ac:dyDescent="0.25">
      <c r="A209" s="2">
        <f t="shared" si="3"/>
        <v>204</v>
      </c>
      <c r="B209" s="2">
        <v>2019</v>
      </c>
      <c r="C209" s="2">
        <v>222</v>
      </c>
      <c r="D209" s="5">
        <v>7609000</v>
      </c>
      <c r="E209" s="3" t="s">
        <v>847</v>
      </c>
    </row>
    <row r="210" spans="1:5" ht="25.5" x14ac:dyDescent="0.25">
      <c r="A210" s="2">
        <f t="shared" si="3"/>
        <v>205</v>
      </c>
      <c r="B210" s="2">
        <v>2019</v>
      </c>
      <c r="C210" s="2">
        <v>223</v>
      </c>
      <c r="D210" s="5">
        <v>6087000</v>
      </c>
      <c r="E210" s="3" t="s">
        <v>847</v>
      </c>
    </row>
    <row r="211" spans="1:5" ht="25.5" x14ac:dyDescent="0.25">
      <c r="A211" s="2">
        <f t="shared" si="3"/>
        <v>206</v>
      </c>
      <c r="B211" s="2">
        <v>2019</v>
      </c>
      <c r="C211" s="2">
        <v>226</v>
      </c>
      <c r="D211" s="5">
        <v>3822418.2857142859</v>
      </c>
      <c r="E211" s="3" t="s">
        <v>847</v>
      </c>
    </row>
    <row r="212" spans="1:5" ht="25.5" x14ac:dyDescent="0.25">
      <c r="A212" s="2">
        <f t="shared" si="3"/>
        <v>207</v>
      </c>
      <c r="B212" s="2">
        <v>2019</v>
      </c>
      <c r="C212" s="2">
        <v>229</v>
      </c>
      <c r="D212" s="5">
        <v>10759980</v>
      </c>
      <c r="E212" s="3" t="s">
        <v>847</v>
      </c>
    </row>
    <row r="213" spans="1:5" ht="25.5" x14ac:dyDescent="0.25">
      <c r="A213" s="2">
        <f t="shared" si="3"/>
        <v>208</v>
      </c>
      <c r="B213" s="2">
        <v>2019</v>
      </c>
      <c r="C213" s="2">
        <v>230</v>
      </c>
      <c r="D213" s="5">
        <v>9042000</v>
      </c>
      <c r="E213" s="3" t="s">
        <v>847</v>
      </c>
    </row>
    <row r="214" spans="1:5" ht="25.5" x14ac:dyDescent="0.25">
      <c r="A214" s="2">
        <f t="shared" si="3"/>
        <v>209</v>
      </c>
      <c r="B214" s="2">
        <v>2019</v>
      </c>
      <c r="C214" s="2">
        <v>231</v>
      </c>
      <c r="D214" s="5">
        <v>8288000.0000000009</v>
      </c>
      <c r="E214" s="3" t="s">
        <v>847</v>
      </c>
    </row>
    <row r="215" spans="1:5" ht="25.5" x14ac:dyDescent="0.25">
      <c r="A215" s="2">
        <f t="shared" si="3"/>
        <v>210</v>
      </c>
      <c r="B215" s="2">
        <v>2019</v>
      </c>
      <c r="C215" s="2">
        <v>232</v>
      </c>
      <c r="D215" s="5">
        <v>7960177.5</v>
      </c>
      <c r="E215" s="3" t="s">
        <v>847</v>
      </c>
    </row>
    <row r="216" spans="1:5" ht="25.5" x14ac:dyDescent="0.25">
      <c r="A216" s="2">
        <f t="shared" si="3"/>
        <v>211</v>
      </c>
      <c r="B216" s="2">
        <v>2019</v>
      </c>
      <c r="C216" s="2">
        <v>233</v>
      </c>
      <c r="D216" s="5">
        <v>8918976</v>
      </c>
      <c r="E216" s="3" t="s">
        <v>847</v>
      </c>
    </row>
    <row r="217" spans="1:5" ht="25.5" x14ac:dyDescent="0.25">
      <c r="A217" s="2">
        <f t="shared" si="3"/>
        <v>212</v>
      </c>
      <c r="B217" s="2">
        <v>2019</v>
      </c>
      <c r="C217" s="2">
        <v>234</v>
      </c>
      <c r="D217" s="5">
        <v>5351385.5999999996</v>
      </c>
      <c r="E217" s="3" t="s">
        <v>847</v>
      </c>
    </row>
    <row r="218" spans="1:5" ht="25.5" x14ac:dyDescent="0.25">
      <c r="A218" s="2">
        <f t="shared" si="3"/>
        <v>213</v>
      </c>
      <c r="B218" s="2">
        <v>2019</v>
      </c>
      <c r="C218" s="2">
        <v>235</v>
      </c>
      <c r="D218" s="5">
        <v>3351653.6842105263</v>
      </c>
      <c r="E218" s="3" t="s">
        <v>847</v>
      </c>
    </row>
    <row r="219" spans="1:5" ht="25.5" x14ac:dyDescent="0.25">
      <c r="A219" s="2">
        <f t="shared" si="3"/>
        <v>214</v>
      </c>
      <c r="B219" s="2">
        <v>2019</v>
      </c>
      <c r="C219" s="2">
        <v>236</v>
      </c>
      <c r="D219" s="5">
        <v>6368142</v>
      </c>
      <c r="E219" s="3" t="s">
        <v>847</v>
      </c>
    </row>
    <row r="220" spans="1:5" ht="25.5" x14ac:dyDescent="0.25">
      <c r="A220" s="2">
        <f t="shared" si="3"/>
        <v>215</v>
      </c>
      <c r="B220" s="2">
        <v>2019</v>
      </c>
      <c r="C220" s="2">
        <v>237</v>
      </c>
      <c r="D220" s="5">
        <v>5325000</v>
      </c>
      <c r="E220" s="3" t="s">
        <v>847</v>
      </c>
    </row>
    <row r="221" spans="1:5" ht="25.5" x14ac:dyDescent="0.25">
      <c r="A221" s="2">
        <f t="shared" si="3"/>
        <v>216</v>
      </c>
      <c r="B221" s="2">
        <v>2019</v>
      </c>
      <c r="C221" s="2">
        <v>238</v>
      </c>
      <c r="D221" s="5">
        <v>5325000</v>
      </c>
      <c r="E221" s="3" t="s">
        <v>847</v>
      </c>
    </row>
    <row r="222" spans="1:5" ht="25.5" x14ac:dyDescent="0.25">
      <c r="A222" s="2">
        <f t="shared" si="3"/>
        <v>217</v>
      </c>
      <c r="B222" s="2">
        <v>2019</v>
      </c>
      <c r="C222" s="2">
        <v>239</v>
      </c>
      <c r="D222" s="5">
        <v>9042000</v>
      </c>
      <c r="E222" s="3" t="s">
        <v>847</v>
      </c>
    </row>
    <row r="223" spans="1:5" ht="25.5" x14ac:dyDescent="0.25">
      <c r="A223" s="2">
        <f t="shared" si="3"/>
        <v>218</v>
      </c>
      <c r="B223" s="2">
        <v>2019</v>
      </c>
      <c r="C223" s="2">
        <v>241</v>
      </c>
      <c r="D223" s="5">
        <v>2335060</v>
      </c>
      <c r="E223" s="3" t="s">
        <v>847</v>
      </c>
    </row>
    <row r="224" spans="1:5" ht="25.5" x14ac:dyDescent="0.25">
      <c r="A224" s="2">
        <f t="shared" si="3"/>
        <v>219</v>
      </c>
      <c r="B224" s="2">
        <v>2019</v>
      </c>
      <c r="C224" s="2">
        <v>242</v>
      </c>
      <c r="D224" s="5">
        <v>2913640.0725952811</v>
      </c>
      <c r="E224" s="3" t="s">
        <v>847</v>
      </c>
    </row>
    <row r="225" spans="1:5" ht="25.5" x14ac:dyDescent="0.25">
      <c r="A225" s="2">
        <f t="shared" si="3"/>
        <v>220</v>
      </c>
      <c r="B225" s="2">
        <v>2019</v>
      </c>
      <c r="C225" s="2">
        <v>244</v>
      </c>
      <c r="D225" s="5">
        <v>5325000</v>
      </c>
      <c r="E225" s="3" t="s">
        <v>847</v>
      </c>
    </row>
    <row r="226" spans="1:5" ht="25.5" x14ac:dyDescent="0.25">
      <c r="A226" s="2">
        <f t="shared" si="3"/>
        <v>221</v>
      </c>
      <c r="B226" s="2">
        <v>2019</v>
      </c>
      <c r="C226" s="2">
        <v>246</v>
      </c>
      <c r="D226" s="5">
        <v>8918976</v>
      </c>
      <c r="E226" s="3" t="s">
        <v>847</v>
      </c>
    </row>
    <row r="227" spans="1:5" ht="25.5" x14ac:dyDescent="0.25">
      <c r="A227" s="2">
        <f t="shared" si="3"/>
        <v>222</v>
      </c>
      <c r="B227" s="2">
        <v>2019</v>
      </c>
      <c r="C227" s="2">
        <v>248</v>
      </c>
      <c r="D227" s="5" t="s">
        <v>863</v>
      </c>
      <c r="E227" s="3" t="s">
        <v>847</v>
      </c>
    </row>
    <row r="228" spans="1:5" x14ac:dyDescent="0.25">
      <c r="A228" s="2">
        <f t="shared" si="3"/>
        <v>223</v>
      </c>
      <c r="B228" s="2">
        <v>2019</v>
      </c>
      <c r="C228" s="2">
        <v>257</v>
      </c>
      <c r="D228" s="5">
        <v>1291000</v>
      </c>
      <c r="E228" s="3" t="s">
        <v>848</v>
      </c>
    </row>
    <row r="229" spans="1:5" x14ac:dyDescent="0.25">
      <c r="A229" s="2">
        <f t="shared" si="3"/>
        <v>224</v>
      </c>
      <c r="B229" s="2">
        <v>2019</v>
      </c>
      <c r="C229" s="2">
        <v>259</v>
      </c>
      <c r="D229" s="5">
        <v>1291000</v>
      </c>
      <c r="E229" s="3" t="s">
        <v>848</v>
      </c>
    </row>
    <row r="230" spans="1:5" ht="25.5" x14ac:dyDescent="0.25">
      <c r="A230" s="2">
        <f t="shared" si="3"/>
        <v>225</v>
      </c>
      <c r="B230" s="2">
        <v>2019</v>
      </c>
      <c r="C230" s="2">
        <v>260</v>
      </c>
      <c r="D230" s="5">
        <v>6035000</v>
      </c>
      <c r="E230" s="3" t="s">
        <v>847</v>
      </c>
    </row>
    <row r="231" spans="1:5" ht="25.5" x14ac:dyDescent="0.25">
      <c r="A231" s="2">
        <f t="shared" si="3"/>
        <v>226</v>
      </c>
      <c r="B231" s="2">
        <v>2019</v>
      </c>
      <c r="C231" s="2">
        <v>262</v>
      </c>
      <c r="D231" s="5">
        <v>6848000</v>
      </c>
      <c r="E231" s="3" t="s">
        <v>847</v>
      </c>
    </row>
    <row r="232" spans="1:5" ht="25.5" x14ac:dyDescent="0.25">
      <c r="A232" s="2">
        <f t="shared" si="3"/>
        <v>227</v>
      </c>
      <c r="B232" s="2">
        <v>2019</v>
      </c>
      <c r="C232" s="2">
        <v>265</v>
      </c>
      <c r="D232" s="5">
        <v>6848000</v>
      </c>
      <c r="E232" s="3" t="s">
        <v>847</v>
      </c>
    </row>
    <row r="233" spans="1:5" ht="25.5" x14ac:dyDescent="0.25">
      <c r="A233" s="2">
        <f t="shared" si="3"/>
        <v>228</v>
      </c>
      <c r="B233" s="2">
        <v>2019</v>
      </c>
      <c r="C233" s="2">
        <v>266</v>
      </c>
      <c r="D233" s="5">
        <v>3161000</v>
      </c>
      <c r="E233" s="3" t="s">
        <v>847</v>
      </c>
    </row>
    <row r="234" spans="1:5" ht="25.5" x14ac:dyDescent="0.25">
      <c r="A234" s="2">
        <f t="shared" si="3"/>
        <v>229</v>
      </c>
      <c r="B234" s="2">
        <v>2019</v>
      </c>
      <c r="C234" s="2">
        <v>267</v>
      </c>
      <c r="D234" s="5">
        <v>3161000</v>
      </c>
      <c r="E234" s="3" t="s">
        <v>847</v>
      </c>
    </row>
    <row r="235" spans="1:5" ht="25.5" x14ac:dyDescent="0.25">
      <c r="A235" s="2">
        <f t="shared" si="3"/>
        <v>230</v>
      </c>
      <c r="B235" s="2">
        <v>2019</v>
      </c>
      <c r="C235" s="2">
        <v>269</v>
      </c>
      <c r="D235" s="5">
        <v>3161000</v>
      </c>
      <c r="E235" s="3" t="s">
        <v>847</v>
      </c>
    </row>
    <row r="236" spans="1:5" ht="25.5" x14ac:dyDescent="0.25">
      <c r="A236" s="2">
        <f t="shared" si="3"/>
        <v>231</v>
      </c>
      <c r="B236" s="2">
        <v>2019</v>
      </c>
      <c r="C236" s="2">
        <v>270</v>
      </c>
      <c r="D236" s="5">
        <v>3161000</v>
      </c>
      <c r="E236" s="3" t="s">
        <v>847</v>
      </c>
    </row>
    <row r="237" spans="1:5" ht="25.5" x14ac:dyDescent="0.25">
      <c r="A237" s="2">
        <f t="shared" si="3"/>
        <v>232</v>
      </c>
      <c r="B237" s="2">
        <v>2019</v>
      </c>
      <c r="C237" s="2">
        <v>271</v>
      </c>
      <c r="D237" s="5">
        <v>3648672</v>
      </c>
      <c r="E237" s="3" t="s">
        <v>847</v>
      </c>
    </row>
    <row r="238" spans="1:5" x14ac:dyDescent="0.25">
      <c r="A238" s="2">
        <f t="shared" si="3"/>
        <v>233</v>
      </c>
      <c r="B238" s="2">
        <v>2019</v>
      </c>
      <c r="C238" s="2">
        <v>273</v>
      </c>
      <c r="D238" s="5">
        <v>1749000</v>
      </c>
      <c r="E238" s="3" t="s">
        <v>848</v>
      </c>
    </row>
    <row r="239" spans="1:5" ht="25.5" x14ac:dyDescent="0.25">
      <c r="A239" s="2">
        <f t="shared" si="3"/>
        <v>234</v>
      </c>
      <c r="B239" s="2">
        <v>2019</v>
      </c>
      <c r="C239" s="2">
        <v>274</v>
      </c>
      <c r="D239" s="5">
        <v>6087000</v>
      </c>
      <c r="E239" s="3" t="s">
        <v>847</v>
      </c>
    </row>
    <row r="240" spans="1:5" ht="25.5" x14ac:dyDescent="0.25">
      <c r="A240" s="2">
        <f t="shared" si="3"/>
        <v>235</v>
      </c>
      <c r="B240" s="2">
        <v>2019</v>
      </c>
      <c r="C240" s="2">
        <v>275</v>
      </c>
      <c r="D240" s="5">
        <v>5088333.333333334</v>
      </c>
      <c r="E240" s="3" t="s">
        <v>847</v>
      </c>
    </row>
    <row r="241" spans="1:5" x14ac:dyDescent="0.25">
      <c r="A241" s="2">
        <f t="shared" si="3"/>
        <v>236</v>
      </c>
      <c r="B241" s="2">
        <v>2019</v>
      </c>
      <c r="C241" s="2">
        <v>276</v>
      </c>
      <c r="D241" s="5">
        <v>1739283.3333333333</v>
      </c>
      <c r="E241" s="3" t="s">
        <v>848</v>
      </c>
    </row>
    <row r="242" spans="1:5" ht="25.5" x14ac:dyDescent="0.25">
      <c r="A242" s="2">
        <f t="shared" si="3"/>
        <v>237</v>
      </c>
      <c r="B242" s="2">
        <v>2019</v>
      </c>
      <c r="C242" s="2">
        <v>277</v>
      </c>
      <c r="D242" s="5">
        <v>5325000</v>
      </c>
      <c r="E242" s="3" t="s">
        <v>847</v>
      </c>
    </row>
    <row r="243" spans="1:5" x14ac:dyDescent="0.25">
      <c r="A243" s="2">
        <f t="shared" si="3"/>
        <v>238</v>
      </c>
      <c r="B243" s="2">
        <v>2019</v>
      </c>
      <c r="C243" s="2">
        <v>278</v>
      </c>
      <c r="D243" s="5">
        <v>2344191.75</v>
      </c>
      <c r="E243" s="3" t="s">
        <v>849</v>
      </c>
    </row>
    <row r="244" spans="1:5" x14ac:dyDescent="0.25">
      <c r="A244" s="2">
        <f t="shared" si="3"/>
        <v>239</v>
      </c>
      <c r="B244" s="2">
        <v>2019</v>
      </c>
      <c r="C244" s="2">
        <v>279</v>
      </c>
      <c r="D244" s="5">
        <v>1729566.6666666665</v>
      </c>
      <c r="E244" s="3" t="s">
        <v>849</v>
      </c>
    </row>
    <row r="245" spans="1:5" ht="25.5" x14ac:dyDescent="0.25">
      <c r="A245" s="2">
        <f t="shared" si="3"/>
        <v>240</v>
      </c>
      <c r="B245" s="2">
        <v>2019</v>
      </c>
      <c r="C245" s="2">
        <v>280</v>
      </c>
      <c r="D245" s="5">
        <v>6790933.375</v>
      </c>
      <c r="E245" s="3" t="s">
        <v>847</v>
      </c>
    </row>
    <row r="246" spans="1:5" ht="25.5" x14ac:dyDescent="0.25">
      <c r="A246" s="2">
        <f t="shared" si="3"/>
        <v>241</v>
      </c>
      <c r="B246" s="2">
        <v>2019</v>
      </c>
      <c r="C246" s="2">
        <v>281</v>
      </c>
      <c r="D246" s="5">
        <v>6087000</v>
      </c>
      <c r="E246" s="3" t="s">
        <v>847</v>
      </c>
    </row>
    <row r="247" spans="1:5" ht="25.5" x14ac:dyDescent="0.25">
      <c r="A247" s="2">
        <f t="shared" si="3"/>
        <v>242</v>
      </c>
      <c r="B247" s="2">
        <v>2019</v>
      </c>
      <c r="C247" s="2">
        <v>282</v>
      </c>
      <c r="D247" s="5">
        <v>3161000</v>
      </c>
      <c r="E247" s="3" t="s">
        <v>847</v>
      </c>
    </row>
    <row r="248" spans="1:5" ht="25.5" x14ac:dyDescent="0.25">
      <c r="A248" s="2">
        <f t="shared" si="3"/>
        <v>243</v>
      </c>
      <c r="B248" s="2">
        <v>2019</v>
      </c>
      <c r="C248" s="2">
        <v>283</v>
      </c>
      <c r="D248" s="5">
        <v>3161000</v>
      </c>
      <c r="E248" s="3" t="s">
        <v>847</v>
      </c>
    </row>
    <row r="249" spans="1:5" ht="25.5" x14ac:dyDescent="0.25">
      <c r="A249" s="2">
        <f t="shared" si="3"/>
        <v>244</v>
      </c>
      <c r="B249" s="2">
        <v>2019</v>
      </c>
      <c r="C249" s="2">
        <v>286</v>
      </c>
      <c r="D249" s="5">
        <v>4459488</v>
      </c>
      <c r="E249" s="3" t="s">
        <v>847</v>
      </c>
    </row>
    <row r="250" spans="1:5" ht="25.5" x14ac:dyDescent="0.25">
      <c r="A250" s="2">
        <f t="shared" si="3"/>
        <v>245</v>
      </c>
      <c r="B250" s="2">
        <v>2019</v>
      </c>
      <c r="C250" s="2">
        <v>288</v>
      </c>
      <c r="D250" s="5">
        <v>3914000</v>
      </c>
      <c r="E250" s="3" t="s">
        <v>847</v>
      </c>
    </row>
    <row r="251" spans="1:5" ht="25.5" x14ac:dyDescent="0.25">
      <c r="A251" s="2">
        <f t="shared" si="3"/>
        <v>246</v>
      </c>
      <c r="B251" s="2">
        <v>2019</v>
      </c>
      <c r="C251" s="2">
        <v>291</v>
      </c>
      <c r="D251" s="5">
        <v>6848000</v>
      </c>
      <c r="E251" s="3" t="s">
        <v>847</v>
      </c>
    </row>
    <row r="252" spans="1:5" ht="25.5" x14ac:dyDescent="0.25">
      <c r="A252" s="2">
        <f t="shared" si="3"/>
        <v>247</v>
      </c>
      <c r="B252" s="2">
        <v>2019</v>
      </c>
      <c r="C252" s="2">
        <v>292</v>
      </c>
      <c r="D252" s="5">
        <v>6848000</v>
      </c>
      <c r="E252" s="3" t="s">
        <v>847</v>
      </c>
    </row>
    <row r="253" spans="1:5" ht="25.5" x14ac:dyDescent="0.25">
      <c r="A253" s="2">
        <f t="shared" si="3"/>
        <v>248</v>
      </c>
      <c r="B253" s="2">
        <v>2019</v>
      </c>
      <c r="C253" s="2">
        <v>293</v>
      </c>
      <c r="D253" s="5">
        <v>6848000</v>
      </c>
      <c r="E253" s="3" t="s">
        <v>847</v>
      </c>
    </row>
    <row r="254" spans="1:5" ht="25.5" x14ac:dyDescent="0.25">
      <c r="A254" s="2">
        <f t="shared" si="3"/>
        <v>249</v>
      </c>
      <c r="B254" s="2">
        <v>2019</v>
      </c>
      <c r="C254" s="2">
        <v>294</v>
      </c>
      <c r="D254" s="5">
        <v>6848000</v>
      </c>
      <c r="E254" s="3" t="s">
        <v>847</v>
      </c>
    </row>
    <row r="255" spans="1:5" ht="25.5" x14ac:dyDescent="0.25">
      <c r="A255" s="2">
        <f t="shared" si="3"/>
        <v>250</v>
      </c>
      <c r="B255" s="2">
        <v>2019</v>
      </c>
      <c r="C255" s="2">
        <v>295</v>
      </c>
      <c r="D255" s="5">
        <v>6087000</v>
      </c>
      <c r="E255" s="3" t="s">
        <v>847</v>
      </c>
    </row>
    <row r="256" spans="1:5" ht="25.5" x14ac:dyDescent="0.25">
      <c r="A256" s="2">
        <f t="shared" si="3"/>
        <v>251</v>
      </c>
      <c r="B256" s="2">
        <v>2019</v>
      </c>
      <c r="C256" s="2">
        <v>296</v>
      </c>
      <c r="D256" s="5">
        <v>3567590.4</v>
      </c>
      <c r="E256" s="3" t="s">
        <v>847</v>
      </c>
    </row>
    <row r="257" spans="1:5" ht="25.5" x14ac:dyDescent="0.25">
      <c r="A257" s="2">
        <f t="shared" si="3"/>
        <v>252</v>
      </c>
      <c r="B257" s="2">
        <v>2019</v>
      </c>
      <c r="C257" s="2">
        <v>297</v>
      </c>
      <c r="D257" s="5">
        <v>3567590.4</v>
      </c>
      <c r="E257" s="3" t="s">
        <v>847</v>
      </c>
    </row>
    <row r="258" spans="1:5" ht="25.5" x14ac:dyDescent="0.25">
      <c r="A258" s="2">
        <f t="shared" si="3"/>
        <v>253</v>
      </c>
      <c r="B258" s="2">
        <v>2019</v>
      </c>
      <c r="C258" s="2">
        <v>298</v>
      </c>
      <c r="D258" s="5">
        <v>8918976</v>
      </c>
      <c r="E258" s="3" t="s">
        <v>847</v>
      </c>
    </row>
    <row r="259" spans="1:5" x14ac:dyDescent="0.25">
      <c r="A259" s="2">
        <f t="shared" si="3"/>
        <v>254</v>
      </c>
      <c r="B259" s="2">
        <v>2019</v>
      </c>
      <c r="C259" s="2">
        <v>299</v>
      </c>
      <c r="D259" s="5">
        <v>1654823.076923077</v>
      </c>
      <c r="E259" s="3" t="s">
        <v>848</v>
      </c>
    </row>
    <row r="260" spans="1:5" x14ac:dyDescent="0.25">
      <c r="A260" s="2">
        <f t="shared" si="3"/>
        <v>255</v>
      </c>
      <c r="B260" s="2">
        <v>2019</v>
      </c>
      <c r="C260" s="2">
        <v>300</v>
      </c>
      <c r="D260" s="5">
        <v>1587553.8461538462</v>
      </c>
      <c r="E260" s="3" t="s">
        <v>848</v>
      </c>
    </row>
    <row r="261" spans="1:5" x14ac:dyDescent="0.25">
      <c r="A261" s="2">
        <f t="shared" si="3"/>
        <v>256</v>
      </c>
      <c r="B261" s="2">
        <v>2019</v>
      </c>
      <c r="C261" s="2">
        <v>301</v>
      </c>
      <c r="D261" s="5">
        <v>1654823.076923077</v>
      </c>
      <c r="E261" s="3" t="s">
        <v>848</v>
      </c>
    </row>
    <row r="262" spans="1:5" x14ac:dyDescent="0.25">
      <c r="A262" s="2">
        <f t="shared" si="3"/>
        <v>257</v>
      </c>
      <c r="B262" s="2">
        <v>2019</v>
      </c>
      <c r="C262" s="2">
        <v>303</v>
      </c>
      <c r="D262" s="5">
        <v>1601007.6923076923</v>
      </c>
      <c r="E262" s="3" t="s">
        <v>848</v>
      </c>
    </row>
    <row r="263" spans="1:5" ht="25.5" x14ac:dyDescent="0.25">
      <c r="A263" s="2">
        <f t="shared" si="3"/>
        <v>258</v>
      </c>
      <c r="B263" s="2">
        <v>2019</v>
      </c>
      <c r="C263" s="2">
        <v>307</v>
      </c>
      <c r="D263" s="5">
        <v>3648672</v>
      </c>
      <c r="E263" s="3" t="s">
        <v>847</v>
      </c>
    </row>
    <row r="264" spans="1:5" ht="25.5" x14ac:dyDescent="0.25">
      <c r="A264" s="2">
        <f t="shared" ref="A264:A278" si="4">1+A263</f>
        <v>259</v>
      </c>
      <c r="B264" s="2">
        <v>2019</v>
      </c>
      <c r="C264" s="2">
        <v>309</v>
      </c>
      <c r="D264" s="5">
        <v>9054710</v>
      </c>
      <c r="E264" s="3" t="s">
        <v>847</v>
      </c>
    </row>
    <row r="265" spans="1:5" ht="25.5" x14ac:dyDescent="0.25">
      <c r="A265" s="2">
        <f t="shared" si="4"/>
        <v>260</v>
      </c>
      <c r="B265" s="2">
        <v>2019</v>
      </c>
      <c r="C265" s="2">
        <v>310</v>
      </c>
      <c r="D265" s="5">
        <v>7608999.8969072159</v>
      </c>
      <c r="E265" s="3" t="s">
        <v>847</v>
      </c>
    </row>
    <row r="266" spans="1:5" ht="25.5" x14ac:dyDescent="0.25">
      <c r="A266" s="2">
        <f t="shared" si="4"/>
        <v>261</v>
      </c>
      <c r="B266" s="2">
        <v>2019</v>
      </c>
      <c r="C266" s="2">
        <v>311</v>
      </c>
      <c r="D266" s="5">
        <v>5945984</v>
      </c>
      <c r="E266" s="3" t="s">
        <v>847</v>
      </c>
    </row>
    <row r="267" spans="1:5" ht="25.5" x14ac:dyDescent="0.25">
      <c r="A267" s="2">
        <f t="shared" si="4"/>
        <v>262</v>
      </c>
      <c r="B267" s="2">
        <v>2019</v>
      </c>
      <c r="C267" s="2">
        <v>313</v>
      </c>
      <c r="D267" s="5">
        <v>5306785</v>
      </c>
      <c r="E267" s="3" t="s">
        <v>847</v>
      </c>
    </row>
    <row r="268" spans="1:5" ht="25.5" x14ac:dyDescent="0.25">
      <c r="A268" s="2">
        <f t="shared" si="4"/>
        <v>263</v>
      </c>
      <c r="B268" s="2">
        <v>2019</v>
      </c>
      <c r="C268" s="2">
        <v>315</v>
      </c>
      <c r="D268" s="5">
        <v>4116450.461538462</v>
      </c>
      <c r="E268" s="3" t="s">
        <v>847</v>
      </c>
    </row>
    <row r="269" spans="1:5" ht="25.5" x14ac:dyDescent="0.25">
      <c r="A269" s="2">
        <f t="shared" si="4"/>
        <v>264</v>
      </c>
      <c r="B269" s="2">
        <v>2019</v>
      </c>
      <c r="C269" s="2">
        <v>318</v>
      </c>
      <c r="D269" s="5">
        <v>7609000</v>
      </c>
      <c r="E269" s="3" t="s">
        <v>847</v>
      </c>
    </row>
    <row r="270" spans="1:5" ht="25.5" x14ac:dyDescent="0.25">
      <c r="A270" s="2">
        <f t="shared" si="4"/>
        <v>265</v>
      </c>
      <c r="B270" s="2">
        <v>2019</v>
      </c>
      <c r="C270" s="2">
        <v>319</v>
      </c>
      <c r="D270" s="5">
        <v>9042000</v>
      </c>
      <c r="E270" s="3" t="s">
        <v>847</v>
      </c>
    </row>
    <row r="271" spans="1:5" ht="25.5" x14ac:dyDescent="0.25">
      <c r="A271" s="2">
        <f t="shared" si="4"/>
        <v>266</v>
      </c>
      <c r="B271" s="2">
        <v>2019</v>
      </c>
      <c r="C271" s="2">
        <v>322</v>
      </c>
      <c r="D271" s="5">
        <v>5096557.7142857146</v>
      </c>
      <c r="E271" s="3" t="s">
        <v>847</v>
      </c>
    </row>
    <row r="272" spans="1:5" ht="25.5" x14ac:dyDescent="0.25">
      <c r="A272" s="2">
        <f t="shared" si="4"/>
        <v>267</v>
      </c>
      <c r="B272" s="2">
        <v>2019</v>
      </c>
      <c r="C272" s="2">
        <v>323</v>
      </c>
      <c r="D272" s="5">
        <v>6848000</v>
      </c>
      <c r="E272" s="3" t="s">
        <v>847</v>
      </c>
    </row>
    <row r="273" spans="1:5" ht="25.5" x14ac:dyDescent="0.25">
      <c r="A273" s="2">
        <f t="shared" si="4"/>
        <v>268</v>
      </c>
      <c r="B273" s="2">
        <v>2019</v>
      </c>
      <c r="C273" s="2">
        <v>324</v>
      </c>
      <c r="D273" s="5">
        <v>8918976</v>
      </c>
      <c r="E273" s="3" t="s">
        <v>847</v>
      </c>
    </row>
    <row r="274" spans="1:5" ht="25.5" x14ac:dyDescent="0.25">
      <c r="A274" s="2">
        <f t="shared" si="4"/>
        <v>269</v>
      </c>
      <c r="B274" s="2">
        <v>2019</v>
      </c>
      <c r="C274" s="2">
        <v>326</v>
      </c>
      <c r="D274" s="5">
        <v>2972992</v>
      </c>
      <c r="E274" s="3" t="s">
        <v>847</v>
      </c>
    </row>
    <row r="275" spans="1:5" ht="25.5" x14ac:dyDescent="0.25">
      <c r="A275" s="2">
        <f t="shared" si="4"/>
        <v>270</v>
      </c>
      <c r="B275" s="2">
        <v>2019</v>
      </c>
      <c r="C275" s="2">
        <v>327</v>
      </c>
      <c r="D275" s="5">
        <v>2948421.8181818184</v>
      </c>
      <c r="E275" s="3" t="s">
        <v>847</v>
      </c>
    </row>
    <row r="276" spans="1:5" ht="25.5" x14ac:dyDescent="0.25">
      <c r="A276" s="2">
        <f t="shared" si="4"/>
        <v>271</v>
      </c>
      <c r="B276" s="2">
        <v>2019</v>
      </c>
      <c r="C276" s="2">
        <v>330</v>
      </c>
      <c r="D276" s="5">
        <v>11657240</v>
      </c>
      <c r="E276" s="3" t="s">
        <v>847</v>
      </c>
    </row>
    <row r="277" spans="1:5" ht="25.5" x14ac:dyDescent="0.25">
      <c r="A277" s="2">
        <f t="shared" si="4"/>
        <v>272</v>
      </c>
      <c r="B277" s="2">
        <v>2019</v>
      </c>
      <c r="C277" s="2">
        <v>333</v>
      </c>
      <c r="D277" s="5">
        <v>8918976</v>
      </c>
      <c r="E277" s="3" t="s">
        <v>847</v>
      </c>
    </row>
    <row r="278" spans="1:5" ht="25.5" x14ac:dyDescent="0.25">
      <c r="A278" s="2">
        <f t="shared" si="4"/>
        <v>273</v>
      </c>
      <c r="B278" s="2">
        <v>2019</v>
      </c>
      <c r="C278" s="2">
        <v>334</v>
      </c>
      <c r="D278" s="5">
        <v>8918976</v>
      </c>
      <c r="E278" s="3" t="s">
        <v>847</v>
      </c>
    </row>
  </sheetData>
  <mergeCells count="3">
    <mergeCell ref="A1:G1"/>
    <mergeCell ref="A2:G2"/>
    <mergeCell ref="A4:G4"/>
  </mergeCells>
  <dataValidations count="1">
    <dataValidation type="list" allowBlank="1" showInputMessage="1" showErrorMessage="1" sqref="E6:E278" xr:uid="{5F579383-2531-4A86-9930-7025A4240D25}">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47144-41C7-4229-8CF6-5C433761113D}">
  <dimension ref="A1:G305"/>
  <sheetViews>
    <sheetView workbookViewId="0">
      <selection activeCell="H8" sqref="H8"/>
    </sheetView>
  </sheetViews>
  <sheetFormatPr baseColWidth="10" defaultColWidth="11.42578125" defaultRowHeight="15" x14ac:dyDescent="0.25"/>
  <cols>
    <col min="4" max="4" width="15.42578125" customWidth="1"/>
  </cols>
  <sheetData>
    <row r="1" spans="1:7" ht="15.75" x14ac:dyDescent="0.25">
      <c r="A1" s="13" t="s">
        <v>968</v>
      </c>
      <c r="B1" s="13"/>
      <c r="C1" s="13"/>
      <c r="D1" s="13"/>
      <c r="E1" s="13"/>
      <c r="F1" s="13"/>
      <c r="G1" s="13"/>
    </row>
    <row r="2" spans="1:7" ht="33" customHeight="1" x14ac:dyDescent="0.25">
      <c r="A2" s="12" t="s">
        <v>969</v>
      </c>
      <c r="B2" s="13"/>
      <c r="C2" s="13"/>
      <c r="D2" s="13"/>
      <c r="E2" s="13"/>
      <c r="F2" s="13"/>
      <c r="G2" s="13"/>
    </row>
    <row r="4" spans="1:7" ht="15.75" x14ac:dyDescent="0.25">
      <c r="A4" s="14">
        <v>2018</v>
      </c>
      <c r="B4" s="14"/>
      <c r="C4" s="14"/>
      <c r="D4" s="14"/>
      <c r="E4" s="14"/>
      <c r="F4" s="14"/>
      <c r="G4" s="14"/>
    </row>
    <row r="5" spans="1:7" ht="38.25" x14ac:dyDescent="0.25">
      <c r="A5" s="1" t="s">
        <v>850</v>
      </c>
      <c r="B5" s="1" t="s">
        <v>832</v>
      </c>
      <c r="C5" s="1" t="s">
        <v>851</v>
      </c>
      <c r="D5" s="1" t="s">
        <v>844</v>
      </c>
      <c r="E5" s="1" t="s">
        <v>855</v>
      </c>
    </row>
    <row r="6" spans="1:7" ht="25.5" x14ac:dyDescent="0.25">
      <c r="A6" s="2">
        <v>1</v>
      </c>
      <c r="B6" s="2">
        <v>2018</v>
      </c>
      <c r="C6" s="2">
        <v>1</v>
      </c>
      <c r="D6" s="5">
        <v>6585000</v>
      </c>
      <c r="E6" s="3" t="s">
        <v>847</v>
      </c>
    </row>
    <row r="7" spans="1:7" ht="25.5" x14ac:dyDescent="0.25">
      <c r="A7" s="2">
        <f>1+A6</f>
        <v>2</v>
      </c>
      <c r="B7" s="2">
        <v>2018</v>
      </c>
      <c r="C7" s="2">
        <v>2</v>
      </c>
      <c r="D7" s="5">
        <v>6585000</v>
      </c>
      <c r="E7" s="3" t="s">
        <v>847</v>
      </c>
    </row>
    <row r="8" spans="1:7" ht="25.5" x14ac:dyDescent="0.25">
      <c r="A8" s="2">
        <f t="shared" ref="A8:A71" si="0">1+A7</f>
        <v>3</v>
      </c>
      <c r="B8" s="2">
        <v>2018</v>
      </c>
      <c r="C8" s="2">
        <v>3</v>
      </c>
      <c r="D8" s="5">
        <v>7635130.4347826084</v>
      </c>
      <c r="E8" s="3" t="s">
        <v>847</v>
      </c>
    </row>
    <row r="9" spans="1:7" x14ac:dyDescent="0.25">
      <c r="A9" s="2">
        <f t="shared" si="0"/>
        <v>4</v>
      </c>
      <c r="B9" s="2">
        <v>2018</v>
      </c>
      <c r="C9" s="2">
        <v>4</v>
      </c>
      <c r="D9" s="5">
        <v>2245250</v>
      </c>
      <c r="E9" s="3" t="s">
        <v>848</v>
      </c>
    </row>
    <row r="10" spans="1:7" x14ac:dyDescent="0.25">
      <c r="A10" s="2">
        <f t="shared" si="0"/>
        <v>5</v>
      </c>
      <c r="B10" s="2">
        <v>2018</v>
      </c>
      <c r="C10" s="2">
        <v>5</v>
      </c>
      <c r="D10" s="5">
        <v>2245250</v>
      </c>
      <c r="E10" s="3" t="s">
        <v>848</v>
      </c>
    </row>
    <row r="11" spans="1:7" x14ac:dyDescent="0.25">
      <c r="A11" s="2">
        <f t="shared" si="0"/>
        <v>6</v>
      </c>
      <c r="B11" s="2">
        <v>2018</v>
      </c>
      <c r="C11" s="2">
        <v>6</v>
      </c>
      <c r="D11" s="5">
        <v>2245250</v>
      </c>
      <c r="E11" s="3" t="s">
        <v>848</v>
      </c>
    </row>
    <row r="12" spans="1:7" x14ac:dyDescent="0.25">
      <c r="A12" s="2">
        <f t="shared" si="0"/>
        <v>7</v>
      </c>
      <c r="B12" s="2">
        <v>2018</v>
      </c>
      <c r="C12" s="2">
        <v>7</v>
      </c>
      <c r="D12" s="5">
        <v>1901000</v>
      </c>
      <c r="E12" s="3" t="s">
        <v>849</v>
      </c>
    </row>
    <row r="13" spans="1:7" x14ac:dyDescent="0.25">
      <c r="A13" s="2">
        <f t="shared" si="0"/>
        <v>8</v>
      </c>
      <c r="B13" s="2">
        <v>2018</v>
      </c>
      <c r="C13" s="2">
        <v>8</v>
      </c>
      <c r="D13" s="5">
        <v>1987108.0139372824</v>
      </c>
      <c r="E13" s="3" t="s">
        <v>849</v>
      </c>
    </row>
    <row r="14" spans="1:7" x14ac:dyDescent="0.25">
      <c r="A14" s="2">
        <f t="shared" si="0"/>
        <v>9</v>
      </c>
      <c r="B14" s="2">
        <v>2018</v>
      </c>
      <c r="C14" s="2">
        <v>9</v>
      </c>
      <c r="D14" s="5">
        <v>1901000</v>
      </c>
      <c r="E14" s="3" t="s">
        <v>849</v>
      </c>
    </row>
    <row r="15" spans="1:7" x14ac:dyDescent="0.25">
      <c r="A15" s="2">
        <f t="shared" si="0"/>
        <v>10</v>
      </c>
      <c r="B15" s="2">
        <v>2018</v>
      </c>
      <c r="C15" s="2">
        <v>10</v>
      </c>
      <c r="D15" s="5">
        <v>1901000</v>
      </c>
      <c r="E15" s="3" t="s">
        <v>849</v>
      </c>
    </row>
    <row r="16" spans="1:7" ht="25.5" x14ac:dyDescent="0.25">
      <c r="A16" s="2">
        <f t="shared" si="0"/>
        <v>11</v>
      </c>
      <c r="B16" s="2">
        <v>2018</v>
      </c>
      <c r="C16" s="2">
        <v>11</v>
      </c>
      <c r="D16" s="5">
        <v>8695000</v>
      </c>
      <c r="E16" s="3" t="s">
        <v>847</v>
      </c>
    </row>
    <row r="17" spans="1:5" ht="25.5" x14ac:dyDescent="0.25">
      <c r="A17" s="2">
        <f t="shared" si="0"/>
        <v>12</v>
      </c>
      <c r="B17" s="2">
        <v>2018</v>
      </c>
      <c r="C17" s="2">
        <v>12</v>
      </c>
      <c r="D17" s="5">
        <v>9420000</v>
      </c>
      <c r="E17" s="3" t="s">
        <v>847</v>
      </c>
    </row>
    <row r="18" spans="1:5" ht="25.5" x14ac:dyDescent="0.25">
      <c r="A18" s="2">
        <f t="shared" si="0"/>
        <v>13</v>
      </c>
      <c r="B18" s="2">
        <v>2018</v>
      </c>
      <c r="C18" s="2">
        <v>13</v>
      </c>
      <c r="D18" s="5">
        <v>7317000</v>
      </c>
      <c r="E18" s="3" t="s">
        <v>847</v>
      </c>
    </row>
    <row r="19" spans="1:5" x14ac:dyDescent="0.25">
      <c r="A19" s="2">
        <f t="shared" si="0"/>
        <v>14</v>
      </c>
      <c r="B19" s="2">
        <v>2018</v>
      </c>
      <c r="C19" s="2">
        <v>14</v>
      </c>
      <c r="D19" s="5">
        <v>2245250</v>
      </c>
      <c r="E19" s="3" t="s">
        <v>848</v>
      </c>
    </row>
    <row r="20" spans="1:5" x14ac:dyDescent="0.25">
      <c r="A20" s="2">
        <f t="shared" si="0"/>
        <v>15</v>
      </c>
      <c r="B20" s="2">
        <v>2018</v>
      </c>
      <c r="C20" s="2">
        <v>15</v>
      </c>
      <c r="D20" s="5">
        <v>1901000</v>
      </c>
      <c r="E20" s="3" t="s">
        <v>849</v>
      </c>
    </row>
    <row r="21" spans="1:5" x14ac:dyDescent="0.25">
      <c r="A21" s="2">
        <f t="shared" si="0"/>
        <v>16</v>
      </c>
      <c r="B21" s="2">
        <v>2018</v>
      </c>
      <c r="C21" s="2">
        <v>16</v>
      </c>
      <c r="D21" s="5">
        <v>1608000</v>
      </c>
      <c r="E21" s="3" t="s">
        <v>848</v>
      </c>
    </row>
    <row r="22" spans="1:5" x14ac:dyDescent="0.25">
      <c r="A22" s="2">
        <f t="shared" si="0"/>
        <v>17</v>
      </c>
      <c r="B22" s="2">
        <v>2018</v>
      </c>
      <c r="C22" s="2">
        <v>17</v>
      </c>
      <c r="D22" s="5">
        <v>2245250</v>
      </c>
      <c r="E22" s="3" t="s">
        <v>848</v>
      </c>
    </row>
    <row r="23" spans="1:5" x14ac:dyDescent="0.25">
      <c r="A23" s="2">
        <f t="shared" si="0"/>
        <v>18</v>
      </c>
      <c r="B23" s="2">
        <v>2018</v>
      </c>
      <c r="C23" s="2">
        <v>18</v>
      </c>
      <c r="D23" s="5">
        <v>1901000</v>
      </c>
      <c r="E23" s="3" t="s">
        <v>849</v>
      </c>
    </row>
    <row r="24" spans="1:5" x14ac:dyDescent="0.25">
      <c r="A24" s="2">
        <f t="shared" si="0"/>
        <v>19</v>
      </c>
      <c r="B24" s="2">
        <v>2018</v>
      </c>
      <c r="C24" s="2">
        <v>19</v>
      </c>
      <c r="D24" s="5">
        <v>2245250</v>
      </c>
      <c r="E24" s="3" t="s">
        <v>848</v>
      </c>
    </row>
    <row r="25" spans="1:5" x14ac:dyDescent="0.25">
      <c r="A25" s="2">
        <f t="shared" si="0"/>
        <v>20</v>
      </c>
      <c r="B25" s="2">
        <v>2018</v>
      </c>
      <c r="C25" s="2">
        <v>20</v>
      </c>
      <c r="D25" s="5">
        <v>1901000.3790087462</v>
      </c>
      <c r="E25" s="3" t="s">
        <v>849</v>
      </c>
    </row>
    <row r="26" spans="1:5" x14ac:dyDescent="0.25">
      <c r="A26" s="2">
        <f t="shared" si="0"/>
        <v>21</v>
      </c>
      <c r="B26" s="2">
        <v>2018</v>
      </c>
      <c r="C26" s="2">
        <v>21</v>
      </c>
      <c r="D26" s="5">
        <v>2245250</v>
      </c>
      <c r="E26" s="3" t="s">
        <v>848</v>
      </c>
    </row>
    <row r="27" spans="1:5" x14ac:dyDescent="0.25">
      <c r="A27" s="2">
        <f t="shared" si="0"/>
        <v>22</v>
      </c>
      <c r="B27" s="2">
        <v>2018</v>
      </c>
      <c r="C27" s="2">
        <v>22</v>
      </c>
      <c r="D27" s="5">
        <v>1608000</v>
      </c>
      <c r="E27" s="3" t="s">
        <v>848</v>
      </c>
    </row>
    <row r="28" spans="1:5" x14ac:dyDescent="0.25">
      <c r="A28" s="2">
        <f t="shared" si="0"/>
        <v>23</v>
      </c>
      <c r="B28" s="2">
        <v>2018</v>
      </c>
      <c r="C28" s="2">
        <v>23</v>
      </c>
      <c r="D28" s="5">
        <v>1901000</v>
      </c>
      <c r="E28" s="3" t="s">
        <v>849</v>
      </c>
    </row>
    <row r="29" spans="1:5" x14ac:dyDescent="0.25">
      <c r="A29" s="2">
        <f t="shared" si="0"/>
        <v>24</v>
      </c>
      <c r="B29" s="2">
        <v>2018</v>
      </c>
      <c r="C29" s="2">
        <v>24</v>
      </c>
      <c r="D29" s="5">
        <v>2245250</v>
      </c>
      <c r="E29" s="3" t="s">
        <v>848</v>
      </c>
    </row>
    <row r="30" spans="1:5" x14ac:dyDescent="0.25">
      <c r="A30" s="2">
        <f t="shared" si="0"/>
        <v>25</v>
      </c>
      <c r="B30" s="2">
        <v>2018</v>
      </c>
      <c r="C30" s="2">
        <v>25</v>
      </c>
      <c r="D30" s="5">
        <v>1449000</v>
      </c>
      <c r="E30" s="3" t="s">
        <v>848</v>
      </c>
    </row>
    <row r="31" spans="1:5" x14ac:dyDescent="0.25">
      <c r="A31" s="2">
        <f t="shared" si="0"/>
        <v>26</v>
      </c>
      <c r="B31" s="2">
        <v>2018</v>
      </c>
      <c r="C31" s="2">
        <v>26</v>
      </c>
      <c r="D31" s="5">
        <v>1827000</v>
      </c>
      <c r="E31" s="3" t="s">
        <v>849</v>
      </c>
    </row>
    <row r="32" spans="1:5" x14ac:dyDescent="0.25">
      <c r="A32" s="2">
        <f t="shared" si="0"/>
        <v>27</v>
      </c>
      <c r="B32" s="2">
        <v>2018</v>
      </c>
      <c r="C32" s="2">
        <v>27</v>
      </c>
      <c r="D32" s="5">
        <v>1901000.3790087462</v>
      </c>
      <c r="E32" s="3" t="s">
        <v>849</v>
      </c>
    </row>
    <row r="33" spans="1:5" x14ac:dyDescent="0.25">
      <c r="A33" s="2">
        <f t="shared" si="0"/>
        <v>28</v>
      </c>
      <c r="B33" s="2">
        <v>2018</v>
      </c>
      <c r="C33" s="2">
        <v>28</v>
      </c>
      <c r="D33" s="5">
        <v>1608000</v>
      </c>
      <c r="E33" s="3" t="s">
        <v>848</v>
      </c>
    </row>
    <row r="34" spans="1:5" x14ac:dyDescent="0.25">
      <c r="A34" s="2">
        <f t="shared" si="0"/>
        <v>29</v>
      </c>
      <c r="B34" s="2">
        <v>2018</v>
      </c>
      <c r="C34" s="2">
        <v>30</v>
      </c>
      <c r="D34" s="5">
        <v>1449000</v>
      </c>
      <c r="E34" s="3" t="s">
        <v>848</v>
      </c>
    </row>
    <row r="35" spans="1:5" x14ac:dyDescent="0.25">
      <c r="A35" s="2">
        <f t="shared" si="0"/>
        <v>30</v>
      </c>
      <c r="B35" s="2">
        <v>2018</v>
      </c>
      <c r="C35" s="2">
        <v>31</v>
      </c>
      <c r="D35" s="5">
        <v>1827000</v>
      </c>
      <c r="E35" s="3" t="s">
        <v>849</v>
      </c>
    </row>
    <row r="36" spans="1:5" x14ac:dyDescent="0.25">
      <c r="A36" s="2">
        <f t="shared" si="0"/>
        <v>31</v>
      </c>
      <c r="B36" s="2">
        <v>2018</v>
      </c>
      <c r="C36" s="2">
        <v>32</v>
      </c>
      <c r="D36" s="5">
        <v>1901000</v>
      </c>
      <c r="E36" s="3" t="s">
        <v>849</v>
      </c>
    </row>
    <row r="37" spans="1:5" x14ac:dyDescent="0.25">
      <c r="A37" s="2">
        <f t="shared" si="0"/>
        <v>32</v>
      </c>
      <c r="B37" s="2">
        <v>2018</v>
      </c>
      <c r="C37" s="2">
        <v>33</v>
      </c>
      <c r="D37" s="5">
        <v>2245250</v>
      </c>
      <c r="E37" s="3" t="s">
        <v>848</v>
      </c>
    </row>
    <row r="38" spans="1:5" ht="25.5" x14ac:dyDescent="0.25">
      <c r="A38" s="2">
        <f t="shared" si="0"/>
        <v>33</v>
      </c>
      <c r="B38" s="2">
        <v>2018</v>
      </c>
      <c r="C38" s="2">
        <v>34</v>
      </c>
      <c r="D38" s="5">
        <v>5853000</v>
      </c>
      <c r="E38" s="3" t="s">
        <v>847</v>
      </c>
    </row>
    <row r="39" spans="1:5" ht="25.5" x14ac:dyDescent="0.25">
      <c r="A39" s="2">
        <f t="shared" si="0"/>
        <v>34</v>
      </c>
      <c r="B39" s="2">
        <v>2018</v>
      </c>
      <c r="C39" s="2">
        <v>35</v>
      </c>
      <c r="D39" s="5">
        <v>12071360</v>
      </c>
      <c r="E39" s="3" t="s">
        <v>847</v>
      </c>
    </row>
    <row r="40" spans="1:5" ht="25.5" x14ac:dyDescent="0.25">
      <c r="A40" s="2">
        <f t="shared" si="0"/>
        <v>35</v>
      </c>
      <c r="B40" s="2">
        <v>2018</v>
      </c>
      <c r="C40" s="2">
        <v>36</v>
      </c>
      <c r="D40" s="5">
        <v>7317000</v>
      </c>
      <c r="E40" s="3" t="s">
        <v>847</v>
      </c>
    </row>
    <row r="41" spans="1:5" x14ac:dyDescent="0.25">
      <c r="A41" s="2">
        <f t="shared" si="0"/>
        <v>36</v>
      </c>
      <c r="B41" s="2">
        <v>2018</v>
      </c>
      <c r="C41" s="2">
        <v>37</v>
      </c>
      <c r="D41" s="5">
        <v>1682000</v>
      </c>
      <c r="E41" s="3" t="s">
        <v>848</v>
      </c>
    </row>
    <row r="42" spans="1:5" ht="25.5" x14ac:dyDescent="0.25">
      <c r="A42" s="2">
        <f t="shared" si="0"/>
        <v>37</v>
      </c>
      <c r="B42" s="2">
        <v>2018</v>
      </c>
      <c r="C42" s="2">
        <v>38</v>
      </c>
      <c r="D42" s="5">
        <v>4488000</v>
      </c>
      <c r="E42" s="3" t="s">
        <v>847</v>
      </c>
    </row>
    <row r="43" spans="1:5" x14ac:dyDescent="0.25">
      <c r="A43" s="2">
        <f t="shared" si="0"/>
        <v>38</v>
      </c>
      <c r="B43" s="2">
        <v>2018</v>
      </c>
      <c r="C43" s="2">
        <v>39</v>
      </c>
      <c r="D43" s="5">
        <v>1608000</v>
      </c>
      <c r="E43" s="3" t="s">
        <v>848</v>
      </c>
    </row>
    <row r="44" spans="1:5" x14ac:dyDescent="0.25">
      <c r="A44" s="2">
        <f t="shared" si="0"/>
        <v>39</v>
      </c>
      <c r="B44" s="2">
        <v>2018</v>
      </c>
      <c r="C44" s="2">
        <v>40</v>
      </c>
      <c r="D44" s="5">
        <v>2245250</v>
      </c>
      <c r="E44" s="3" t="s">
        <v>848</v>
      </c>
    </row>
    <row r="45" spans="1:5" ht="25.5" x14ac:dyDescent="0.25">
      <c r="A45" s="2">
        <f t="shared" si="0"/>
        <v>40</v>
      </c>
      <c r="B45" s="2">
        <v>2018</v>
      </c>
      <c r="C45" s="2">
        <v>41</v>
      </c>
      <c r="D45" s="5">
        <v>8695000</v>
      </c>
      <c r="E45" s="3" t="s">
        <v>847</v>
      </c>
    </row>
    <row r="46" spans="1:5" ht="25.5" x14ac:dyDescent="0.25">
      <c r="A46" s="2">
        <f t="shared" si="0"/>
        <v>41</v>
      </c>
      <c r="B46" s="2">
        <v>2018</v>
      </c>
      <c r="C46" s="2">
        <v>42</v>
      </c>
      <c r="D46" s="5">
        <v>7970000.0000000009</v>
      </c>
      <c r="E46" s="3" t="s">
        <v>847</v>
      </c>
    </row>
    <row r="47" spans="1:5" x14ac:dyDescent="0.25">
      <c r="A47" s="2">
        <f t="shared" si="0"/>
        <v>42</v>
      </c>
      <c r="B47" s="2">
        <v>2018</v>
      </c>
      <c r="C47" s="2">
        <v>43</v>
      </c>
      <c r="D47" s="5">
        <v>1682000</v>
      </c>
      <c r="E47" s="3" t="s">
        <v>848</v>
      </c>
    </row>
    <row r="48" spans="1:5" ht="25.5" x14ac:dyDescent="0.25">
      <c r="A48" s="2">
        <f t="shared" si="0"/>
        <v>43</v>
      </c>
      <c r="B48" s="2">
        <v>2018</v>
      </c>
      <c r="C48" s="2">
        <v>44</v>
      </c>
      <c r="D48" s="5">
        <v>7970000.0000000009</v>
      </c>
      <c r="E48" s="3" t="s">
        <v>847</v>
      </c>
    </row>
    <row r="49" spans="1:5" ht="25.5" x14ac:dyDescent="0.25">
      <c r="A49" s="2">
        <f t="shared" si="0"/>
        <v>44</v>
      </c>
      <c r="B49" s="2">
        <v>2018</v>
      </c>
      <c r="C49" s="2">
        <v>45</v>
      </c>
      <c r="D49" s="5">
        <v>4488000</v>
      </c>
      <c r="E49" s="3" t="s">
        <v>847</v>
      </c>
    </row>
    <row r="50" spans="1:5" ht="25.5" x14ac:dyDescent="0.25">
      <c r="A50" s="2">
        <f t="shared" si="0"/>
        <v>45</v>
      </c>
      <c r="B50" s="2">
        <v>2018</v>
      </c>
      <c r="C50" s="2">
        <v>46</v>
      </c>
      <c r="D50" s="5">
        <v>7970000.0000000009</v>
      </c>
      <c r="E50" s="3" t="s">
        <v>847</v>
      </c>
    </row>
    <row r="51" spans="1:5" x14ac:dyDescent="0.25">
      <c r="A51" s="2">
        <f t="shared" si="0"/>
        <v>46</v>
      </c>
      <c r="B51" s="2">
        <v>2018</v>
      </c>
      <c r="C51" s="2">
        <v>47</v>
      </c>
      <c r="D51" s="5">
        <v>1901000</v>
      </c>
      <c r="E51" s="3" t="s">
        <v>849</v>
      </c>
    </row>
    <row r="52" spans="1:5" x14ac:dyDescent="0.25">
      <c r="A52" s="2">
        <f t="shared" si="0"/>
        <v>47</v>
      </c>
      <c r="B52" s="2">
        <v>2018</v>
      </c>
      <c r="C52" s="2">
        <v>48</v>
      </c>
      <c r="D52" s="5">
        <v>1682000</v>
      </c>
      <c r="E52" s="3" t="s">
        <v>848</v>
      </c>
    </row>
    <row r="53" spans="1:5" x14ac:dyDescent="0.25">
      <c r="A53" s="2">
        <f t="shared" si="0"/>
        <v>48</v>
      </c>
      <c r="B53" s="2">
        <v>2018</v>
      </c>
      <c r="C53" s="2">
        <v>49</v>
      </c>
      <c r="D53" s="5">
        <v>1827000</v>
      </c>
      <c r="E53" s="3" t="s">
        <v>849</v>
      </c>
    </row>
    <row r="54" spans="1:5" x14ac:dyDescent="0.25">
      <c r="A54" s="2">
        <f t="shared" si="0"/>
        <v>49</v>
      </c>
      <c r="B54" s="2">
        <v>2018</v>
      </c>
      <c r="C54" s="2">
        <v>50</v>
      </c>
      <c r="D54" s="5">
        <v>1682000</v>
      </c>
      <c r="E54" s="3" t="s">
        <v>848</v>
      </c>
    </row>
    <row r="55" spans="1:5" x14ac:dyDescent="0.25">
      <c r="A55" s="2">
        <f t="shared" si="0"/>
        <v>50</v>
      </c>
      <c r="B55" s="2">
        <v>2018</v>
      </c>
      <c r="C55" s="2">
        <v>51</v>
      </c>
      <c r="D55" s="5">
        <v>1901000.2366863906</v>
      </c>
      <c r="E55" s="3" t="s">
        <v>849</v>
      </c>
    </row>
    <row r="56" spans="1:5" x14ac:dyDescent="0.25">
      <c r="A56" s="2">
        <f t="shared" si="0"/>
        <v>51</v>
      </c>
      <c r="B56" s="2">
        <v>2018</v>
      </c>
      <c r="C56" s="2">
        <v>52</v>
      </c>
      <c r="D56" s="5">
        <v>1682000</v>
      </c>
      <c r="E56" s="3" t="s">
        <v>848</v>
      </c>
    </row>
    <row r="57" spans="1:5" x14ac:dyDescent="0.25">
      <c r="A57" s="2">
        <f t="shared" si="0"/>
        <v>52</v>
      </c>
      <c r="B57" s="2">
        <v>2018</v>
      </c>
      <c r="C57" s="2">
        <v>53</v>
      </c>
      <c r="D57" s="5">
        <v>2245250</v>
      </c>
      <c r="E57" s="3" t="s">
        <v>848</v>
      </c>
    </row>
    <row r="58" spans="1:5" ht="25.5" x14ac:dyDescent="0.25">
      <c r="A58" s="2">
        <f t="shared" si="0"/>
        <v>53</v>
      </c>
      <c r="B58" s="2">
        <v>2018</v>
      </c>
      <c r="C58" s="2">
        <v>54</v>
      </c>
      <c r="D58" s="5">
        <v>3764000</v>
      </c>
      <c r="E58" s="3" t="s">
        <v>847</v>
      </c>
    </row>
    <row r="59" spans="1:5" ht="25.5" x14ac:dyDescent="0.25">
      <c r="A59" s="2">
        <f t="shared" si="0"/>
        <v>54</v>
      </c>
      <c r="B59" s="2">
        <v>2018</v>
      </c>
      <c r="C59" s="2">
        <v>55</v>
      </c>
      <c r="D59" s="5">
        <v>7317000</v>
      </c>
      <c r="E59" s="3" t="s">
        <v>847</v>
      </c>
    </row>
    <row r="60" spans="1:5" ht="25.5" x14ac:dyDescent="0.25">
      <c r="A60" s="2">
        <f t="shared" si="0"/>
        <v>55</v>
      </c>
      <c r="B60" s="2">
        <v>2018</v>
      </c>
      <c r="C60" s="2">
        <v>56</v>
      </c>
      <c r="D60" s="5">
        <v>5121000</v>
      </c>
      <c r="E60" s="3" t="s">
        <v>847</v>
      </c>
    </row>
    <row r="61" spans="1:5" ht="25.5" x14ac:dyDescent="0.25">
      <c r="A61" s="2">
        <f t="shared" si="0"/>
        <v>56</v>
      </c>
      <c r="B61" s="2">
        <v>2018</v>
      </c>
      <c r="C61" s="2">
        <v>57</v>
      </c>
      <c r="D61" s="5">
        <v>7970000.0000000009</v>
      </c>
      <c r="E61" s="3" t="s">
        <v>847</v>
      </c>
    </row>
    <row r="62" spans="1:5" ht="25.5" x14ac:dyDescent="0.25">
      <c r="A62" s="2">
        <f t="shared" si="0"/>
        <v>57</v>
      </c>
      <c r="B62" s="2">
        <v>2018</v>
      </c>
      <c r="C62" s="2">
        <v>58</v>
      </c>
      <c r="D62" s="5">
        <v>5121000</v>
      </c>
      <c r="E62" s="3" t="s">
        <v>847</v>
      </c>
    </row>
    <row r="63" spans="1:5" x14ac:dyDescent="0.25">
      <c r="A63" s="2">
        <f t="shared" si="0"/>
        <v>58</v>
      </c>
      <c r="B63" s="2">
        <v>2018</v>
      </c>
      <c r="C63" s="2">
        <v>59</v>
      </c>
      <c r="D63" s="5">
        <v>1682000</v>
      </c>
      <c r="E63" s="3" t="s">
        <v>848</v>
      </c>
    </row>
    <row r="64" spans="1:5" ht="25.5" x14ac:dyDescent="0.25">
      <c r="A64" s="2">
        <f t="shared" si="0"/>
        <v>59</v>
      </c>
      <c r="B64" s="2">
        <v>2018</v>
      </c>
      <c r="C64" s="2">
        <v>60</v>
      </c>
      <c r="D64" s="5">
        <v>5853000</v>
      </c>
      <c r="E64" s="3" t="s">
        <v>847</v>
      </c>
    </row>
    <row r="65" spans="1:5" ht="25.5" x14ac:dyDescent="0.25">
      <c r="A65" s="2">
        <f t="shared" si="0"/>
        <v>60</v>
      </c>
      <c r="B65" s="2">
        <v>2018</v>
      </c>
      <c r="C65" s="2">
        <v>61</v>
      </c>
      <c r="D65" s="5">
        <v>5121000</v>
      </c>
      <c r="E65" s="3" t="s">
        <v>847</v>
      </c>
    </row>
    <row r="66" spans="1:5" ht="25.5" x14ac:dyDescent="0.25">
      <c r="A66" s="2">
        <f t="shared" si="0"/>
        <v>61</v>
      </c>
      <c r="B66" s="2">
        <v>2018</v>
      </c>
      <c r="C66" s="2">
        <v>62</v>
      </c>
      <c r="D66" s="5">
        <v>9420000</v>
      </c>
      <c r="E66" s="3" t="s">
        <v>847</v>
      </c>
    </row>
    <row r="67" spans="1:5" ht="25.5" x14ac:dyDescent="0.25">
      <c r="A67" s="2">
        <f t="shared" si="0"/>
        <v>62</v>
      </c>
      <c r="B67" s="2">
        <v>2018</v>
      </c>
      <c r="C67" s="2">
        <v>63</v>
      </c>
      <c r="D67" s="5">
        <v>5121000</v>
      </c>
      <c r="E67" s="3" t="s">
        <v>847</v>
      </c>
    </row>
    <row r="68" spans="1:5" ht="25.5" x14ac:dyDescent="0.25">
      <c r="A68" s="2">
        <f t="shared" si="0"/>
        <v>63</v>
      </c>
      <c r="B68" s="2">
        <v>2018</v>
      </c>
      <c r="C68" s="2">
        <v>64</v>
      </c>
      <c r="D68" s="5">
        <v>5121000</v>
      </c>
      <c r="E68" s="3" t="s">
        <v>847</v>
      </c>
    </row>
    <row r="69" spans="1:5" ht="25.5" x14ac:dyDescent="0.25">
      <c r="A69" s="2">
        <f t="shared" si="0"/>
        <v>64</v>
      </c>
      <c r="B69" s="2">
        <v>2018</v>
      </c>
      <c r="C69" s="2">
        <v>65</v>
      </c>
      <c r="D69" s="5">
        <v>4767827.5862068962</v>
      </c>
      <c r="E69" s="3" t="s">
        <v>847</v>
      </c>
    </row>
    <row r="70" spans="1:5" ht="25.5" x14ac:dyDescent="0.25">
      <c r="A70" s="2">
        <f t="shared" si="0"/>
        <v>65</v>
      </c>
      <c r="B70" s="2">
        <v>2018</v>
      </c>
      <c r="C70" s="2">
        <v>66</v>
      </c>
      <c r="D70" s="5">
        <v>5121000</v>
      </c>
      <c r="E70" s="3" t="s">
        <v>847</v>
      </c>
    </row>
    <row r="71" spans="1:5" ht="25.5" x14ac:dyDescent="0.25">
      <c r="A71" s="2">
        <f t="shared" si="0"/>
        <v>66</v>
      </c>
      <c r="B71" s="2">
        <v>2018</v>
      </c>
      <c r="C71" s="2">
        <v>67</v>
      </c>
      <c r="D71" s="5">
        <v>5121000</v>
      </c>
      <c r="E71" s="3" t="s">
        <v>847</v>
      </c>
    </row>
    <row r="72" spans="1:5" ht="25.5" x14ac:dyDescent="0.25">
      <c r="A72" s="2">
        <f t="shared" ref="A72:A135" si="1">1+A71</f>
        <v>67</v>
      </c>
      <c r="B72" s="2">
        <v>2018</v>
      </c>
      <c r="C72" s="2">
        <v>68</v>
      </c>
      <c r="D72" s="5">
        <v>7836150</v>
      </c>
      <c r="E72" s="3" t="s">
        <v>847</v>
      </c>
    </row>
    <row r="73" spans="1:5" ht="25.5" x14ac:dyDescent="0.25">
      <c r="A73" s="2">
        <f t="shared" si="1"/>
        <v>68</v>
      </c>
      <c r="B73" s="2">
        <v>2018</v>
      </c>
      <c r="C73" s="2">
        <v>69</v>
      </c>
      <c r="D73" s="5">
        <v>6585000</v>
      </c>
      <c r="E73" s="3" t="s">
        <v>847</v>
      </c>
    </row>
    <row r="74" spans="1:5" ht="25.5" x14ac:dyDescent="0.25">
      <c r="A74" s="2">
        <f t="shared" si="1"/>
        <v>69</v>
      </c>
      <c r="B74" s="2">
        <v>2018</v>
      </c>
      <c r="C74" s="2">
        <v>71</v>
      </c>
      <c r="D74" s="5">
        <v>5822318.7368421052</v>
      </c>
      <c r="E74" s="3" t="s">
        <v>847</v>
      </c>
    </row>
    <row r="75" spans="1:5" ht="25.5" x14ac:dyDescent="0.25">
      <c r="A75" s="2">
        <f t="shared" si="1"/>
        <v>70</v>
      </c>
      <c r="B75" s="2">
        <v>2018</v>
      </c>
      <c r="C75" s="2">
        <v>72</v>
      </c>
      <c r="D75" s="5">
        <v>5853000</v>
      </c>
      <c r="E75" s="3" t="s">
        <v>847</v>
      </c>
    </row>
    <row r="76" spans="1:5" ht="25.5" x14ac:dyDescent="0.25">
      <c r="A76" s="2">
        <f t="shared" si="1"/>
        <v>71</v>
      </c>
      <c r="B76" s="2">
        <v>2018</v>
      </c>
      <c r="C76" s="2">
        <v>73</v>
      </c>
      <c r="D76" s="5">
        <v>5853000</v>
      </c>
      <c r="E76" s="3" t="s">
        <v>847</v>
      </c>
    </row>
    <row r="77" spans="1:5" ht="25.5" x14ac:dyDescent="0.25">
      <c r="A77" s="2">
        <f t="shared" si="1"/>
        <v>72</v>
      </c>
      <c r="B77" s="2">
        <v>2018</v>
      </c>
      <c r="C77" s="2">
        <v>74</v>
      </c>
      <c r="D77" s="5">
        <v>5853000</v>
      </c>
      <c r="E77" s="3" t="s">
        <v>847</v>
      </c>
    </row>
    <row r="78" spans="1:5" ht="25.5" x14ac:dyDescent="0.25">
      <c r="A78" s="2">
        <f t="shared" si="1"/>
        <v>73</v>
      </c>
      <c r="B78" s="2">
        <v>2018</v>
      </c>
      <c r="C78" s="2">
        <v>75</v>
      </c>
      <c r="D78" s="5">
        <v>10612582.417582417</v>
      </c>
      <c r="E78" s="3" t="s">
        <v>847</v>
      </c>
    </row>
    <row r="79" spans="1:5" x14ac:dyDescent="0.25">
      <c r="A79" s="2">
        <f t="shared" si="1"/>
        <v>74</v>
      </c>
      <c r="B79" s="2">
        <v>2018</v>
      </c>
      <c r="C79" s="2">
        <v>76</v>
      </c>
      <c r="D79" s="5">
        <v>1827000</v>
      </c>
      <c r="E79" s="3" t="s">
        <v>849</v>
      </c>
    </row>
    <row r="80" spans="1:5" ht="25.5" x14ac:dyDescent="0.25">
      <c r="A80" s="2">
        <f t="shared" si="1"/>
        <v>75</v>
      </c>
      <c r="B80" s="2">
        <v>2018</v>
      </c>
      <c r="C80" s="2">
        <v>77</v>
      </c>
      <c r="D80" s="5">
        <v>3040000</v>
      </c>
      <c r="E80" s="3" t="s">
        <v>847</v>
      </c>
    </row>
    <row r="81" spans="1:5" x14ac:dyDescent="0.25">
      <c r="A81" s="2">
        <f t="shared" si="1"/>
        <v>76</v>
      </c>
      <c r="B81" s="2">
        <v>2018</v>
      </c>
      <c r="C81" s="2">
        <v>78</v>
      </c>
      <c r="D81" s="5">
        <v>1682000</v>
      </c>
      <c r="E81" s="3" t="s">
        <v>848</v>
      </c>
    </row>
    <row r="82" spans="1:5" ht="25.5" x14ac:dyDescent="0.25">
      <c r="A82" s="2">
        <f t="shared" si="1"/>
        <v>77</v>
      </c>
      <c r="B82" s="2">
        <v>2018</v>
      </c>
      <c r="C82" s="2">
        <v>79</v>
      </c>
      <c r="D82" s="5">
        <v>4767827.5862068962</v>
      </c>
      <c r="E82" s="3" t="s">
        <v>847</v>
      </c>
    </row>
    <row r="83" spans="1:5" ht="25.5" x14ac:dyDescent="0.25">
      <c r="A83" s="2">
        <f t="shared" si="1"/>
        <v>78</v>
      </c>
      <c r="B83" s="2">
        <v>2018</v>
      </c>
      <c r="C83" s="2">
        <v>80</v>
      </c>
      <c r="D83" s="5">
        <v>5853000</v>
      </c>
      <c r="E83" s="3" t="s">
        <v>847</v>
      </c>
    </row>
    <row r="84" spans="1:5" ht="25.5" x14ac:dyDescent="0.25">
      <c r="A84" s="2">
        <f t="shared" si="1"/>
        <v>79</v>
      </c>
      <c r="B84" s="2">
        <v>2018</v>
      </c>
      <c r="C84" s="2">
        <v>81</v>
      </c>
      <c r="D84" s="5">
        <v>12193728.181818182</v>
      </c>
      <c r="E84" s="3" t="s">
        <v>847</v>
      </c>
    </row>
    <row r="85" spans="1:5" ht="25.5" x14ac:dyDescent="0.25">
      <c r="A85" s="2">
        <f t="shared" si="1"/>
        <v>80</v>
      </c>
      <c r="B85" s="2">
        <v>2018</v>
      </c>
      <c r="C85" s="2">
        <v>82</v>
      </c>
      <c r="D85" s="5">
        <v>13795670</v>
      </c>
      <c r="E85" s="3" t="s">
        <v>847</v>
      </c>
    </row>
    <row r="86" spans="1:5" ht="25.5" x14ac:dyDescent="0.25">
      <c r="A86" s="2">
        <f t="shared" si="1"/>
        <v>81</v>
      </c>
      <c r="B86" s="2">
        <v>2018</v>
      </c>
      <c r="C86" s="2">
        <v>83</v>
      </c>
      <c r="D86" s="5">
        <v>11808024.691358024</v>
      </c>
      <c r="E86" s="3" t="s">
        <v>847</v>
      </c>
    </row>
    <row r="87" spans="1:5" x14ac:dyDescent="0.25">
      <c r="A87" s="2">
        <f t="shared" si="1"/>
        <v>82</v>
      </c>
      <c r="B87" s="2">
        <v>2018</v>
      </c>
      <c r="C87" s="2">
        <v>84</v>
      </c>
      <c r="D87" s="5">
        <v>1827000</v>
      </c>
      <c r="E87" s="3" t="s">
        <v>849</v>
      </c>
    </row>
    <row r="88" spans="1:5" x14ac:dyDescent="0.25">
      <c r="A88" s="2">
        <f t="shared" si="1"/>
        <v>83</v>
      </c>
      <c r="B88" s="2">
        <v>2018</v>
      </c>
      <c r="C88" s="2">
        <v>85</v>
      </c>
      <c r="D88" s="5">
        <v>1827000</v>
      </c>
      <c r="E88" s="3" t="s">
        <v>849</v>
      </c>
    </row>
    <row r="89" spans="1:5" x14ac:dyDescent="0.25">
      <c r="A89" s="2">
        <f t="shared" si="1"/>
        <v>84</v>
      </c>
      <c r="B89" s="2">
        <v>2018</v>
      </c>
      <c r="C89" s="2">
        <v>86</v>
      </c>
      <c r="D89" s="5">
        <v>1827000</v>
      </c>
      <c r="E89" s="3" t="s">
        <v>849</v>
      </c>
    </row>
    <row r="90" spans="1:5" ht="25.5" x14ac:dyDescent="0.25">
      <c r="A90" s="2">
        <f t="shared" si="1"/>
        <v>85</v>
      </c>
      <c r="B90" s="2">
        <v>2018</v>
      </c>
      <c r="C90" s="2">
        <v>87</v>
      </c>
      <c r="D90" s="5">
        <v>5853000</v>
      </c>
      <c r="E90" s="3" t="s">
        <v>847</v>
      </c>
    </row>
    <row r="91" spans="1:5" x14ac:dyDescent="0.25">
      <c r="A91" s="2">
        <f t="shared" si="1"/>
        <v>86</v>
      </c>
      <c r="B91" s="2">
        <v>2018</v>
      </c>
      <c r="C91" s="2">
        <v>88</v>
      </c>
      <c r="D91" s="5">
        <v>1901000</v>
      </c>
      <c r="E91" s="3" t="s">
        <v>849</v>
      </c>
    </row>
    <row r="92" spans="1:5" x14ac:dyDescent="0.25">
      <c r="A92" s="2">
        <f t="shared" si="1"/>
        <v>87</v>
      </c>
      <c r="B92" s="2">
        <v>2018</v>
      </c>
      <c r="C92" s="2">
        <v>89</v>
      </c>
      <c r="D92" s="5">
        <v>1827000</v>
      </c>
      <c r="E92" s="3" t="s">
        <v>849</v>
      </c>
    </row>
    <row r="93" spans="1:5" x14ac:dyDescent="0.25">
      <c r="A93" s="2">
        <f t="shared" si="1"/>
        <v>88</v>
      </c>
      <c r="B93" s="2">
        <v>2018</v>
      </c>
      <c r="C93" s="2">
        <v>90</v>
      </c>
      <c r="D93" s="5">
        <v>1608000</v>
      </c>
      <c r="E93" s="3" t="s">
        <v>848</v>
      </c>
    </row>
    <row r="94" spans="1:5" ht="25.5" x14ac:dyDescent="0.25">
      <c r="A94" s="2">
        <f t="shared" si="1"/>
        <v>89</v>
      </c>
      <c r="B94" s="2">
        <v>2018</v>
      </c>
      <c r="C94" s="2">
        <v>91</v>
      </c>
      <c r="D94" s="5">
        <v>3040000</v>
      </c>
      <c r="E94" s="3" t="s">
        <v>847</v>
      </c>
    </row>
    <row r="95" spans="1:5" ht="25.5" x14ac:dyDescent="0.25">
      <c r="A95" s="2">
        <f t="shared" si="1"/>
        <v>90</v>
      </c>
      <c r="B95" s="2">
        <v>2018</v>
      </c>
      <c r="C95" s="2">
        <v>92</v>
      </c>
      <c r="D95" s="5">
        <v>3040000</v>
      </c>
      <c r="E95" s="3" t="s">
        <v>847</v>
      </c>
    </row>
    <row r="96" spans="1:5" x14ac:dyDescent="0.25">
      <c r="A96" s="2">
        <f t="shared" si="1"/>
        <v>91</v>
      </c>
      <c r="B96" s="2">
        <v>2018</v>
      </c>
      <c r="C96" s="2">
        <v>93</v>
      </c>
      <c r="D96" s="5">
        <v>1827000</v>
      </c>
      <c r="E96" s="3" t="s">
        <v>849</v>
      </c>
    </row>
    <row r="97" spans="1:5" ht="25.5" x14ac:dyDescent="0.25">
      <c r="A97" s="2">
        <f t="shared" si="1"/>
        <v>92</v>
      </c>
      <c r="B97" s="2">
        <v>2018</v>
      </c>
      <c r="C97" s="2">
        <v>94</v>
      </c>
      <c r="D97" s="5">
        <v>7970000.0000000009</v>
      </c>
      <c r="E97" s="3" t="s">
        <v>847</v>
      </c>
    </row>
    <row r="98" spans="1:5" ht="25.5" x14ac:dyDescent="0.25">
      <c r="A98" s="2">
        <f t="shared" si="1"/>
        <v>93</v>
      </c>
      <c r="B98" s="2">
        <v>2018</v>
      </c>
      <c r="C98" s="2">
        <v>95</v>
      </c>
      <c r="D98" s="5">
        <v>3764000</v>
      </c>
      <c r="E98" s="3" t="s">
        <v>847</v>
      </c>
    </row>
    <row r="99" spans="1:5" x14ac:dyDescent="0.25">
      <c r="A99" s="2">
        <f t="shared" si="1"/>
        <v>94</v>
      </c>
      <c r="B99" s="2">
        <v>2018</v>
      </c>
      <c r="C99" s="2">
        <v>96</v>
      </c>
      <c r="D99" s="5">
        <v>1901000</v>
      </c>
      <c r="E99" s="3" t="s">
        <v>849</v>
      </c>
    </row>
    <row r="100" spans="1:5" x14ac:dyDescent="0.25">
      <c r="A100" s="2">
        <f t="shared" si="1"/>
        <v>95</v>
      </c>
      <c r="B100" s="2">
        <v>2018</v>
      </c>
      <c r="C100" s="2">
        <v>97</v>
      </c>
      <c r="D100" s="5">
        <v>1827000</v>
      </c>
      <c r="E100" s="3" t="s">
        <v>849</v>
      </c>
    </row>
    <row r="101" spans="1:5" x14ac:dyDescent="0.25">
      <c r="A101" s="2">
        <f t="shared" si="1"/>
        <v>96</v>
      </c>
      <c r="B101" s="2">
        <v>2018</v>
      </c>
      <c r="C101" s="2">
        <v>98</v>
      </c>
      <c r="D101" s="5">
        <v>1901000</v>
      </c>
      <c r="E101" s="3" t="s">
        <v>848</v>
      </c>
    </row>
    <row r="102" spans="1:5" ht="25.5" x14ac:dyDescent="0.25">
      <c r="A102" s="2">
        <f t="shared" si="1"/>
        <v>97</v>
      </c>
      <c r="B102" s="2">
        <v>2018</v>
      </c>
      <c r="C102" s="2">
        <v>99</v>
      </c>
      <c r="D102" s="5">
        <v>3040000</v>
      </c>
      <c r="E102" s="3" t="s">
        <v>847</v>
      </c>
    </row>
    <row r="103" spans="1:5" x14ac:dyDescent="0.25">
      <c r="A103" s="2">
        <f t="shared" si="1"/>
        <v>98</v>
      </c>
      <c r="B103" s="2">
        <v>2018</v>
      </c>
      <c r="C103" s="2">
        <v>100</v>
      </c>
      <c r="D103" s="5">
        <v>1901000.1785714286</v>
      </c>
      <c r="E103" s="3" t="s">
        <v>849</v>
      </c>
    </row>
    <row r="104" spans="1:5" ht="25.5" x14ac:dyDescent="0.25">
      <c r="A104" s="2">
        <f t="shared" si="1"/>
        <v>99</v>
      </c>
      <c r="B104" s="2">
        <v>2018</v>
      </c>
      <c r="C104" s="2">
        <v>101</v>
      </c>
      <c r="D104" s="5">
        <v>5853000</v>
      </c>
      <c r="E104" s="3" t="s">
        <v>847</v>
      </c>
    </row>
    <row r="105" spans="1:5" ht="25.5" x14ac:dyDescent="0.25">
      <c r="A105" s="2">
        <f t="shared" si="1"/>
        <v>100</v>
      </c>
      <c r="B105" s="2">
        <v>2018</v>
      </c>
      <c r="C105" s="2">
        <v>102</v>
      </c>
      <c r="D105" s="5">
        <v>3040000</v>
      </c>
      <c r="E105" s="3" t="s">
        <v>847</v>
      </c>
    </row>
    <row r="106" spans="1:5" ht="25.5" x14ac:dyDescent="0.25">
      <c r="A106" s="2">
        <f t="shared" si="1"/>
        <v>101</v>
      </c>
      <c r="B106" s="2">
        <v>2018</v>
      </c>
      <c r="C106" s="2">
        <v>103</v>
      </c>
      <c r="D106" s="5">
        <v>3040000</v>
      </c>
      <c r="E106" s="3" t="s">
        <v>847</v>
      </c>
    </row>
    <row r="107" spans="1:5" ht="25.5" x14ac:dyDescent="0.25">
      <c r="A107" s="2">
        <f t="shared" si="1"/>
        <v>102</v>
      </c>
      <c r="B107" s="2">
        <v>2018</v>
      </c>
      <c r="C107" s="2">
        <v>104</v>
      </c>
      <c r="D107" s="5">
        <v>3040000</v>
      </c>
      <c r="E107" s="3" t="s">
        <v>847</v>
      </c>
    </row>
    <row r="108" spans="1:5" ht="25.5" x14ac:dyDescent="0.25">
      <c r="A108" s="2">
        <f t="shared" si="1"/>
        <v>103</v>
      </c>
      <c r="B108" s="2">
        <v>2018</v>
      </c>
      <c r="C108" s="2">
        <v>105</v>
      </c>
      <c r="D108" s="5">
        <v>6585000</v>
      </c>
      <c r="E108" s="3" t="s">
        <v>847</v>
      </c>
    </row>
    <row r="109" spans="1:5" ht="25.5" x14ac:dyDescent="0.25">
      <c r="A109" s="2">
        <f t="shared" si="1"/>
        <v>104</v>
      </c>
      <c r="B109" s="2">
        <v>2018</v>
      </c>
      <c r="C109" s="2">
        <v>106</v>
      </c>
      <c r="D109" s="5">
        <v>4488000</v>
      </c>
      <c r="E109" s="3" t="s">
        <v>847</v>
      </c>
    </row>
    <row r="110" spans="1:5" ht="25.5" x14ac:dyDescent="0.25">
      <c r="A110" s="2">
        <f t="shared" si="1"/>
        <v>105</v>
      </c>
      <c r="B110" s="2">
        <v>2018</v>
      </c>
      <c r="C110" s="2">
        <v>107</v>
      </c>
      <c r="D110" s="5">
        <v>6585000</v>
      </c>
      <c r="E110" s="3" t="s">
        <v>847</v>
      </c>
    </row>
    <row r="111" spans="1:5" ht="25.5" x14ac:dyDescent="0.25">
      <c r="A111" s="2">
        <f t="shared" si="1"/>
        <v>106</v>
      </c>
      <c r="B111" s="2">
        <v>2018</v>
      </c>
      <c r="C111" s="2">
        <v>108</v>
      </c>
      <c r="D111" s="5">
        <v>5121000</v>
      </c>
      <c r="E111" s="3" t="s">
        <v>847</v>
      </c>
    </row>
    <row r="112" spans="1:5" x14ac:dyDescent="0.25">
      <c r="A112" s="2">
        <f t="shared" si="1"/>
        <v>107</v>
      </c>
      <c r="B112" s="2">
        <v>2018</v>
      </c>
      <c r="C112" s="2">
        <v>109</v>
      </c>
      <c r="D112" s="5">
        <v>1608000</v>
      </c>
      <c r="E112" s="3" t="s">
        <v>848</v>
      </c>
    </row>
    <row r="113" spans="1:5" ht="25.5" x14ac:dyDescent="0.25">
      <c r="A113" s="2">
        <f t="shared" si="1"/>
        <v>108</v>
      </c>
      <c r="B113" s="2">
        <v>2018</v>
      </c>
      <c r="C113" s="2">
        <v>110</v>
      </c>
      <c r="D113" s="5">
        <v>5121000</v>
      </c>
      <c r="E113" s="3" t="s">
        <v>847</v>
      </c>
    </row>
    <row r="114" spans="1:5" ht="25.5" x14ac:dyDescent="0.25">
      <c r="A114" s="2">
        <f t="shared" si="1"/>
        <v>109</v>
      </c>
      <c r="B114" s="2">
        <v>2018</v>
      </c>
      <c r="C114" s="2">
        <v>111</v>
      </c>
      <c r="D114" s="5" t="s">
        <v>845</v>
      </c>
      <c r="E114" s="3" t="s">
        <v>847</v>
      </c>
    </row>
    <row r="115" spans="1:5" ht="25.5" x14ac:dyDescent="0.25">
      <c r="A115" s="2">
        <f t="shared" si="1"/>
        <v>110</v>
      </c>
      <c r="B115" s="2">
        <v>2018</v>
      </c>
      <c r="C115" s="2">
        <v>112</v>
      </c>
      <c r="D115" s="5">
        <v>8695000.0306748468</v>
      </c>
      <c r="E115" s="3" t="s">
        <v>847</v>
      </c>
    </row>
    <row r="116" spans="1:5" x14ac:dyDescent="0.25">
      <c r="A116" s="2">
        <f t="shared" si="1"/>
        <v>111</v>
      </c>
      <c r="B116" s="2">
        <v>2018</v>
      </c>
      <c r="C116" s="2">
        <v>113</v>
      </c>
      <c r="D116" s="5">
        <v>1901000</v>
      </c>
      <c r="E116" s="3" t="s">
        <v>849</v>
      </c>
    </row>
    <row r="117" spans="1:5" ht="25.5" x14ac:dyDescent="0.25">
      <c r="A117" s="2">
        <f t="shared" si="1"/>
        <v>112</v>
      </c>
      <c r="B117" s="2">
        <v>2018</v>
      </c>
      <c r="C117" s="2">
        <v>114</v>
      </c>
      <c r="D117" s="5">
        <v>5121000</v>
      </c>
      <c r="E117" s="3" t="s">
        <v>847</v>
      </c>
    </row>
    <row r="118" spans="1:5" ht="25.5" x14ac:dyDescent="0.25">
      <c r="A118" s="2">
        <f t="shared" si="1"/>
        <v>113</v>
      </c>
      <c r="B118" s="2">
        <v>2018</v>
      </c>
      <c r="C118" s="2">
        <v>116</v>
      </c>
      <c r="D118" s="5">
        <v>3040000</v>
      </c>
      <c r="E118" s="3" t="s">
        <v>847</v>
      </c>
    </row>
    <row r="119" spans="1:5" ht="25.5" x14ac:dyDescent="0.25">
      <c r="A119" s="2">
        <f t="shared" si="1"/>
        <v>114</v>
      </c>
      <c r="B119" s="2">
        <v>2018</v>
      </c>
      <c r="C119" s="2">
        <v>117</v>
      </c>
      <c r="D119" s="5">
        <v>3040000</v>
      </c>
      <c r="E119" s="3" t="s">
        <v>847</v>
      </c>
    </row>
    <row r="120" spans="1:5" ht="25.5" x14ac:dyDescent="0.25">
      <c r="A120" s="2">
        <f t="shared" si="1"/>
        <v>115</v>
      </c>
      <c r="B120" s="2">
        <v>2018</v>
      </c>
      <c r="C120" s="2">
        <v>118</v>
      </c>
      <c r="D120" s="5">
        <v>3764000</v>
      </c>
      <c r="E120" s="3" t="s">
        <v>847</v>
      </c>
    </row>
    <row r="121" spans="1:5" x14ac:dyDescent="0.25">
      <c r="A121" s="2">
        <f t="shared" si="1"/>
        <v>116</v>
      </c>
      <c r="B121" s="2">
        <v>2018</v>
      </c>
      <c r="C121" s="2">
        <v>119</v>
      </c>
      <c r="D121" s="5">
        <v>1827000</v>
      </c>
      <c r="E121" s="3" t="s">
        <v>849</v>
      </c>
    </row>
    <row r="122" spans="1:5" ht="25.5" x14ac:dyDescent="0.25">
      <c r="A122" s="2">
        <f t="shared" si="1"/>
        <v>117</v>
      </c>
      <c r="B122" s="2">
        <v>2018</v>
      </c>
      <c r="C122" s="2">
        <v>120</v>
      </c>
      <c r="D122" s="5">
        <v>5121000</v>
      </c>
      <c r="E122" s="3" t="s">
        <v>847</v>
      </c>
    </row>
    <row r="123" spans="1:5" x14ac:dyDescent="0.25">
      <c r="A123" s="2">
        <f t="shared" si="1"/>
        <v>118</v>
      </c>
      <c r="B123" s="2">
        <v>2018</v>
      </c>
      <c r="C123" s="2">
        <v>121</v>
      </c>
      <c r="D123" s="5">
        <v>1608000</v>
      </c>
      <c r="E123" s="3" t="s">
        <v>848</v>
      </c>
    </row>
    <row r="124" spans="1:5" ht="25.5" x14ac:dyDescent="0.25">
      <c r="A124" s="2">
        <f t="shared" si="1"/>
        <v>119</v>
      </c>
      <c r="B124" s="2">
        <v>2018</v>
      </c>
      <c r="C124" s="2">
        <v>122</v>
      </c>
      <c r="D124" s="5">
        <v>3764000</v>
      </c>
      <c r="E124" s="3" t="s">
        <v>847</v>
      </c>
    </row>
    <row r="125" spans="1:5" ht="25.5" x14ac:dyDescent="0.25">
      <c r="A125" s="2">
        <f t="shared" si="1"/>
        <v>120</v>
      </c>
      <c r="B125" s="2">
        <v>2018</v>
      </c>
      <c r="C125" s="2">
        <v>123</v>
      </c>
      <c r="D125" s="5">
        <v>3040000</v>
      </c>
      <c r="E125" s="3" t="s">
        <v>847</v>
      </c>
    </row>
    <row r="126" spans="1:5" ht="25.5" x14ac:dyDescent="0.25">
      <c r="A126" s="2">
        <f t="shared" si="1"/>
        <v>121</v>
      </c>
      <c r="B126" s="2">
        <v>2018</v>
      </c>
      <c r="C126" s="2">
        <v>124</v>
      </c>
      <c r="D126" s="5">
        <v>3040000</v>
      </c>
      <c r="E126" s="3" t="s">
        <v>847</v>
      </c>
    </row>
    <row r="127" spans="1:5" ht="25.5" x14ac:dyDescent="0.25">
      <c r="A127" s="2">
        <f t="shared" si="1"/>
        <v>122</v>
      </c>
      <c r="B127" s="2">
        <v>2018</v>
      </c>
      <c r="C127" s="2">
        <v>125</v>
      </c>
      <c r="D127" s="5">
        <v>7970000.0000000009</v>
      </c>
      <c r="E127" s="3" t="s">
        <v>847</v>
      </c>
    </row>
    <row r="128" spans="1:5" ht="25.5" x14ac:dyDescent="0.25">
      <c r="A128" s="2">
        <f t="shared" si="1"/>
        <v>123</v>
      </c>
      <c r="B128" s="2">
        <v>2018</v>
      </c>
      <c r="C128" s="2">
        <v>126</v>
      </c>
      <c r="D128" s="5">
        <v>3040000</v>
      </c>
      <c r="E128" s="3" t="s">
        <v>847</v>
      </c>
    </row>
    <row r="129" spans="1:5" ht="25.5" x14ac:dyDescent="0.25">
      <c r="A129" s="2">
        <f t="shared" si="1"/>
        <v>124</v>
      </c>
      <c r="B129" s="2">
        <v>2018</v>
      </c>
      <c r="C129" s="2">
        <v>127</v>
      </c>
      <c r="D129" s="5">
        <v>3040000</v>
      </c>
      <c r="E129" s="3" t="s">
        <v>847</v>
      </c>
    </row>
    <row r="130" spans="1:5" ht="25.5" x14ac:dyDescent="0.25">
      <c r="A130" s="2">
        <f t="shared" si="1"/>
        <v>125</v>
      </c>
      <c r="B130" s="2">
        <v>2018</v>
      </c>
      <c r="C130" s="2">
        <v>128</v>
      </c>
      <c r="D130" s="5">
        <v>6585000</v>
      </c>
      <c r="E130" s="3" t="s">
        <v>847</v>
      </c>
    </row>
    <row r="131" spans="1:5" ht="25.5" x14ac:dyDescent="0.25">
      <c r="A131" s="2">
        <f t="shared" si="1"/>
        <v>126</v>
      </c>
      <c r="B131" s="2">
        <v>2018</v>
      </c>
      <c r="C131" s="2">
        <v>129</v>
      </c>
      <c r="D131" s="5">
        <v>3040000</v>
      </c>
      <c r="E131" s="3" t="s">
        <v>847</v>
      </c>
    </row>
    <row r="132" spans="1:5" ht="25.5" x14ac:dyDescent="0.25">
      <c r="A132" s="2">
        <f t="shared" si="1"/>
        <v>127</v>
      </c>
      <c r="B132" s="2">
        <v>2018</v>
      </c>
      <c r="C132" s="2">
        <v>130</v>
      </c>
      <c r="D132" s="5">
        <v>3040000</v>
      </c>
      <c r="E132" s="3" t="s">
        <v>847</v>
      </c>
    </row>
    <row r="133" spans="1:5" ht="25.5" x14ac:dyDescent="0.25">
      <c r="A133" s="2">
        <f t="shared" si="1"/>
        <v>128</v>
      </c>
      <c r="B133" s="2">
        <v>2018</v>
      </c>
      <c r="C133" s="2">
        <v>131</v>
      </c>
      <c r="D133" s="5">
        <v>5121000</v>
      </c>
      <c r="E133" s="3" t="s">
        <v>847</v>
      </c>
    </row>
    <row r="134" spans="1:5" ht="25.5" x14ac:dyDescent="0.25">
      <c r="A134" s="2">
        <f t="shared" si="1"/>
        <v>129</v>
      </c>
      <c r="B134" s="2">
        <v>2018</v>
      </c>
      <c r="C134" s="2">
        <v>132</v>
      </c>
      <c r="D134" s="5">
        <v>3040000</v>
      </c>
      <c r="E134" s="3" t="s">
        <v>847</v>
      </c>
    </row>
    <row r="135" spans="1:5" ht="25.5" x14ac:dyDescent="0.25">
      <c r="A135" s="2">
        <f t="shared" si="1"/>
        <v>130</v>
      </c>
      <c r="B135" s="2">
        <v>2018</v>
      </c>
      <c r="C135" s="2">
        <v>133</v>
      </c>
      <c r="D135" s="5">
        <v>4497031.9375</v>
      </c>
      <c r="E135" s="3" t="s">
        <v>847</v>
      </c>
    </row>
    <row r="136" spans="1:5" ht="25.5" x14ac:dyDescent="0.25">
      <c r="A136" s="2">
        <f t="shared" ref="A136:A199" si="2">1+A135</f>
        <v>131</v>
      </c>
      <c r="B136" s="2">
        <v>2018</v>
      </c>
      <c r="C136" s="2">
        <v>134</v>
      </c>
      <c r="D136" s="5">
        <v>4488000</v>
      </c>
      <c r="E136" s="3" t="s">
        <v>847</v>
      </c>
    </row>
    <row r="137" spans="1:5" ht="25.5" x14ac:dyDescent="0.25">
      <c r="A137" s="2">
        <f t="shared" si="2"/>
        <v>132</v>
      </c>
      <c r="B137" s="2">
        <v>2018</v>
      </c>
      <c r="C137" s="2">
        <v>135</v>
      </c>
      <c r="D137" s="5">
        <v>4488000</v>
      </c>
      <c r="E137" s="3" t="s">
        <v>847</v>
      </c>
    </row>
    <row r="138" spans="1:5" ht="25.5" x14ac:dyDescent="0.25">
      <c r="A138" s="2">
        <f t="shared" si="2"/>
        <v>133</v>
      </c>
      <c r="B138" s="2">
        <v>2018</v>
      </c>
      <c r="C138" s="2">
        <v>136</v>
      </c>
      <c r="D138" s="5">
        <v>4488000</v>
      </c>
      <c r="E138" s="3" t="s">
        <v>847</v>
      </c>
    </row>
    <row r="139" spans="1:5" ht="25.5" x14ac:dyDescent="0.25">
      <c r="A139" s="2">
        <f t="shared" si="2"/>
        <v>134</v>
      </c>
      <c r="B139" s="2">
        <v>2018</v>
      </c>
      <c r="C139" s="2">
        <v>137</v>
      </c>
      <c r="D139" s="5">
        <v>10970184.666666666</v>
      </c>
      <c r="E139" s="3" t="s">
        <v>847</v>
      </c>
    </row>
    <row r="140" spans="1:5" ht="25.5" x14ac:dyDescent="0.25">
      <c r="A140" s="2">
        <f t="shared" si="2"/>
        <v>135</v>
      </c>
      <c r="B140" s="2">
        <v>2018</v>
      </c>
      <c r="C140" s="2">
        <v>138</v>
      </c>
      <c r="D140" s="5">
        <v>3040000</v>
      </c>
      <c r="E140" s="3" t="s">
        <v>847</v>
      </c>
    </row>
    <row r="141" spans="1:5" ht="25.5" x14ac:dyDescent="0.25">
      <c r="A141" s="2">
        <f t="shared" si="2"/>
        <v>136</v>
      </c>
      <c r="B141" s="2">
        <v>2018</v>
      </c>
      <c r="C141" s="2">
        <v>139</v>
      </c>
      <c r="D141" s="5">
        <v>12319000</v>
      </c>
      <c r="E141" s="3" t="s">
        <v>847</v>
      </c>
    </row>
    <row r="142" spans="1:5" x14ac:dyDescent="0.25">
      <c r="A142" s="2">
        <f t="shared" si="2"/>
        <v>137</v>
      </c>
      <c r="B142" s="2">
        <v>2018</v>
      </c>
      <c r="C142" s="2">
        <v>140</v>
      </c>
      <c r="D142" s="5">
        <v>2264000</v>
      </c>
      <c r="E142" s="3" t="s">
        <v>849</v>
      </c>
    </row>
    <row r="143" spans="1:5" ht="25.5" x14ac:dyDescent="0.25">
      <c r="A143" s="2">
        <f t="shared" si="2"/>
        <v>138</v>
      </c>
      <c r="B143" s="2">
        <v>2018</v>
      </c>
      <c r="C143" s="2">
        <v>141</v>
      </c>
      <c r="D143" s="5">
        <v>5139465.0714285718</v>
      </c>
      <c r="E143" s="3" t="s">
        <v>847</v>
      </c>
    </row>
    <row r="144" spans="1:5" x14ac:dyDescent="0.25">
      <c r="A144" s="2">
        <f t="shared" si="2"/>
        <v>139</v>
      </c>
      <c r="B144" s="2">
        <v>2018</v>
      </c>
      <c r="C144" s="2">
        <v>142</v>
      </c>
      <c r="D144" s="5">
        <v>2264000</v>
      </c>
      <c r="E144" s="3" t="s">
        <v>849</v>
      </c>
    </row>
    <row r="145" spans="1:5" ht="25.5" x14ac:dyDescent="0.25">
      <c r="A145" s="2">
        <f t="shared" si="2"/>
        <v>140</v>
      </c>
      <c r="B145" s="2">
        <v>2018</v>
      </c>
      <c r="C145" s="2">
        <v>143</v>
      </c>
      <c r="D145" s="5">
        <v>10970184.666666666</v>
      </c>
      <c r="E145" s="3" t="s">
        <v>847</v>
      </c>
    </row>
    <row r="146" spans="1:5" x14ac:dyDescent="0.25">
      <c r="A146" s="2">
        <f t="shared" si="2"/>
        <v>141</v>
      </c>
      <c r="B146" s="2">
        <v>2018</v>
      </c>
      <c r="C146" s="2">
        <v>144</v>
      </c>
      <c r="D146" s="5">
        <v>1448000</v>
      </c>
      <c r="E146" s="3" t="s">
        <v>849</v>
      </c>
    </row>
    <row r="147" spans="1:5" x14ac:dyDescent="0.25">
      <c r="A147" s="2">
        <f t="shared" si="2"/>
        <v>142</v>
      </c>
      <c r="B147" s="2">
        <v>2018</v>
      </c>
      <c r="C147" s="2">
        <v>145</v>
      </c>
      <c r="D147" s="5">
        <v>2264000</v>
      </c>
      <c r="E147" s="3" t="s">
        <v>849</v>
      </c>
    </row>
    <row r="148" spans="1:5" ht="25.5" x14ac:dyDescent="0.25">
      <c r="A148" s="2">
        <f t="shared" si="2"/>
        <v>143</v>
      </c>
      <c r="B148" s="2">
        <v>2018</v>
      </c>
      <c r="C148" s="2">
        <v>146</v>
      </c>
      <c r="D148" s="5">
        <v>7317000</v>
      </c>
      <c r="E148" s="3" t="s">
        <v>847</v>
      </c>
    </row>
    <row r="149" spans="1:5" ht="25.5" x14ac:dyDescent="0.25">
      <c r="A149" s="2">
        <f t="shared" si="2"/>
        <v>144</v>
      </c>
      <c r="B149" s="2">
        <v>2018</v>
      </c>
      <c r="C149" s="2">
        <v>147</v>
      </c>
      <c r="D149" s="5">
        <v>5853000</v>
      </c>
      <c r="E149" s="3" t="s">
        <v>847</v>
      </c>
    </row>
    <row r="150" spans="1:5" ht="25.5" x14ac:dyDescent="0.25">
      <c r="A150" s="2">
        <f t="shared" si="2"/>
        <v>145</v>
      </c>
      <c r="B150" s="2">
        <v>2018</v>
      </c>
      <c r="C150" s="2">
        <v>148</v>
      </c>
      <c r="D150" s="5">
        <v>6585000</v>
      </c>
      <c r="E150" s="3" t="s">
        <v>847</v>
      </c>
    </row>
    <row r="151" spans="1:5" ht="25.5" x14ac:dyDescent="0.25">
      <c r="A151" s="2">
        <f t="shared" si="2"/>
        <v>146</v>
      </c>
      <c r="B151" s="2">
        <v>2018</v>
      </c>
      <c r="C151" s="2">
        <v>149</v>
      </c>
      <c r="D151" s="5">
        <v>5723574.6086956523</v>
      </c>
      <c r="E151" s="3" t="s">
        <v>847</v>
      </c>
    </row>
    <row r="152" spans="1:5" ht="25.5" x14ac:dyDescent="0.25">
      <c r="A152" s="2">
        <f t="shared" si="2"/>
        <v>147</v>
      </c>
      <c r="B152" s="2">
        <v>2018</v>
      </c>
      <c r="C152" s="2">
        <v>150</v>
      </c>
      <c r="D152" s="5">
        <v>4488000</v>
      </c>
      <c r="E152" s="3" t="s">
        <v>847</v>
      </c>
    </row>
    <row r="153" spans="1:5" ht="25.5" x14ac:dyDescent="0.25">
      <c r="A153" s="2">
        <f t="shared" si="2"/>
        <v>148</v>
      </c>
      <c r="B153" s="2">
        <v>2018</v>
      </c>
      <c r="C153" s="2">
        <v>151</v>
      </c>
      <c r="D153" s="5">
        <v>13054689.714285715</v>
      </c>
      <c r="E153" s="3" t="s">
        <v>847</v>
      </c>
    </row>
    <row r="154" spans="1:5" ht="25.5" x14ac:dyDescent="0.25">
      <c r="A154" s="2">
        <f t="shared" si="2"/>
        <v>149</v>
      </c>
      <c r="B154" s="2">
        <v>2018</v>
      </c>
      <c r="C154" s="2">
        <v>152</v>
      </c>
      <c r="D154" s="5">
        <v>6585000</v>
      </c>
      <c r="E154" s="3" t="s">
        <v>847</v>
      </c>
    </row>
    <row r="155" spans="1:5" ht="25.5" x14ac:dyDescent="0.25">
      <c r="A155" s="2">
        <f t="shared" si="2"/>
        <v>150</v>
      </c>
      <c r="B155" s="2">
        <v>2018</v>
      </c>
      <c r="C155" s="2">
        <v>153</v>
      </c>
      <c r="D155" s="5">
        <v>6585000</v>
      </c>
      <c r="E155" s="3" t="s">
        <v>847</v>
      </c>
    </row>
    <row r="156" spans="1:5" ht="25.5" x14ac:dyDescent="0.25">
      <c r="A156" s="2">
        <f t="shared" si="2"/>
        <v>151</v>
      </c>
      <c r="B156" s="2">
        <v>2018</v>
      </c>
      <c r="C156" s="2">
        <v>154</v>
      </c>
      <c r="D156" s="5">
        <v>5121000</v>
      </c>
      <c r="E156" s="3" t="s">
        <v>847</v>
      </c>
    </row>
    <row r="157" spans="1:5" x14ac:dyDescent="0.25">
      <c r="A157" s="2">
        <f t="shared" si="2"/>
        <v>152</v>
      </c>
      <c r="B157" s="2">
        <v>2018</v>
      </c>
      <c r="C157" s="2">
        <v>155</v>
      </c>
      <c r="D157" s="5">
        <v>1901000.0342465753</v>
      </c>
      <c r="E157" s="3" t="s">
        <v>849</v>
      </c>
    </row>
    <row r="158" spans="1:5" ht="25.5" x14ac:dyDescent="0.25">
      <c r="A158" s="2">
        <f t="shared" si="2"/>
        <v>153</v>
      </c>
      <c r="B158" s="2">
        <v>2018</v>
      </c>
      <c r="C158" s="2">
        <v>156</v>
      </c>
      <c r="D158" s="5">
        <v>4488000</v>
      </c>
      <c r="E158" s="3" t="s">
        <v>847</v>
      </c>
    </row>
    <row r="159" spans="1:5" ht="25.5" x14ac:dyDescent="0.25">
      <c r="A159" s="2">
        <f t="shared" si="2"/>
        <v>154</v>
      </c>
      <c r="B159" s="2">
        <v>2018</v>
      </c>
      <c r="C159" s="2">
        <v>157</v>
      </c>
      <c r="D159" s="5">
        <v>6585000</v>
      </c>
      <c r="E159" s="3" t="s">
        <v>847</v>
      </c>
    </row>
    <row r="160" spans="1:5" ht="25.5" x14ac:dyDescent="0.25">
      <c r="A160" s="2">
        <f t="shared" si="2"/>
        <v>155</v>
      </c>
      <c r="B160" s="2">
        <v>2018</v>
      </c>
      <c r="C160" s="2">
        <v>158</v>
      </c>
      <c r="D160" s="5">
        <v>5534808.538461539</v>
      </c>
      <c r="E160" s="3" t="s">
        <v>847</v>
      </c>
    </row>
    <row r="161" spans="1:5" ht="25.5" x14ac:dyDescent="0.25">
      <c r="A161" s="2">
        <f t="shared" si="2"/>
        <v>156</v>
      </c>
      <c r="B161" s="2">
        <v>2018</v>
      </c>
      <c r="C161" s="2">
        <v>159</v>
      </c>
      <c r="D161" s="5">
        <v>4488000</v>
      </c>
      <c r="E161" s="3" t="s">
        <v>847</v>
      </c>
    </row>
    <row r="162" spans="1:5" ht="25.5" x14ac:dyDescent="0.25">
      <c r="A162" s="2">
        <f t="shared" si="2"/>
        <v>157</v>
      </c>
      <c r="B162" s="2">
        <v>2018</v>
      </c>
      <c r="C162" s="2">
        <v>160</v>
      </c>
      <c r="D162" s="5">
        <v>4612340.448717949</v>
      </c>
      <c r="E162" s="3" t="s">
        <v>847</v>
      </c>
    </row>
    <row r="163" spans="1:5" x14ac:dyDescent="0.25">
      <c r="A163" s="2">
        <f t="shared" si="2"/>
        <v>158</v>
      </c>
      <c r="B163" s="2">
        <v>2018</v>
      </c>
      <c r="C163" s="2">
        <v>161</v>
      </c>
      <c r="D163" s="5">
        <v>2264000</v>
      </c>
      <c r="E163" s="3" t="s">
        <v>849</v>
      </c>
    </row>
    <row r="164" spans="1:5" ht="25.5" x14ac:dyDescent="0.25">
      <c r="A164" s="2">
        <f t="shared" si="2"/>
        <v>159</v>
      </c>
      <c r="B164" s="2">
        <v>2018</v>
      </c>
      <c r="C164" s="2">
        <v>162</v>
      </c>
      <c r="D164" s="5">
        <v>9218671.333333334</v>
      </c>
      <c r="E164" s="3" t="s">
        <v>847</v>
      </c>
    </row>
    <row r="165" spans="1:5" ht="25.5" x14ac:dyDescent="0.25">
      <c r="A165" s="2">
        <f t="shared" si="2"/>
        <v>160</v>
      </c>
      <c r="B165" s="2">
        <v>2018</v>
      </c>
      <c r="C165" s="2">
        <v>163</v>
      </c>
      <c r="D165" s="5">
        <v>8024570.416666667</v>
      </c>
      <c r="E165" s="3" t="s">
        <v>847</v>
      </c>
    </row>
    <row r="166" spans="1:5" ht="25.5" x14ac:dyDescent="0.25">
      <c r="A166" s="2">
        <f t="shared" si="2"/>
        <v>161</v>
      </c>
      <c r="B166" s="2">
        <v>2018</v>
      </c>
      <c r="C166" s="2">
        <v>164</v>
      </c>
      <c r="D166" s="5">
        <v>5853000</v>
      </c>
      <c r="E166" s="3" t="s">
        <v>847</v>
      </c>
    </row>
    <row r="167" spans="1:5" ht="25.5" x14ac:dyDescent="0.25">
      <c r="A167" s="2">
        <f t="shared" si="2"/>
        <v>162</v>
      </c>
      <c r="B167" s="2">
        <v>2018</v>
      </c>
      <c r="C167" s="2">
        <v>165</v>
      </c>
      <c r="D167" s="5">
        <v>4488000</v>
      </c>
      <c r="E167" s="3" t="s">
        <v>847</v>
      </c>
    </row>
    <row r="168" spans="1:5" ht="25.5" x14ac:dyDescent="0.25">
      <c r="A168" s="2">
        <f t="shared" si="2"/>
        <v>163</v>
      </c>
      <c r="B168" s="2">
        <v>2018</v>
      </c>
      <c r="C168" s="2">
        <v>166</v>
      </c>
      <c r="D168" s="5">
        <v>4488000</v>
      </c>
      <c r="E168" s="3" t="s">
        <v>847</v>
      </c>
    </row>
    <row r="169" spans="1:5" ht="25.5" x14ac:dyDescent="0.25">
      <c r="A169" s="2">
        <f t="shared" si="2"/>
        <v>164</v>
      </c>
      <c r="B169" s="2">
        <v>2018</v>
      </c>
      <c r="C169" s="2">
        <v>167</v>
      </c>
      <c r="D169" s="5">
        <v>8902307.692307692</v>
      </c>
      <c r="E169" s="3" t="s">
        <v>847</v>
      </c>
    </row>
    <row r="170" spans="1:5" ht="25.5" x14ac:dyDescent="0.25">
      <c r="A170" s="2">
        <f t="shared" si="2"/>
        <v>165</v>
      </c>
      <c r="B170" s="2">
        <v>2018</v>
      </c>
      <c r="C170" s="2">
        <v>168</v>
      </c>
      <c r="D170" s="5">
        <v>3040000</v>
      </c>
      <c r="E170" s="3" t="s">
        <v>847</v>
      </c>
    </row>
    <row r="171" spans="1:5" ht="25.5" x14ac:dyDescent="0.25">
      <c r="A171" s="2">
        <f t="shared" si="2"/>
        <v>166</v>
      </c>
      <c r="B171" s="2">
        <v>2018</v>
      </c>
      <c r="C171" s="2">
        <v>169</v>
      </c>
      <c r="D171" s="5">
        <v>11593000</v>
      </c>
      <c r="E171" s="3" t="s">
        <v>847</v>
      </c>
    </row>
    <row r="172" spans="1:5" ht="25.5" x14ac:dyDescent="0.25">
      <c r="A172" s="2">
        <f t="shared" si="2"/>
        <v>167</v>
      </c>
      <c r="B172" s="2">
        <v>2018</v>
      </c>
      <c r="C172" s="2">
        <v>170</v>
      </c>
      <c r="D172" s="5">
        <v>4488000</v>
      </c>
      <c r="E172" s="3" t="s">
        <v>847</v>
      </c>
    </row>
    <row r="173" spans="1:5" ht="25.5" x14ac:dyDescent="0.25">
      <c r="A173" s="2">
        <f t="shared" si="2"/>
        <v>168</v>
      </c>
      <c r="B173" s="2">
        <v>2018</v>
      </c>
      <c r="C173" s="2">
        <v>171</v>
      </c>
      <c r="D173" s="5">
        <v>6429444.444444444</v>
      </c>
      <c r="E173" s="3" t="s">
        <v>847</v>
      </c>
    </row>
    <row r="174" spans="1:5" ht="25.5" x14ac:dyDescent="0.25">
      <c r="A174" s="2">
        <f t="shared" si="2"/>
        <v>169</v>
      </c>
      <c r="B174" s="2">
        <v>2018</v>
      </c>
      <c r="C174" s="2">
        <v>173</v>
      </c>
      <c r="D174" s="5">
        <v>7970000.0000000009</v>
      </c>
      <c r="E174" s="3" t="s">
        <v>847</v>
      </c>
    </row>
    <row r="175" spans="1:5" ht="25.5" x14ac:dyDescent="0.25">
      <c r="A175" s="2">
        <f t="shared" si="2"/>
        <v>170</v>
      </c>
      <c r="B175" s="2">
        <v>2018</v>
      </c>
      <c r="C175" s="2">
        <v>174</v>
      </c>
      <c r="D175" s="5">
        <v>3040000</v>
      </c>
      <c r="E175" s="3" t="s">
        <v>847</v>
      </c>
    </row>
    <row r="176" spans="1:5" ht="25.5" x14ac:dyDescent="0.25">
      <c r="A176" s="2">
        <f t="shared" si="2"/>
        <v>171</v>
      </c>
      <c r="B176" s="2">
        <v>2018</v>
      </c>
      <c r="C176" s="2">
        <v>175</v>
      </c>
      <c r="D176" s="5">
        <v>3040000</v>
      </c>
      <c r="E176" s="3" t="s">
        <v>847</v>
      </c>
    </row>
    <row r="177" spans="1:5" ht="25.5" x14ac:dyDescent="0.25">
      <c r="A177" s="2">
        <f t="shared" si="2"/>
        <v>172</v>
      </c>
      <c r="B177" s="2">
        <v>2018</v>
      </c>
      <c r="C177" s="2">
        <v>176</v>
      </c>
      <c r="D177" s="5">
        <v>3040000</v>
      </c>
      <c r="E177" s="3" t="s">
        <v>847</v>
      </c>
    </row>
    <row r="178" spans="1:5" ht="25.5" x14ac:dyDescent="0.25">
      <c r="A178" s="2">
        <f t="shared" si="2"/>
        <v>173</v>
      </c>
      <c r="B178" s="2">
        <v>2018</v>
      </c>
      <c r="C178" s="2">
        <v>177</v>
      </c>
      <c r="D178" s="5">
        <v>2677000</v>
      </c>
      <c r="E178" s="3" t="s">
        <v>847</v>
      </c>
    </row>
    <row r="179" spans="1:5" ht="25.5" x14ac:dyDescent="0.25">
      <c r="A179" s="2">
        <f t="shared" si="2"/>
        <v>174</v>
      </c>
      <c r="B179" s="2">
        <v>2018</v>
      </c>
      <c r="C179" s="2">
        <v>178</v>
      </c>
      <c r="D179" s="5">
        <v>3040000</v>
      </c>
      <c r="E179" s="3" t="s">
        <v>847</v>
      </c>
    </row>
    <row r="180" spans="1:5" x14ac:dyDescent="0.25">
      <c r="A180" s="2">
        <f t="shared" si="2"/>
        <v>175</v>
      </c>
      <c r="B180" s="2">
        <v>2018</v>
      </c>
      <c r="C180" s="2">
        <v>179</v>
      </c>
      <c r="D180" s="5">
        <v>1901000</v>
      </c>
      <c r="E180" s="3" t="s">
        <v>849</v>
      </c>
    </row>
    <row r="181" spans="1:5" ht="25.5" x14ac:dyDescent="0.25">
      <c r="A181" s="2">
        <f t="shared" si="2"/>
        <v>176</v>
      </c>
      <c r="B181" s="2">
        <v>2018</v>
      </c>
      <c r="C181" s="2">
        <v>180</v>
      </c>
      <c r="D181" s="5">
        <v>8650287.25</v>
      </c>
      <c r="E181" s="3" t="s">
        <v>847</v>
      </c>
    </row>
    <row r="182" spans="1:5" ht="25.5" x14ac:dyDescent="0.25">
      <c r="A182" s="2">
        <f t="shared" si="2"/>
        <v>177</v>
      </c>
      <c r="B182" s="2">
        <v>2018</v>
      </c>
      <c r="C182" s="2">
        <v>181</v>
      </c>
      <c r="D182" s="5">
        <v>3040000</v>
      </c>
      <c r="E182" s="3" t="s">
        <v>847</v>
      </c>
    </row>
    <row r="183" spans="1:5" ht="25.5" x14ac:dyDescent="0.25">
      <c r="A183" s="2">
        <f t="shared" si="2"/>
        <v>178</v>
      </c>
      <c r="B183" s="2">
        <v>2018</v>
      </c>
      <c r="C183" s="2">
        <v>182</v>
      </c>
      <c r="D183" s="5">
        <v>4488000</v>
      </c>
      <c r="E183" s="3" t="s">
        <v>847</v>
      </c>
    </row>
    <row r="184" spans="1:5" ht="25.5" x14ac:dyDescent="0.25">
      <c r="A184" s="2">
        <f t="shared" si="2"/>
        <v>179</v>
      </c>
      <c r="B184" s="2">
        <v>2018</v>
      </c>
      <c r="C184" s="2">
        <v>183</v>
      </c>
      <c r="D184" s="5">
        <v>11573000</v>
      </c>
      <c r="E184" s="3" t="s">
        <v>847</v>
      </c>
    </row>
    <row r="185" spans="1:5" ht="25.5" x14ac:dyDescent="0.25">
      <c r="A185" s="2">
        <f t="shared" si="2"/>
        <v>180</v>
      </c>
      <c r="B185" s="2">
        <v>2018</v>
      </c>
      <c r="C185" s="2">
        <v>184</v>
      </c>
      <c r="D185" s="5">
        <v>11573000</v>
      </c>
      <c r="E185" s="3" t="s">
        <v>847</v>
      </c>
    </row>
    <row r="186" spans="1:5" ht="25.5" x14ac:dyDescent="0.25">
      <c r="A186" s="2">
        <f t="shared" si="2"/>
        <v>181</v>
      </c>
      <c r="B186" s="2">
        <v>2018</v>
      </c>
      <c r="C186" s="2">
        <v>185</v>
      </c>
      <c r="D186" s="5">
        <v>7317000</v>
      </c>
      <c r="E186" s="3" t="s">
        <v>847</v>
      </c>
    </row>
    <row r="187" spans="1:5" ht="25.5" x14ac:dyDescent="0.25">
      <c r="A187" s="2">
        <f t="shared" si="2"/>
        <v>182</v>
      </c>
      <c r="B187" s="2">
        <v>2018</v>
      </c>
      <c r="C187" s="2">
        <v>186</v>
      </c>
      <c r="D187" s="5">
        <v>6271714.2857142864</v>
      </c>
      <c r="E187" s="3" t="s">
        <v>847</v>
      </c>
    </row>
    <row r="188" spans="1:5" ht="25.5" x14ac:dyDescent="0.25">
      <c r="A188" s="2">
        <f t="shared" si="2"/>
        <v>183</v>
      </c>
      <c r="B188" s="2">
        <v>2018</v>
      </c>
      <c r="C188" s="2">
        <v>187</v>
      </c>
      <c r="D188" s="5">
        <v>13795670</v>
      </c>
      <c r="E188" s="3" t="s">
        <v>847</v>
      </c>
    </row>
    <row r="189" spans="1:5" x14ac:dyDescent="0.25">
      <c r="A189" s="2">
        <f t="shared" si="2"/>
        <v>184</v>
      </c>
      <c r="B189" s="2">
        <v>2018</v>
      </c>
      <c r="C189" s="2">
        <v>189</v>
      </c>
      <c r="D189" s="5">
        <v>1901000.0342465753</v>
      </c>
      <c r="E189" s="3" t="s">
        <v>849</v>
      </c>
    </row>
    <row r="190" spans="1:5" x14ac:dyDescent="0.25">
      <c r="A190" s="2">
        <f t="shared" si="2"/>
        <v>185</v>
      </c>
      <c r="B190" s="2">
        <v>2018</v>
      </c>
      <c r="C190" s="2">
        <v>212</v>
      </c>
      <c r="D190" s="5">
        <v>2276304.4565217393</v>
      </c>
      <c r="E190" s="3" t="s">
        <v>849</v>
      </c>
    </row>
    <row r="191" spans="1:5" x14ac:dyDescent="0.25">
      <c r="A191" s="2">
        <f t="shared" si="2"/>
        <v>186</v>
      </c>
      <c r="B191" s="2">
        <v>2018</v>
      </c>
      <c r="C191" s="2">
        <v>214</v>
      </c>
      <c r="D191" s="5">
        <v>2264000.1081081084</v>
      </c>
      <c r="E191" s="3" t="s">
        <v>849</v>
      </c>
    </row>
    <row r="192" spans="1:5" ht="25.5" x14ac:dyDescent="0.25">
      <c r="A192" s="2">
        <f t="shared" si="2"/>
        <v>187</v>
      </c>
      <c r="B192" s="2">
        <v>2018</v>
      </c>
      <c r="C192" s="2">
        <v>215</v>
      </c>
      <c r="D192" s="5">
        <v>7317000</v>
      </c>
      <c r="E192" s="3" t="s">
        <v>847</v>
      </c>
    </row>
    <row r="193" spans="1:5" ht="25.5" x14ac:dyDescent="0.25">
      <c r="A193" s="2">
        <f t="shared" si="2"/>
        <v>188</v>
      </c>
      <c r="B193" s="2">
        <v>2018</v>
      </c>
      <c r="C193" s="2">
        <v>217</v>
      </c>
      <c r="D193" s="5">
        <v>7317000</v>
      </c>
      <c r="E193" s="3" t="s">
        <v>847</v>
      </c>
    </row>
    <row r="194" spans="1:5" ht="25.5" x14ac:dyDescent="0.25">
      <c r="A194" s="2">
        <f t="shared" si="2"/>
        <v>189</v>
      </c>
      <c r="B194" s="2">
        <v>2018</v>
      </c>
      <c r="C194" s="2">
        <v>219</v>
      </c>
      <c r="D194" s="5">
        <v>5853000</v>
      </c>
      <c r="E194" s="3" t="s">
        <v>847</v>
      </c>
    </row>
    <row r="195" spans="1:5" ht="25.5" x14ac:dyDescent="0.25">
      <c r="A195" s="2">
        <f t="shared" si="2"/>
        <v>190</v>
      </c>
      <c r="B195" s="2">
        <v>2018</v>
      </c>
      <c r="C195" s="2">
        <v>220</v>
      </c>
      <c r="D195" s="5">
        <v>7970000.0000000009</v>
      </c>
      <c r="E195" s="3" t="s">
        <v>847</v>
      </c>
    </row>
    <row r="196" spans="1:5" ht="25.5" x14ac:dyDescent="0.25">
      <c r="A196" s="2">
        <f t="shared" si="2"/>
        <v>191</v>
      </c>
      <c r="B196" s="2">
        <v>2018</v>
      </c>
      <c r="C196" s="2">
        <v>224</v>
      </c>
      <c r="D196" s="5">
        <v>7317000</v>
      </c>
      <c r="E196" s="3" t="s">
        <v>847</v>
      </c>
    </row>
    <row r="197" spans="1:5" ht="25.5" x14ac:dyDescent="0.25">
      <c r="A197" s="2">
        <f t="shared" si="2"/>
        <v>192</v>
      </c>
      <c r="B197" s="2">
        <v>2018</v>
      </c>
      <c r="C197" s="2">
        <v>225</v>
      </c>
      <c r="D197" s="5">
        <v>5853000</v>
      </c>
      <c r="E197" s="3" t="s">
        <v>847</v>
      </c>
    </row>
    <row r="198" spans="1:5" ht="25.5" x14ac:dyDescent="0.25">
      <c r="A198" s="2">
        <f t="shared" si="2"/>
        <v>193</v>
      </c>
      <c r="B198" s="2">
        <v>2018</v>
      </c>
      <c r="C198" s="2">
        <v>226</v>
      </c>
      <c r="D198" s="5">
        <v>7317000</v>
      </c>
      <c r="E198" s="3" t="s">
        <v>847</v>
      </c>
    </row>
    <row r="199" spans="1:5" ht="25.5" x14ac:dyDescent="0.25">
      <c r="A199" s="2">
        <f t="shared" si="2"/>
        <v>194</v>
      </c>
      <c r="B199" s="2">
        <v>2018</v>
      </c>
      <c r="C199" s="2">
        <v>227</v>
      </c>
      <c r="D199" s="5">
        <v>5121000</v>
      </c>
      <c r="E199" s="3" t="s">
        <v>847</v>
      </c>
    </row>
    <row r="200" spans="1:5" ht="25.5" x14ac:dyDescent="0.25">
      <c r="A200" s="2">
        <f t="shared" ref="A200:A263" si="3">1+A199</f>
        <v>195</v>
      </c>
      <c r="B200" s="2">
        <v>2018</v>
      </c>
      <c r="C200" s="2">
        <v>230</v>
      </c>
      <c r="D200" s="5">
        <v>6585000</v>
      </c>
      <c r="E200" s="3" t="s">
        <v>847</v>
      </c>
    </row>
    <row r="201" spans="1:5" ht="25.5" x14ac:dyDescent="0.25">
      <c r="A201" s="2">
        <f t="shared" si="3"/>
        <v>196</v>
      </c>
      <c r="B201" s="2">
        <v>2018</v>
      </c>
      <c r="C201" s="2">
        <v>232</v>
      </c>
      <c r="D201" s="5">
        <v>5853000</v>
      </c>
      <c r="E201" s="3" t="s">
        <v>847</v>
      </c>
    </row>
    <row r="202" spans="1:5" x14ac:dyDescent="0.25">
      <c r="A202" s="2">
        <f t="shared" si="3"/>
        <v>197</v>
      </c>
      <c r="B202" s="2">
        <v>2018</v>
      </c>
      <c r="C202" s="2">
        <v>233</v>
      </c>
      <c r="D202" s="5">
        <v>1682000</v>
      </c>
      <c r="E202" s="3" t="s">
        <v>848</v>
      </c>
    </row>
    <row r="203" spans="1:5" x14ac:dyDescent="0.25">
      <c r="A203" s="2">
        <f t="shared" si="3"/>
        <v>198</v>
      </c>
      <c r="B203" s="2">
        <v>2018</v>
      </c>
      <c r="C203" s="2">
        <v>237</v>
      </c>
      <c r="D203" s="5">
        <v>1682000</v>
      </c>
      <c r="E203" s="3" t="s">
        <v>848</v>
      </c>
    </row>
    <row r="204" spans="1:5" ht="25.5" x14ac:dyDescent="0.25">
      <c r="A204" s="2">
        <f t="shared" si="3"/>
        <v>199</v>
      </c>
      <c r="B204" s="2">
        <v>2018</v>
      </c>
      <c r="C204" s="2">
        <v>238</v>
      </c>
      <c r="D204" s="5">
        <v>5853000</v>
      </c>
      <c r="E204" s="3" t="s">
        <v>847</v>
      </c>
    </row>
    <row r="205" spans="1:5" ht="25.5" x14ac:dyDescent="0.25">
      <c r="A205" s="2">
        <f t="shared" si="3"/>
        <v>200</v>
      </c>
      <c r="B205" s="2">
        <v>2018</v>
      </c>
      <c r="C205" s="2">
        <v>239</v>
      </c>
      <c r="D205" s="5">
        <v>3040000</v>
      </c>
      <c r="E205" s="3" t="s">
        <v>847</v>
      </c>
    </row>
    <row r="206" spans="1:5" ht="25.5" x14ac:dyDescent="0.25">
      <c r="A206" s="2">
        <f t="shared" si="3"/>
        <v>201</v>
      </c>
      <c r="B206" s="2">
        <v>2018</v>
      </c>
      <c r="C206" s="2">
        <v>240</v>
      </c>
      <c r="D206" s="5">
        <v>3040000</v>
      </c>
      <c r="E206" s="3" t="s">
        <v>847</v>
      </c>
    </row>
    <row r="207" spans="1:5" x14ac:dyDescent="0.25">
      <c r="A207" s="2">
        <f t="shared" si="3"/>
        <v>202</v>
      </c>
      <c r="B207" s="2">
        <v>2018</v>
      </c>
      <c r="C207" s="2">
        <v>241</v>
      </c>
      <c r="D207" s="5">
        <v>1682000</v>
      </c>
      <c r="E207" s="3" t="s">
        <v>848</v>
      </c>
    </row>
    <row r="208" spans="1:5" ht="25.5" x14ac:dyDescent="0.25">
      <c r="A208" s="2">
        <f t="shared" si="3"/>
        <v>203</v>
      </c>
      <c r="B208" s="2">
        <v>2018</v>
      </c>
      <c r="C208" s="2">
        <v>242</v>
      </c>
      <c r="D208" s="5">
        <v>7970000.0000000009</v>
      </c>
      <c r="E208" s="3" t="s">
        <v>847</v>
      </c>
    </row>
    <row r="209" spans="1:5" ht="25.5" x14ac:dyDescent="0.25">
      <c r="A209" s="2">
        <f t="shared" si="3"/>
        <v>204</v>
      </c>
      <c r="B209" s="2">
        <v>2018</v>
      </c>
      <c r="C209" s="2">
        <v>244</v>
      </c>
      <c r="D209" s="5">
        <v>3040000</v>
      </c>
      <c r="E209" s="3" t="s">
        <v>847</v>
      </c>
    </row>
    <row r="210" spans="1:5" x14ac:dyDescent="0.25">
      <c r="A210" s="2">
        <f t="shared" si="3"/>
        <v>205</v>
      </c>
      <c r="B210" s="2">
        <v>2018</v>
      </c>
      <c r="C210" s="2">
        <v>245</v>
      </c>
      <c r="D210" s="5">
        <v>1682000</v>
      </c>
      <c r="E210" s="3" t="s">
        <v>848</v>
      </c>
    </row>
    <row r="211" spans="1:5" x14ac:dyDescent="0.25">
      <c r="A211" s="2">
        <f t="shared" si="3"/>
        <v>206</v>
      </c>
      <c r="B211" s="2">
        <v>2018</v>
      </c>
      <c r="C211" s="2">
        <v>246</v>
      </c>
      <c r="D211" s="5">
        <v>1682000</v>
      </c>
      <c r="E211" s="3" t="s">
        <v>848</v>
      </c>
    </row>
    <row r="212" spans="1:5" ht="25.5" x14ac:dyDescent="0.25">
      <c r="A212" s="2">
        <f t="shared" si="3"/>
        <v>207</v>
      </c>
      <c r="B212" s="2">
        <v>2018</v>
      </c>
      <c r="C212" s="2">
        <v>247</v>
      </c>
      <c r="D212" s="5">
        <v>4488000</v>
      </c>
      <c r="E212" s="3" t="s">
        <v>847</v>
      </c>
    </row>
    <row r="213" spans="1:5" ht="25.5" x14ac:dyDescent="0.25">
      <c r="A213" s="2">
        <f t="shared" si="3"/>
        <v>208</v>
      </c>
      <c r="B213" s="2">
        <v>2018</v>
      </c>
      <c r="C213" s="2">
        <v>248</v>
      </c>
      <c r="D213" s="5">
        <v>7317000</v>
      </c>
      <c r="E213" s="3" t="s">
        <v>847</v>
      </c>
    </row>
    <row r="214" spans="1:5" x14ac:dyDescent="0.25">
      <c r="A214" s="2">
        <f t="shared" si="3"/>
        <v>209</v>
      </c>
      <c r="B214" s="2">
        <v>2018</v>
      </c>
      <c r="C214" s="2">
        <v>249</v>
      </c>
      <c r="D214" s="5">
        <v>1242000</v>
      </c>
      <c r="E214" s="3" t="s">
        <v>848</v>
      </c>
    </row>
    <row r="215" spans="1:5" x14ac:dyDescent="0.25">
      <c r="A215" s="2">
        <f t="shared" si="3"/>
        <v>210</v>
      </c>
      <c r="B215" s="2">
        <v>2018</v>
      </c>
      <c r="C215" s="2">
        <v>250</v>
      </c>
      <c r="D215" s="5">
        <v>1682000</v>
      </c>
      <c r="E215" s="3" t="s">
        <v>848</v>
      </c>
    </row>
    <row r="216" spans="1:5" x14ac:dyDescent="0.25">
      <c r="A216" s="2">
        <f t="shared" si="3"/>
        <v>211</v>
      </c>
      <c r="B216" s="2">
        <v>2018</v>
      </c>
      <c r="C216" s="2">
        <v>251</v>
      </c>
      <c r="D216" s="5">
        <v>1682000</v>
      </c>
      <c r="E216" s="3" t="s">
        <v>848</v>
      </c>
    </row>
    <row r="217" spans="1:5" x14ac:dyDescent="0.25">
      <c r="A217" s="2">
        <f t="shared" si="3"/>
        <v>212</v>
      </c>
      <c r="B217" s="2">
        <v>2018</v>
      </c>
      <c r="C217" s="2">
        <v>252</v>
      </c>
      <c r="D217" s="5">
        <v>1827000</v>
      </c>
      <c r="E217" s="3" t="s">
        <v>849</v>
      </c>
    </row>
    <row r="218" spans="1:5" ht="25.5" x14ac:dyDescent="0.25">
      <c r="A218" s="2">
        <f t="shared" si="3"/>
        <v>213</v>
      </c>
      <c r="B218" s="2">
        <v>2018</v>
      </c>
      <c r="C218" s="2">
        <v>253</v>
      </c>
      <c r="D218" s="5">
        <v>3040000</v>
      </c>
      <c r="E218" s="3" t="s">
        <v>847</v>
      </c>
    </row>
    <row r="219" spans="1:5" x14ac:dyDescent="0.25">
      <c r="A219" s="2">
        <f t="shared" si="3"/>
        <v>214</v>
      </c>
      <c r="B219" s="2">
        <v>2018</v>
      </c>
      <c r="C219" s="2">
        <v>255</v>
      </c>
      <c r="D219" s="5">
        <v>1682000</v>
      </c>
      <c r="E219" s="3" t="s">
        <v>848</v>
      </c>
    </row>
    <row r="220" spans="1:5" ht="25.5" x14ac:dyDescent="0.25">
      <c r="A220" s="2">
        <f t="shared" si="3"/>
        <v>215</v>
      </c>
      <c r="B220" s="2">
        <v>2018</v>
      </c>
      <c r="C220" s="2">
        <v>256</v>
      </c>
      <c r="D220" s="5">
        <v>4488000</v>
      </c>
      <c r="E220" s="3" t="s">
        <v>847</v>
      </c>
    </row>
    <row r="221" spans="1:5" x14ac:dyDescent="0.25">
      <c r="A221" s="2">
        <f t="shared" si="3"/>
        <v>216</v>
      </c>
      <c r="B221" s="2">
        <v>2018</v>
      </c>
      <c r="C221" s="2">
        <v>257</v>
      </c>
      <c r="D221" s="5">
        <v>1682000</v>
      </c>
      <c r="E221" s="3" t="s">
        <v>848</v>
      </c>
    </row>
    <row r="222" spans="1:5" ht="25.5" x14ac:dyDescent="0.25">
      <c r="A222" s="2">
        <f t="shared" si="3"/>
        <v>217</v>
      </c>
      <c r="B222" s="2">
        <v>2018</v>
      </c>
      <c r="C222" s="2">
        <v>258</v>
      </c>
      <c r="D222" s="5">
        <v>5121000</v>
      </c>
      <c r="E222" s="3" t="s">
        <v>847</v>
      </c>
    </row>
    <row r="223" spans="1:5" ht="25.5" x14ac:dyDescent="0.25">
      <c r="A223" s="2">
        <f t="shared" si="3"/>
        <v>218</v>
      </c>
      <c r="B223" s="2">
        <v>2018</v>
      </c>
      <c r="C223" s="2">
        <v>259</v>
      </c>
      <c r="D223" s="5">
        <v>7317000</v>
      </c>
      <c r="E223" s="3" t="s">
        <v>847</v>
      </c>
    </row>
    <row r="224" spans="1:5" ht="25.5" x14ac:dyDescent="0.25">
      <c r="A224" s="2">
        <f t="shared" si="3"/>
        <v>219</v>
      </c>
      <c r="B224" s="2">
        <v>2018</v>
      </c>
      <c r="C224" s="2">
        <v>260</v>
      </c>
      <c r="D224" s="5">
        <v>7317000</v>
      </c>
      <c r="E224" s="3" t="s">
        <v>847</v>
      </c>
    </row>
    <row r="225" spans="1:5" x14ac:dyDescent="0.25">
      <c r="A225" s="2">
        <f t="shared" si="3"/>
        <v>220</v>
      </c>
      <c r="B225" s="2">
        <v>2018</v>
      </c>
      <c r="C225" s="2">
        <v>262</v>
      </c>
      <c r="D225" s="5">
        <v>2264000</v>
      </c>
      <c r="E225" s="3" t="s">
        <v>849</v>
      </c>
    </row>
    <row r="226" spans="1:5" ht="25.5" x14ac:dyDescent="0.25">
      <c r="A226" s="2">
        <f t="shared" si="3"/>
        <v>221</v>
      </c>
      <c r="B226" s="2">
        <v>2018</v>
      </c>
      <c r="C226" s="2">
        <v>263</v>
      </c>
      <c r="D226" s="5">
        <v>7970000.0000000009</v>
      </c>
      <c r="E226" s="3" t="s">
        <v>847</v>
      </c>
    </row>
    <row r="227" spans="1:5" ht="25.5" x14ac:dyDescent="0.25">
      <c r="A227" s="2">
        <f t="shared" si="3"/>
        <v>222</v>
      </c>
      <c r="B227" s="2">
        <v>2018</v>
      </c>
      <c r="C227" s="2">
        <v>264</v>
      </c>
      <c r="D227" s="5">
        <v>4488000</v>
      </c>
      <c r="E227" s="3" t="s">
        <v>847</v>
      </c>
    </row>
    <row r="228" spans="1:5" x14ac:dyDescent="0.25">
      <c r="A228" s="2">
        <f t="shared" si="3"/>
        <v>223</v>
      </c>
      <c r="B228" s="2">
        <v>2018</v>
      </c>
      <c r="C228" s="2">
        <v>266</v>
      </c>
      <c r="D228" s="5">
        <v>2264000</v>
      </c>
      <c r="E228" s="3" t="s">
        <v>849</v>
      </c>
    </row>
    <row r="229" spans="1:5" x14ac:dyDescent="0.25">
      <c r="A229" s="2">
        <f t="shared" si="3"/>
        <v>224</v>
      </c>
      <c r="B229" s="2">
        <v>2018</v>
      </c>
      <c r="C229" s="2">
        <v>267</v>
      </c>
      <c r="D229" s="5">
        <v>2264000</v>
      </c>
      <c r="E229" s="3" t="s">
        <v>849</v>
      </c>
    </row>
    <row r="230" spans="1:5" x14ac:dyDescent="0.25">
      <c r="A230" s="2">
        <f t="shared" si="3"/>
        <v>225</v>
      </c>
      <c r="B230" s="2">
        <v>2018</v>
      </c>
      <c r="C230" s="2">
        <v>268</v>
      </c>
      <c r="D230" s="5">
        <v>2264000</v>
      </c>
      <c r="E230" s="3" t="s">
        <v>849</v>
      </c>
    </row>
    <row r="231" spans="1:5" x14ac:dyDescent="0.25">
      <c r="A231" s="2">
        <f t="shared" si="3"/>
        <v>226</v>
      </c>
      <c r="B231" s="2">
        <v>2018</v>
      </c>
      <c r="C231" s="2">
        <v>269</v>
      </c>
      <c r="D231" s="5">
        <v>2264000</v>
      </c>
      <c r="E231" s="3" t="s">
        <v>849</v>
      </c>
    </row>
    <row r="232" spans="1:5" x14ac:dyDescent="0.25">
      <c r="A232" s="2">
        <f t="shared" si="3"/>
        <v>227</v>
      </c>
      <c r="B232" s="2">
        <v>2018</v>
      </c>
      <c r="C232" s="2">
        <v>270</v>
      </c>
      <c r="D232" s="5">
        <v>2264000</v>
      </c>
      <c r="E232" s="3" t="s">
        <v>849</v>
      </c>
    </row>
    <row r="233" spans="1:5" x14ac:dyDescent="0.25">
      <c r="A233" s="2">
        <f t="shared" si="3"/>
        <v>228</v>
      </c>
      <c r="B233" s="2">
        <v>2018</v>
      </c>
      <c r="C233" s="2">
        <v>271</v>
      </c>
      <c r="D233" s="5">
        <v>2264000</v>
      </c>
      <c r="E233" s="3" t="s">
        <v>849</v>
      </c>
    </row>
    <row r="234" spans="1:5" x14ac:dyDescent="0.25">
      <c r="A234" s="2">
        <f t="shared" si="3"/>
        <v>229</v>
      </c>
      <c r="B234" s="2">
        <v>2018</v>
      </c>
      <c r="C234" s="2">
        <v>272</v>
      </c>
      <c r="D234" s="5">
        <v>2264000</v>
      </c>
      <c r="E234" s="3" t="s">
        <v>849</v>
      </c>
    </row>
    <row r="235" spans="1:5" x14ac:dyDescent="0.25">
      <c r="A235" s="2">
        <f t="shared" si="3"/>
        <v>230</v>
      </c>
      <c r="B235" s="2">
        <v>2018</v>
      </c>
      <c r="C235" s="2">
        <v>273</v>
      </c>
      <c r="D235" s="5">
        <v>2264000</v>
      </c>
      <c r="E235" s="3" t="s">
        <v>849</v>
      </c>
    </row>
    <row r="236" spans="1:5" x14ac:dyDescent="0.25">
      <c r="A236" s="2">
        <f t="shared" si="3"/>
        <v>231</v>
      </c>
      <c r="B236" s="2">
        <v>2018</v>
      </c>
      <c r="C236" s="2">
        <v>274</v>
      </c>
      <c r="D236" s="5">
        <v>2264000</v>
      </c>
      <c r="E236" s="3" t="s">
        <v>849</v>
      </c>
    </row>
    <row r="237" spans="1:5" ht="25.5" x14ac:dyDescent="0.25">
      <c r="A237" s="2">
        <f t="shared" si="3"/>
        <v>232</v>
      </c>
      <c r="B237" s="2">
        <v>2018</v>
      </c>
      <c r="C237" s="2">
        <v>275</v>
      </c>
      <c r="D237" s="5">
        <v>5121000</v>
      </c>
      <c r="E237" s="3" t="s">
        <v>847</v>
      </c>
    </row>
    <row r="238" spans="1:5" x14ac:dyDescent="0.25">
      <c r="A238" s="2">
        <f t="shared" si="3"/>
        <v>233</v>
      </c>
      <c r="B238" s="2">
        <v>2018</v>
      </c>
      <c r="C238" s="2">
        <v>276</v>
      </c>
      <c r="D238" s="5">
        <v>2264000</v>
      </c>
      <c r="E238" s="3" t="s">
        <v>849</v>
      </c>
    </row>
    <row r="239" spans="1:5" x14ac:dyDescent="0.25">
      <c r="A239" s="2">
        <f t="shared" si="3"/>
        <v>234</v>
      </c>
      <c r="B239" s="2">
        <v>2018</v>
      </c>
      <c r="C239" s="2">
        <v>277</v>
      </c>
      <c r="D239" s="5">
        <v>2264000</v>
      </c>
      <c r="E239" s="3" t="s">
        <v>849</v>
      </c>
    </row>
    <row r="240" spans="1:5" ht="25.5" x14ac:dyDescent="0.25">
      <c r="A240" s="2">
        <f t="shared" si="3"/>
        <v>235</v>
      </c>
      <c r="B240" s="2">
        <v>2018</v>
      </c>
      <c r="C240" s="2">
        <v>278</v>
      </c>
      <c r="D240" s="5">
        <v>2677000</v>
      </c>
      <c r="E240" s="3" t="s">
        <v>847</v>
      </c>
    </row>
    <row r="241" spans="1:5" x14ac:dyDescent="0.25">
      <c r="A241" s="2">
        <f t="shared" si="3"/>
        <v>236</v>
      </c>
      <c r="B241" s="2">
        <v>2018</v>
      </c>
      <c r="C241" s="2">
        <v>279</v>
      </c>
      <c r="D241" s="5">
        <v>2264000</v>
      </c>
      <c r="E241" s="3" t="s">
        <v>849</v>
      </c>
    </row>
    <row r="242" spans="1:5" ht="25.5" x14ac:dyDescent="0.25">
      <c r="A242" s="2">
        <f t="shared" si="3"/>
        <v>237</v>
      </c>
      <c r="B242" s="2">
        <v>2018</v>
      </c>
      <c r="C242" s="2">
        <v>281</v>
      </c>
      <c r="D242" s="5">
        <v>5853000</v>
      </c>
      <c r="E242" s="3" t="s">
        <v>847</v>
      </c>
    </row>
    <row r="243" spans="1:5" x14ac:dyDescent="0.25">
      <c r="A243" s="2">
        <f t="shared" si="3"/>
        <v>238</v>
      </c>
      <c r="B243" s="2">
        <v>2018</v>
      </c>
      <c r="C243" s="2">
        <v>282</v>
      </c>
      <c r="D243" s="5">
        <v>2264000</v>
      </c>
      <c r="E243" s="3" t="s">
        <v>849</v>
      </c>
    </row>
    <row r="244" spans="1:5" x14ac:dyDescent="0.25">
      <c r="A244" s="2">
        <f t="shared" si="3"/>
        <v>239</v>
      </c>
      <c r="B244" s="2">
        <v>2018</v>
      </c>
      <c r="C244" s="2">
        <v>283</v>
      </c>
      <c r="D244" s="5">
        <v>2264000</v>
      </c>
      <c r="E244" s="3" t="s">
        <v>849</v>
      </c>
    </row>
    <row r="245" spans="1:5" x14ac:dyDescent="0.25">
      <c r="A245" s="2">
        <f t="shared" si="3"/>
        <v>240</v>
      </c>
      <c r="B245" s="2">
        <v>2018</v>
      </c>
      <c r="C245" s="2">
        <v>284</v>
      </c>
      <c r="D245" s="5">
        <v>2264000</v>
      </c>
      <c r="E245" s="3" t="s">
        <v>849</v>
      </c>
    </row>
    <row r="246" spans="1:5" x14ac:dyDescent="0.25">
      <c r="A246" s="2">
        <f t="shared" si="3"/>
        <v>241</v>
      </c>
      <c r="B246" s="2">
        <v>2018</v>
      </c>
      <c r="C246" s="2">
        <v>285</v>
      </c>
      <c r="D246" s="5">
        <v>2264000</v>
      </c>
      <c r="E246" s="3" t="s">
        <v>849</v>
      </c>
    </row>
    <row r="247" spans="1:5" x14ac:dyDescent="0.25">
      <c r="A247" s="2">
        <f t="shared" si="3"/>
        <v>242</v>
      </c>
      <c r="B247" s="2">
        <v>2018</v>
      </c>
      <c r="C247" s="2">
        <v>287</v>
      </c>
      <c r="D247" s="5">
        <v>2264000</v>
      </c>
      <c r="E247" s="3" t="s">
        <v>849</v>
      </c>
    </row>
    <row r="248" spans="1:5" ht="25.5" x14ac:dyDescent="0.25">
      <c r="A248" s="2">
        <f t="shared" si="3"/>
        <v>243</v>
      </c>
      <c r="B248" s="2">
        <v>2018</v>
      </c>
      <c r="C248" s="2">
        <v>288</v>
      </c>
      <c r="D248" s="5">
        <v>7317000</v>
      </c>
      <c r="E248" s="3" t="s">
        <v>847</v>
      </c>
    </row>
    <row r="249" spans="1:5" ht="25.5" x14ac:dyDescent="0.25">
      <c r="A249" s="2">
        <f t="shared" si="3"/>
        <v>244</v>
      </c>
      <c r="B249" s="2">
        <v>2018</v>
      </c>
      <c r="C249" s="2">
        <v>289</v>
      </c>
      <c r="D249" s="5">
        <v>7317000</v>
      </c>
      <c r="E249" s="3" t="s">
        <v>847</v>
      </c>
    </row>
    <row r="250" spans="1:5" ht="25.5" x14ac:dyDescent="0.25">
      <c r="A250" s="2">
        <f t="shared" si="3"/>
        <v>245</v>
      </c>
      <c r="B250" s="2">
        <v>2018</v>
      </c>
      <c r="C250" s="2">
        <v>290</v>
      </c>
      <c r="D250" s="5">
        <v>4488000</v>
      </c>
      <c r="E250" s="3" t="s">
        <v>847</v>
      </c>
    </row>
    <row r="251" spans="1:5" x14ac:dyDescent="0.25">
      <c r="A251" s="2">
        <f t="shared" si="3"/>
        <v>246</v>
      </c>
      <c r="B251" s="2">
        <v>2018</v>
      </c>
      <c r="C251" s="2">
        <v>291</v>
      </c>
      <c r="D251" s="5">
        <v>2264000</v>
      </c>
      <c r="E251" s="3" t="s">
        <v>849</v>
      </c>
    </row>
    <row r="252" spans="1:5" x14ac:dyDescent="0.25">
      <c r="A252" s="2">
        <f t="shared" si="3"/>
        <v>247</v>
      </c>
      <c r="B252" s="2">
        <v>2018</v>
      </c>
      <c r="C252" s="2">
        <v>292</v>
      </c>
      <c r="D252" s="5">
        <v>2264000</v>
      </c>
      <c r="E252" s="3" t="s">
        <v>849</v>
      </c>
    </row>
    <row r="253" spans="1:5" ht="25.5" x14ac:dyDescent="0.25">
      <c r="A253" s="2">
        <f t="shared" si="3"/>
        <v>248</v>
      </c>
      <c r="B253" s="2">
        <v>2018</v>
      </c>
      <c r="C253" s="2">
        <v>293</v>
      </c>
      <c r="D253" s="5">
        <v>7317000</v>
      </c>
      <c r="E253" s="3" t="s">
        <v>847</v>
      </c>
    </row>
    <row r="254" spans="1:5" ht="25.5" x14ac:dyDescent="0.25">
      <c r="A254" s="2">
        <f t="shared" si="3"/>
        <v>249</v>
      </c>
      <c r="B254" s="2">
        <v>2018</v>
      </c>
      <c r="C254" s="2">
        <v>294</v>
      </c>
      <c r="D254" s="5">
        <v>4488000</v>
      </c>
      <c r="E254" s="3" t="s">
        <v>847</v>
      </c>
    </row>
    <row r="255" spans="1:5" ht="25.5" x14ac:dyDescent="0.25">
      <c r="A255" s="2">
        <f t="shared" si="3"/>
        <v>250</v>
      </c>
      <c r="B255" s="2">
        <v>2018</v>
      </c>
      <c r="C255" s="2">
        <v>295</v>
      </c>
      <c r="D255" s="5">
        <v>4488000</v>
      </c>
      <c r="E255" s="3" t="s">
        <v>847</v>
      </c>
    </row>
    <row r="256" spans="1:5" x14ac:dyDescent="0.25">
      <c r="A256" s="2">
        <f t="shared" si="3"/>
        <v>251</v>
      </c>
      <c r="B256" s="2">
        <v>2018</v>
      </c>
      <c r="C256" s="2">
        <v>296</v>
      </c>
      <c r="D256" s="5">
        <v>2264000</v>
      </c>
      <c r="E256" s="3" t="s">
        <v>849</v>
      </c>
    </row>
    <row r="257" spans="1:5" x14ac:dyDescent="0.25">
      <c r="A257" s="2">
        <f t="shared" si="3"/>
        <v>252</v>
      </c>
      <c r="B257" s="2">
        <v>2018</v>
      </c>
      <c r="C257" s="2">
        <v>297</v>
      </c>
      <c r="D257" s="5">
        <v>1608000</v>
      </c>
      <c r="E257" s="3" t="s">
        <v>848</v>
      </c>
    </row>
    <row r="258" spans="1:5" ht="25.5" x14ac:dyDescent="0.25">
      <c r="A258" s="2">
        <f t="shared" si="3"/>
        <v>253</v>
      </c>
      <c r="B258" s="2">
        <v>2018</v>
      </c>
      <c r="C258" s="2">
        <v>298</v>
      </c>
      <c r="D258" s="5">
        <v>4488000</v>
      </c>
      <c r="E258" s="3" t="s">
        <v>847</v>
      </c>
    </row>
    <row r="259" spans="1:5" x14ac:dyDescent="0.25">
      <c r="A259" s="2">
        <f t="shared" si="3"/>
        <v>254</v>
      </c>
      <c r="B259" s="2">
        <v>2018</v>
      </c>
      <c r="C259" s="2">
        <v>299</v>
      </c>
      <c r="D259" s="5">
        <v>1608000</v>
      </c>
      <c r="E259" s="3" t="s">
        <v>848</v>
      </c>
    </row>
    <row r="260" spans="1:5" x14ac:dyDescent="0.25">
      <c r="A260" s="2">
        <f t="shared" si="3"/>
        <v>255</v>
      </c>
      <c r="B260" s="2">
        <v>2018</v>
      </c>
      <c r="C260" s="2">
        <v>300</v>
      </c>
      <c r="D260" s="5">
        <v>2264000</v>
      </c>
      <c r="E260" s="3" t="s">
        <v>849</v>
      </c>
    </row>
    <row r="261" spans="1:5" ht="25.5" x14ac:dyDescent="0.25">
      <c r="A261" s="2">
        <f t="shared" si="3"/>
        <v>256</v>
      </c>
      <c r="B261" s="2">
        <v>2018</v>
      </c>
      <c r="C261" s="2">
        <v>301</v>
      </c>
      <c r="D261" s="5">
        <v>6145780.888888889</v>
      </c>
      <c r="E261" s="3" t="s">
        <v>847</v>
      </c>
    </row>
    <row r="262" spans="1:5" ht="25.5" x14ac:dyDescent="0.25">
      <c r="A262" s="2">
        <f t="shared" si="3"/>
        <v>257</v>
      </c>
      <c r="B262" s="2">
        <v>2018</v>
      </c>
      <c r="C262" s="2">
        <v>302</v>
      </c>
      <c r="D262" s="5">
        <v>4254771.384615385</v>
      </c>
      <c r="E262" s="3" t="s">
        <v>847</v>
      </c>
    </row>
    <row r="263" spans="1:5" ht="25.5" x14ac:dyDescent="0.25">
      <c r="A263" s="2">
        <f t="shared" si="3"/>
        <v>258</v>
      </c>
      <c r="B263" s="2">
        <v>2018</v>
      </c>
      <c r="C263" s="2">
        <v>304</v>
      </c>
      <c r="D263" s="5">
        <v>4488000</v>
      </c>
      <c r="E263" s="3" t="s">
        <v>847</v>
      </c>
    </row>
    <row r="264" spans="1:5" ht="25.5" x14ac:dyDescent="0.25">
      <c r="A264" s="2">
        <f t="shared" ref="A264:A305" si="4">1+A263</f>
        <v>259</v>
      </c>
      <c r="B264" s="2">
        <v>2018</v>
      </c>
      <c r="C264" s="2">
        <v>305</v>
      </c>
      <c r="D264" s="5">
        <v>4488000</v>
      </c>
      <c r="E264" s="3" t="s">
        <v>847</v>
      </c>
    </row>
    <row r="265" spans="1:5" x14ac:dyDescent="0.25">
      <c r="A265" s="2">
        <f t="shared" si="4"/>
        <v>260</v>
      </c>
      <c r="B265" s="2">
        <v>2018</v>
      </c>
      <c r="C265" s="2">
        <v>307</v>
      </c>
      <c r="D265" s="5">
        <v>2264000</v>
      </c>
      <c r="E265" s="3" t="s">
        <v>849</v>
      </c>
    </row>
    <row r="266" spans="1:5" x14ac:dyDescent="0.25">
      <c r="A266" s="2">
        <f t="shared" si="4"/>
        <v>261</v>
      </c>
      <c r="B266" s="2">
        <v>2018</v>
      </c>
      <c r="C266" s="2">
        <v>308</v>
      </c>
      <c r="D266" s="5">
        <v>2264000</v>
      </c>
      <c r="E266" s="3" t="s">
        <v>849</v>
      </c>
    </row>
    <row r="267" spans="1:5" x14ac:dyDescent="0.25">
      <c r="A267" s="2">
        <f t="shared" si="4"/>
        <v>262</v>
      </c>
      <c r="B267" s="2">
        <v>2018</v>
      </c>
      <c r="C267" s="2">
        <v>309</v>
      </c>
      <c r="D267" s="5">
        <v>2264000</v>
      </c>
      <c r="E267" s="3" t="s">
        <v>849</v>
      </c>
    </row>
    <row r="268" spans="1:5" x14ac:dyDescent="0.25">
      <c r="A268" s="2">
        <f t="shared" si="4"/>
        <v>263</v>
      </c>
      <c r="B268" s="2">
        <v>2018</v>
      </c>
      <c r="C268" s="2">
        <v>310</v>
      </c>
      <c r="D268" s="5">
        <v>2264000</v>
      </c>
      <c r="E268" s="3" t="s">
        <v>849</v>
      </c>
    </row>
    <row r="269" spans="1:5" x14ac:dyDescent="0.25">
      <c r="A269" s="2">
        <f t="shared" si="4"/>
        <v>264</v>
      </c>
      <c r="B269" s="2">
        <v>2018</v>
      </c>
      <c r="C269" s="2">
        <v>311</v>
      </c>
      <c r="D269" s="5">
        <v>2264000</v>
      </c>
      <c r="E269" s="3" t="s">
        <v>849</v>
      </c>
    </row>
    <row r="270" spans="1:5" x14ac:dyDescent="0.25">
      <c r="A270" s="2">
        <f t="shared" si="4"/>
        <v>265</v>
      </c>
      <c r="B270" s="2">
        <v>2018</v>
      </c>
      <c r="C270" s="2">
        <v>312</v>
      </c>
      <c r="D270" s="5">
        <v>2264000</v>
      </c>
      <c r="E270" s="3" t="s">
        <v>849</v>
      </c>
    </row>
    <row r="271" spans="1:5" ht="25.5" x14ac:dyDescent="0.25">
      <c r="A271" s="2">
        <f t="shared" si="4"/>
        <v>266</v>
      </c>
      <c r="B271" s="2">
        <v>2018</v>
      </c>
      <c r="C271" s="2">
        <v>313</v>
      </c>
      <c r="D271" s="5">
        <v>7317000</v>
      </c>
      <c r="E271" s="3" t="s">
        <v>847</v>
      </c>
    </row>
    <row r="272" spans="1:5" ht="25.5" x14ac:dyDescent="0.25">
      <c r="A272" s="2">
        <f t="shared" si="4"/>
        <v>267</v>
      </c>
      <c r="B272" s="2">
        <v>2018</v>
      </c>
      <c r="C272" s="2">
        <v>314</v>
      </c>
      <c r="D272" s="5">
        <v>8695000</v>
      </c>
      <c r="E272" s="3" t="s">
        <v>847</v>
      </c>
    </row>
    <row r="273" spans="1:5" ht="25.5" x14ac:dyDescent="0.25">
      <c r="A273" s="2">
        <f t="shared" si="4"/>
        <v>268</v>
      </c>
      <c r="B273" s="2">
        <v>2018</v>
      </c>
      <c r="C273" s="2">
        <v>316</v>
      </c>
      <c r="D273" s="5">
        <v>7317000</v>
      </c>
      <c r="E273" s="3" t="s">
        <v>847</v>
      </c>
    </row>
    <row r="274" spans="1:5" ht="25.5" x14ac:dyDescent="0.25">
      <c r="A274" s="2">
        <f t="shared" si="4"/>
        <v>269</v>
      </c>
      <c r="B274" s="2">
        <v>2018</v>
      </c>
      <c r="C274" s="2">
        <v>317</v>
      </c>
      <c r="D274" s="5">
        <v>14659610</v>
      </c>
      <c r="E274" s="3" t="s">
        <v>847</v>
      </c>
    </row>
    <row r="275" spans="1:5" x14ac:dyDescent="0.25">
      <c r="A275" s="2">
        <f t="shared" si="4"/>
        <v>270</v>
      </c>
      <c r="B275" s="2">
        <v>2018</v>
      </c>
      <c r="C275" s="2">
        <v>319</v>
      </c>
      <c r="D275" s="5">
        <v>2264000</v>
      </c>
      <c r="E275" s="3" t="s">
        <v>849</v>
      </c>
    </row>
    <row r="276" spans="1:5" x14ac:dyDescent="0.25">
      <c r="A276" s="2">
        <f t="shared" si="4"/>
        <v>271</v>
      </c>
      <c r="B276" s="2">
        <v>2018</v>
      </c>
      <c r="C276" s="2">
        <v>321</v>
      </c>
      <c r="D276" s="5">
        <v>2264000</v>
      </c>
      <c r="E276" s="3" t="s">
        <v>849</v>
      </c>
    </row>
    <row r="277" spans="1:5" ht="25.5" x14ac:dyDescent="0.25">
      <c r="A277" s="2">
        <f t="shared" si="4"/>
        <v>272</v>
      </c>
      <c r="B277" s="2">
        <v>2018</v>
      </c>
      <c r="C277" s="2">
        <v>322</v>
      </c>
      <c r="D277" s="5">
        <v>5853000</v>
      </c>
      <c r="E277" s="3" t="s">
        <v>847</v>
      </c>
    </row>
    <row r="278" spans="1:5" ht="25.5" x14ac:dyDescent="0.25">
      <c r="A278" s="2">
        <f t="shared" si="4"/>
        <v>273</v>
      </c>
      <c r="B278" s="2">
        <v>2018</v>
      </c>
      <c r="C278" s="2">
        <v>323</v>
      </c>
      <c r="D278" s="5">
        <v>8695000</v>
      </c>
      <c r="E278" s="3" t="s">
        <v>847</v>
      </c>
    </row>
    <row r="279" spans="1:5" ht="25.5" x14ac:dyDescent="0.25">
      <c r="A279" s="2">
        <f t="shared" si="4"/>
        <v>274</v>
      </c>
      <c r="B279" s="2">
        <v>2018</v>
      </c>
      <c r="C279" s="2">
        <v>327</v>
      </c>
      <c r="D279" s="5">
        <v>2968724.6666666665</v>
      </c>
      <c r="E279" s="3" t="s">
        <v>847</v>
      </c>
    </row>
    <row r="280" spans="1:5" ht="25.5" x14ac:dyDescent="0.25">
      <c r="A280" s="2">
        <f t="shared" si="4"/>
        <v>275</v>
      </c>
      <c r="B280" s="2">
        <v>2018</v>
      </c>
      <c r="C280" s="2">
        <v>328</v>
      </c>
      <c r="D280" s="5">
        <v>3261030</v>
      </c>
      <c r="E280" s="3" t="s">
        <v>847</v>
      </c>
    </row>
    <row r="281" spans="1:5" ht="25.5" x14ac:dyDescent="0.25">
      <c r="A281" s="2">
        <f t="shared" si="4"/>
        <v>276</v>
      </c>
      <c r="B281" s="2">
        <v>2018</v>
      </c>
      <c r="C281" s="2">
        <v>329</v>
      </c>
      <c r="D281" s="5">
        <v>3958299.555555556</v>
      </c>
      <c r="E281" s="3" t="s">
        <v>847</v>
      </c>
    </row>
    <row r="282" spans="1:5" ht="25.5" x14ac:dyDescent="0.25">
      <c r="A282" s="2">
        <f t="shared" si="4"/>
        <v>277</v>
      </c>
      <c r="B282" s="2">
        <v>2018</v>
      </c>
      <c r="C282" s="2">
        <v>330</v>
      </c>
      <c r="D282" s="5">
        <v>14659610</v>
      </c>
      <c r="E282" s="3" t="s">
        <v>847</v>
      </c>
    </row>
    <row r="283" spans="1:5" x14ac:dyDescent="0.25">
      <c r="A283" s="2">
        <f t="shared" si="4"/>
        <v>278</v>
      </c>
      <c r="B283" s="2">
        <v>2018</v>
      </c>
      <c r="C283" s="2">
        <v>331</v>
      </c>
      <c r="D283" s="5">
        <v>2264000</v>
      </c>
      <c r="E283" s="3" t="s">
        <v>849</v>
      </c>
    </row>
    <row r="284" spans="1:5" ht="25.5" x14ac:dyDescent="0.25">
      <c r="A284" s="2">
        <f t="shared" si="4"/>
        <v>279</v>
      </c>
      <c r="B284" s="2">
        <v>2018</v>
      </c>
      <c r="C284" s="2">
        <v>335</v>
      </c>
      <c r="D284" s="5">
        <v>7317000</v>
      </c>
      <c r="E284" s="3" t="s">
        <v>847</v>
      </c>
    </row>
    <row r="285" spans="1:5" ht="25.5" x14ac:dyDescent="0.25">
      <c r="A285" s="2">
        <f t="shared" si="4"/>
        <v>280</v>
      </c>
      <c r="B285" s="2">
        <v>2018</v>
      </c>
      <c r="C285" s="2">
        <v>339</v>
      </c>
      <c r="D285" s="5">
        <v>5999948.7999999998</v>
      </c>
      <c r="E285" s="3" t="s">
        <v>847</v>
      </c>
    </row>
    <row r="286" spans="1:5" ht="25.5" x14ac:dyDescent="0.25">
      <c r="A286" s="2">
        <f t="shared" si="4"/>
        <v>281</v>
      </c>
      <c r="B286" s="2">
        <v>2018</v>
      </c>
      <c r="C286" s="2">
        <v>341</v>
      </c>
      <c r="D286" s="5">
        <v>2968724.6666666665</v>
      </c>
      <c r="E286" s="3" t="s">
        <v>847</v>
      </c>
    </row>
    <row r="287" spans="1:5" ht="25.5" x14ac:dyDescent="0.25">
      <c r="A287" s="2">
        <f t="shared" si="4"/>
        <v>282</v>
      </c>
      <c r="B287" s="2">
        <v>2018</v>
      </c>
      <c r="C287" s="2">
        <v>342</v>
      </c>
      <c r="D287" s="5">
        <v>1920556.5</v>
      </c>
      <c r="E287" s="3" t="s">
        <v>847</v>
      </c>
    </row>
    <row r="288" spans="1:5" ht="25.5" x14ac:dyDescent="0.25">
      <c r="A288" s="2">
        <f t="shared" si="4"/>
        <v>283</v>
      </c>
      <c r="B288" s="2">
        <v>2018</v>
      </c>
      <c r="C288" s="2">
        <v>343</v>
      </c>
      <c r="D288" s="5">
        <v>4609335.5999999996</v>
      </c>
      <c r="E288" s="3" t="s">
        <v>847</v>
      </c>
    </row>
    <row r="289" spans="1:5" ht="25.5" x14ac:dyDescent="0.25">
      <c r="A289" s="2">
        <f t="shared" si="4"/>
        <v>284</v>
      </c>
      <c r="B289" s="2">
        <v>2018</v>
      </c>
      <c r="C289" s="2">
        <v>344</v>
      </c>
      <c r="D289" s="5">
        <v>3292382.5714285714</v>
      </c>
      <c r="E289" s="3" t="s">
        <v>847</v>
      </c>
    </row>
    <row r="290" spans="1:5" ht="25.5" x14ac:dyDescent="0.25">
      <c r="A290" s="2">
        <f t="shared" si="4"/>
        <v>285</v>
      </c>
      <c r="B290" s="2">
        <v>2018</v>
      </c>
      <c r="C290" s="2">
        <v>348</v>
      </c>
      <c r="D290" s="5">
        <v>5121000</v>
      </c>
      <c r="E290" s="3" t="s">
        <v>847</v>
      </c>
    </row>
    <row r="291" spans="1:5" ht="25.5" x14ac:dyDescent="0.25">
      <c r="A291" s="2">
        <f t="shared" si="4"/>
        <v>286</v>
      </c>
      <c r="B291" s="2">
        <v>2018</v>
      </c>
      <c r="C291" s="2">
        <v>349</v>
      </c>
      <c r="D291" s="5">
        <v>7317000</v>
      </c>
      <c r="E291" s="3" t="s">
        <v>847</v>
      </c>
    </row>
    <row r="292" spans="1:5" ht="25.5" x14ac:dyDescent="0.25">
      <c r="A292" s="2">
        <f t="shared" si="4"/>
        <v>287</v>
      </c>
      <c r="B292" s="2">
        <v>2018</v>
      </c>
      <c r="C292" s="2">
        <v>350</v>
      </c>
      <c r="D292" s="5">
        <v>7317000</v>
      </c>
      <c r="E292" s="3" t="s">
        <v>847</v>
      </c>
    </row>
    <row r="293" spans="1:5" ht="25.5" x14ac:dyDescent="0.25">
      <c r="A293" s="2">
        <f t="shared" si="4"/>
        <v>288</v>
      </c>
      <c r="B293" s="2">
        <v>2018</v>
      </c>
      <c r="C293" s="2">
        <v>351</v>
      </c>
      <c r="D293" s="5">
        <v>7317000</v>
      </c>
      <c r="E293" s="3" t="s">
        <v>847</v>
      </c>
    </row>
    <row r="294" spans="1:5" ht="25.5" x14ac:dyDescent="0.25">
      <c r="A294" s="2">
        <f t="shared" si="4"/>
        <v>289</v>
      </c>
      <c r="B294" s="2">
        <v>2018</v>
      </c>
      <c r="C294" s="2">
        <v>353</v>
      </c>
      <c r="D294" s="5">
        <v>4609335.5999999996</v>
      </c>
      <c r="E294" s="3" t="s">
        <v>847</v>
      </c>
    </row>
    <row r="295" spans="1:5" ht="25.5" x14ac:dyDescent="0.25">
      <c r="A295" s="2">
        <f t="shared" si="4"/>
        <v>290</v>
      </c>
      <c r="B295" s="2">
        <v>2018</v>
      </c>
      <c r="C295" s="2">
        <v>354</v>
      </c>
      <c r="D295" s="5">
        <v>5121000</v>
      </c>
      <c r="E295" s="3" t="s">
        <v>847</v>
      </c>
    </row>
    <row r="296" spans="1:5" ht="25.5" x14ac:dyDescent="0.25">
      <c r="A296" s="2">
        <f t="shared" si="4"/>
        <v>291</v>
      </c>
      <c r="B296" s="2">
        <v>2018</v>
      </c>
      <c r="C296" s="2">
        <v>355</v>
      </c>
      <c r="D296" s="5">
        <v>5121000</v>
      </c>
      <c r="E296" s="3" t="s">
        <v>847</v>
      </c>
    </row>
    <row r="297" spans="1:5" ht="25.5" x14ac:dyDescent="0.25">
      <c r="A297" s="2">
        <f t="shared" si="4"/>
        <v>292</v>
      </c>
      <c r="B297" s="2">
        <v>2018</v>
      </c>
      <c r="C297" s="2">
        <v>357</v>
      </c>
      <c r="D297" s="5">
        <v>5121000</v>
      </c>
      <c r="E297" s="3" t="s">
        <v>847</v>
      </c>
    </row>
    <row r="298" spans="1:5" ht="25.5" x14ac:dyDescent="0.25">
      <c r="A298" s="2">
        <f t="shared" si="4"/>
        <v>293</v>
      </c>
      <c r="B298" s="2">
        <v>2018</v>
      </c>
      <c r="C298" s="2">
        <v>359</v>
      </c>
      <c r="D298" s="5">
        <v>5121000</v>
      </c>
      <c r="E298" s="3" t="s">
        <v>847</v>
      </c>
    </row>
    <row r="299" spans="1:5" ht="25.5" x14ac:dyDescent="0.25">
      <c r="A299" s="2">
        <f t="shared" si="4"/>
        <v>294</v>
      </c>
      <c r="B299" s="2">
        <v>2018</v>
      </c>
      <c r="C299" s="2">
        <v>360</v>
      </c>
      <c r="D299" s="5">
        <v>4488000</v>
      </c>
      <c r="E299" s="3" t="s">
        <v>847</v>
      </c>
    </row>
    <row r="300" spans="1:5" ht="25.5" x14ac:dyDescent="0.25">
      <c r="A300" s="2">
        <f t="shared" si="4"/>
        <v>295</v>
      </c>
      <c r="B300" s="2">
        <v>2018</v>
      </c>
      <c r="C300" s="2">
        <v>362</v>
      </c>
      <c r="D300" s="5">
        <v>2095152.5454545454</v>
      </c>
      <c r="E300" s="3" t="s">
        <v>847</v>
      </c>
    </row>
    <row r="301" spans="1:5" ht="25.5" x14ac:dyDescent="0.25">
      <c r="A301" s="2">
        <f t="shared" si="4"/>
        <v>296</v>
      </c>
      <c r="B301" s="2">
        <v>2018</v>
      </c>
      <c r="C301" s="2">
        <v>363</v>
      </c>
      <c r="D301" s="5">
        <v>4190305.0909090908</v>
      </c>
      <c r="E301" s="3" t="s">
        <v>847</v>
      </c>
    </row>
    <row r="302" spans="1:5" ht="25.5" x14ac:dyDescent="0.25">
      <c r="A302" s="2">
        <f t="shared" si="4"/>
        <v>297</v>
      </c>
      <c r="B302" s="2">
        <v>2018</v>
      </c>
      <c r="C302" s="2">
        <v>364</v>
      </c>
      <c r="D302" s="5">
        <v>2880834.75</v>
      </c>
      <c r="E302" s="3" t="s">
        <v>847</v>
      </c>
    </row>
    <row r="303" spans="1:5" ht="25.5" x14ac:dyDescent="0.25">
      <c r="A303" s="2">
        <f t="shared" si="4"/>
        <v>298</v>
      </c>
      <c r="B303" s="2">
        <v>2018</v>
      </c>
      <c r="C303" s="2">
        <v>366</v>
      </c>
      <c r="D303" s="5">
        <v>3040000</v>
      </c>
      <c r="E303" s="3" t="s">
        <v>847</v>
      </c>
    </row>
    <row r="304" spans="1:5" ht="25.5" x14ac:dyDescent="0.25">
      <c r="A304" s="2">
        <f t="shared" si="4"/>
        <v>299</v>
      </c>
      <c r="B304" s="2">
        <v>2018</v>
      </c>
      <c r="C304" s="2">
        <v>368</v>
      </c>
      <c r="D304" s="5">
        <v>1122000</v>
      </c>
      <c r="E304" s="3" t="s">
        <v>847</v>
      </c>
    </row>
    <row r="305" spans="1:5" ht="25.5" x14ac:dyDescent="0.25">
      <c r="A305" s="2">
        <f t="shared" si="4"/>
        <v>300</v>
      </c>
      <c r="B305" s="2">
        <v>2018</v>
      </c>
      <c r="C305" s="2">
        <v>370</v>
      </c>
      <c r="D305" s="5">
        <v>5121484</v>
      </c>
      <c r="E305" s="3" t="s">
        <v>847</v>
      </c>
    </row>
  </sheetData>
  <mergeCells count="3">
    <mergeCell ref="A1:G1"/>
    <mergeCell ref="A2:G2"/>
    <mergeCell ref="A4:G4"/>
  </mergeCells>
  <dataValidations count="1">
    <dataValidation type="list" allowBlank="1" showInputMessage="1" showErrorMessage="1" sqref="E6:E305" xr:uid="{A8A36B9B-F279-4F2E-9658-77539E372008}">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2BDCE-6AAF-4D71-8B3C-D2C7AFCB5FC5}">
  <dimension ref="A1:G270"/>
  <sheetViews>
    <sheetView workbookViewId="0">
      <selection activeCell="A2" sqref="A2:G2"/>
    </sheetView>
  </sheetViews>
  <sheetFormatPr baseColWidth="10" defaultColWidth="11.42578125" defaultRowHeight="15" x14ac:dyDescent="0.25"/>
  <cols>
    <col min="4" max="4" width="15.42578125" customWidth="1"/>
    <col min="5" max="5" width="18.42578125" customWidth="1"/>
  </cols>
  <sheetData>
    <row r="1" spans="1:7" ht="15.75" x14ac:dyDescent="0.25">
      <c r="A1" s="13" t="s">
        <v>968</v>
      </c>
      <c r="B1" s="13"/>
      <c r="C1" s="13"/>
      <c r="D1" s="13"/>
      <c r="E1" s="13"/>
      <c r="F1" s="13"/>
      <c r="G1" s="13"/>
    </row>
    <row r="2" spans="1:7" ht="33.75" customHeight="1" x14ac:dyDescent="0.25">
      <c r="A2" s="12" t="s">
        <v>969</v>
      </c>
      <c r="B2" s="13"/>
      <c r="C2" s="13"/>
      <c r="D2" s="13"/>
      <c r="E2" s="13"/>
      <c r="F2" s="13"/>
      <c r="G2" s="13"/>
    </row>
    <row r="4" spans="1:7" ht="15.75" x14ac:dyDescent="0.25">
      <c r="A4" s="14">
        <v>2017</v>
      </c>
      <c r="B4" s="14"/>
      <c r="C4" s="14"/>
      <c r="D4" s="14"/>
      <c r="E4" s="14"/>
      <c r="F4" s="14"/>
      <c r="G4" s="14"/>
    </row>
    <row r="5" spans="1:7" ht="25.5" x14ac:dyDescent="0.25">
      <c r="A5" s="1" t="s">
        <v>850</v>
      </c>
      <c r="B5" s="1" t="s">
        <v>832</v>
      </c>
      <c r="C5" s="1" t="s">
        <v>851</v>
      </c>
      <c r="D5" s="1" t="s">
        <v>844</v>
      </c>
      <c r="E5" s="1" t="s">
        <v>855</v>
      </c>
    </row>
    <row r="6" spans="1:7" x14ac:dyDescent="0.25">
      <c r="A6" s="2">
        <v>1</v>
      </c>
      <c r="B6" s="2">
        <v>2017</v>
      </c>
      <c r="C6" s="2">
        <v>10</v>
      </c>
      <c r="D6" s="5">
        <v>1828000</v>
      </c>
      <c r="E6" s="6" t="s">
        <v>849</v>
      </c>
    </row>
    <row r="7" spans="1:7" x14ac:dyDescent="0.25">
      <c r="A7" s="2">
        <v>2</v>
      </c>
      <c r="B7" s="2">
        <v>2017</v>
      </c>
      <c r="C7" s="2">
        <v>11</v>
      </c>
      <c r="D7" s="5">
        <v>1828000</v>
      </c>
      <c r="E7" s="6" t="s">
        <v>849</v>
      </c>
    </row>
    <row r="8" spans="1:7" x14ac:dyDescent="0.25">
      <c r="A8" s="2">
        <v>3</v>
      </c>
      <c r="B8" s="2">
        <v>2017</v>
      </c>
      <c r="C8" s="2">
        <v>12</v>
      </c>
      <c r="D8" s="5">
        <v>1828000</v>
      </c>
      <c r="E8" s="6" t="s">
        <v>849</v>
      </c>
    </row>
    <row r="9" spans="1:7" x14ac:dyDescent="0.25">
      <c r="A9" s="2">
        <v>4</v>
      </c>
      <c r="B9" s="2">
        <v>2017</v>
      </c>
      <c r="C9" s="2">
        <v>13</v>
      </c>
      <c r="D9" s="5">
        <v>1828000</v>
      </c>
      <c r="E9" s="6" t="s">
        <v>849</v>
      </c>
    </row>
    <row r="10" spans="1:7" x14ac:dyDescent="0.25">
      <c r="A10" s="2">
        <v>5</v>
      </c>
      <c r="B10" s="2">
        <v>2017</v>
      </c>
      <c r="C10" s="2">
        <v>14</v>
      </c>
      <c r="D10" s="5">
        <v>3619000</v>
      </c>
      <c r="E10" s="6" t="s">
        <v>847</v>
      </c>
    </row>
    <row r="11" spans="1:7" x14ac:dyDescent="0.25">
      <c r="A11" s="2">
        <v>6</v>
      </c>
      <c r="B11" s="2">
        <v>2017</v>
      </c>
      <c r="C11" s="2">
        <v>15</v>
      </c>
      <c r="D11" s="5">
        <v>1828000</v>
      </c>
      <c r="E11" s="6" t="s">
        <v>849</v>
      </c>
    </row>
    <row r="12" spans="1:7" x14ac:dyDescent="0.25">
      <c r="A12" s="2">
        <v>7</v>
      </c>
      <c r="B12" s="2">
        <v>2017</v>
      </c>
      <c r="C12" s="2">
        <v>16</v>
      </c>
      <c r="D12" s="5">
        <v>1828000</v>
      </c>
      <c r="E12" s="6" t="s">
        <v>849</v>
      </c>
    </row>
    <row r="13" spans="1:7" x14ac:dyDescent="0.25">
      <c r="A13" s="2">
        <v>8</v>
      </c>
      <c r="B13" s="2">
        <v>2017</v>
      </c>
      <c r="C13" s="2">
        <v>17</v>
      </c>
      <c r="D13" s="5">
        <v>1828000</v>
      </c>
      <c r="E13" s="6" t="s">
        <v>848</v>
      </c>
    </row>
    <row r="14" spans="1:7" x14ac:dyDescent="0.25">
      <c r="A14" s="2">
        <v>9</v>
      </c>
      <c r="B14" s="2">
        <v>2017</v>
      </c>
      <c r="C14" s="2">
        <v>18</v>
      </c>
      <c r="D14" s="5">
        <v>1546000</v>
      </c>
      <c r="E14" s="6" t="s">
        <v>848</v>
      </c>
    </row>
    <row r="15" spans="1:7" x14ac:dyDescent="0.25">
      <c r="A15" s="2">
        <v>10</v>
      </c>
      <c r="B15" s="2">
        <v>2017</v>
      </c>
      <c r="C15" s="2">
        <v>19</v>
      </c>
      <c r="D15" s="5">
        <v>1865306.1224489796</v>
      </c>
      <c r="E15" s="6" t="s">
        <v>849</v>
      </c>
    </row>
    <row r="16" spans="1:7" x14ac:dyDescent="0.25">
      <c r="A16" s="2">
        <v>11</v>
      </c>
      <c r="B16" s="2">
        <v>2017</v>
      </c>
      <c r="C16" s="2">
        <v>20</v>
      </c>
      <c r="D16" s="5">
        <v>1546000</v>
      </c>
      <c r="E16" s="6" t="s">
        <v>848</v>
      </c>
    </row>
    <row r="17" spans="1:5" x14ac:dyDescent="0.25">
      <c r="A17" s="2">
        <v>12</v>
      </c>
      <c r="B17" s="2">
        <v>2017</v>
      </c>
      <c r="C17" s="2">
        <v>21</v>
      </c>
      <c r="D17" s="5">
        <v>1546000</v>
      </c>
      <c r="E17" s="6" t="s">
        <v>848</v>
      </c>
    </row>
    <row r="18" spans="1:5" x14ac:dyDescent="0.25">
      <c r="A18" s="2">
        <v>13</v>
      </c>
      <c r="B18" s="2">
        <v>2017</v>
      </c>
      <c r="C18" s="2">
        <v>22</v>
      </c>
      <c r="D18" s="5">
        <v>1828000</v>
      </c>
      <c r="E18" s="6" t="s">
        <v>848</v>
      </c>
    </row>
    <row r="19" spans="1:5" x14ac:dyDescent="0.25">
      <c r="A19" s="2">
        <v>14</v>
      </c>
      <c r="B19" s="2">
        <v>2017</v>
      </c>
      <c r="C19" s="2">
        <v>23</v>
      </c>
      <c r="D19" s="5">
        <v>1828000</v>
      </c>
      <c r="E19" s="6" t="s">
        <v>848</v>
      </c>
    </row>
    <row r="20" spans="1:5" x14ac:dyDescent="0.25">
      <c r="A20" s="2">
        <v>15</v>
      </c>
      <c r="B20" s="2">
        <v>2017</v>
      </c>
      <c r="C20" s="2">
        <v>24</v>
      </c>
      <c r="D20" s="5">
        <v>1546000</v>
      </c>
      <c r="E20" s="6" t="s">
        <v>848</v>
      </c>
    </row>
    <row r="21" spans="1:5" x14ac:dyDescent="0.25">
      <c r="A21" s="2">
        <v>16</v>
      </c>
      <c r="B21" s="2">
        <v>2017</v>
      </c>
      <c r="C21" s="2">
        <v>25</v>
      </c>
      <c r="D21" s="5">
        <v>1828000</v>
      </c>
      <c r="E21" s="6" t="s">
        <v>849</v>
      </c>
    </row>
    <row r="22" spans="1:5" x14ac:dyDescent="0.25">
      <c r="A22" s="2">
        <v>17</v>
      </c>
      <c r="B22" s="2">
        <v>2017</v>
      </c>
      <c r="C22" s="2">
        <v>27</v>
      </c>
      <c r="D22" s="5">
        <v>3619000</v>
      </c>
      <c r="E22" s="6" t="s">
        <v>847</v>
      </c>
    </row>
    <row r="23" spans="1:5" x14ac:dyDescent="0.25">
      <c r="A23" s="2">
        <v>18</v>
      </c>
      <c r="B23" s="2">
        <v>2017</v>
      </c>
      <c r="C23" s="2">
        <v>28</v>
      </c>
      <c r="D23" s="5">
        <v>1828000</v>
      </c>
      <c r="E23" s="6" t="s">
        <v>849</v>
      </c>
    </row>
    <row r="24" spans="1:5" x14ac:dyDescent="0.25">
      <c r="A24" s="2">
        <v>19</v>
      </c>
      <c r="B24" s="2">
        <v>2017</v>
      </c>
      <c r="C24" s="2">
        <v>29</v>
      </c>
      <c r="D24" s="5">
        <v>3619000</v>
      </c>
      <c r="E24" s="6" t="s">
        <v>847</v>
      </c>
    </row>
    <row r="25" spans="1:5" x14ac:dyDescent="0.25">
      <c r="A25" s="2">
        <v>20</v>
      </c>
      <c r="B25" s="2">
        <v>2017</v>
      </c>
      <c r="C25" s="2">
        <v>31</v>
      </c>
      <c r="D25" s="5">
        <v>4315000</v>
      </c>
      <c r="E25" s="6" t="s">
        <v>847</v>
      </c>
    </row>
    <row r="26" spans="1:5" x14ac:dyDescent="0.25">
      <c r="A26" s="2">
        <v>21</v>
      </c>
      <c r="B26" s="2">
        <v>2017</v>
      </c>
      <c r="C26" s="2">
        <v>32</v>
      </c>
      <c r="D26" s="5">
        <v>2963196.0784313725</v>
      </c>
      <c r="E26" s="6" t="s">
        <v>848</v>
      </c>
    </row>
    <row r="27" spans="1:5" x14ac:dyDescent="0.25">
      <c r="A27" s="2">
        <v>22</v>
      </c>
      <c r="B27" s="2">
        <v>2017</v>
      </c>
      <c r="C27" s="2">
        <v>33</v>
      </c>
      <c r="D27" s="5">
        <v>2017699.8561151079</v>
      </c>
      <c r="E27" s="6" t="s">
        <v>848</v>
      </c>
    </row>
    <row r="28" spans="1:5" x14ac:dyDescent="0.25">
      <c r="A28" s="2">
        <v>23</v>
      </c>
      <c r="B28" s="2">
        <v>2017</v>
      </c>
      <c r="C28" s="2">
        <v>34</v>
      </c>
      <c r="D28" s="5">
        <v>1976524.9462365594</v>
      </c>
      <c r="E28" s="6" t="s">
        <v>848</v>
      </c>
    </row>
    <row r="29" spans="1:5" x14ac:dyDescent="0.25">
      <c r="A29" s="2">
        <v>24</v>
      </c>
      <c r="B29" s="2">
        <v>2017</v>
      </c>
      <c r="C29" s="2">
        <v>35</v>
      </c>
      <c r="D29" s="5">
        <v>2387614.125</v>
      </c>
      <c r="E29" s="6" t="s">
        <v>848</v>
      </c>
    </row>
    <row r="30" spans="1:5" x14ac:dyDescent="0.25">
      <c r="A30" s="2">
        <v>25</v>
      </c>
      <c r="B30" s="2">
        <v>2017</v>
      </c>
      <c r="C30" s="2">
        <v>37</v>
      </c>
      <c r="D30" s="5">
        <v>6332000</v>
      </c>
      <c r="E30" s="6" t="s">
        <v>847</v>
      </c>
    </row>
    <row r="31" spans="1:5" x14ac:dyDescent="0.25">
      <c r="A31" s="2">
        <v>26</v>
      </c>
      <c r="B31" s="2">
        <v>2017</v>
      </c>
      <c r="C31" s="2">
        <v>40</v>
      </c>
      <c r="D31" s="5">
        <v>2102405.888888889</v>
      </c>
      <c r="E31" s="6" t="s">
        <v>848</v>
      </c>
    </row>
    <row r="32" spans="1:5" x14ac:dyDescent="0.25">
      <c r="A32" s="2">
        <v>27</v>
      </c>
      <c r="B32" s="2">
        <v>2017</v>
      </c>
      <c r="C32" s="2">
        <v>41</v>
      </c>
      <c r="D32" s="5">
        <v>2924961.2903225804</v>
      </c>
      <c r="E32" s="6" t="s">
        <v>848</v>
      </c>
    </row>
    <row r="33" spans="1:5" x14ac:dyDescent="0.25">
      <c r="A33" s="2">
        <v>28</v>
      </c>
      <c r="B33" s="2">
        <v>2017</v>
      </c>
      <c r="C33" s="2">
        <v>42</v>
      </c>
      <c r="D33" s="5">
        <v>2158900</v>
      </c>
      <c r="E33" s="6" t="s">
        <v>848</v>
      </c>
    </row>
    <row r="34" spans="1:5" x14ac:dyDescent="0.25">
      <c r="A34" s="2">
        <v>29</v>
      </c>
      <c r="B34" s="2">
        <v>2017</v>
      </c>
      <c r="C34" s="2">
        <v>44</v>
      </c>
      <c r="D34" s="5">
        <v>2158900</v>
      </c>
      <c r="E34" s="6" t="s">
        <v>848</v>
      </c>
    </row>
    <row r="35" spans="1:5" x14ac:dyDescent="0.25">
      <c r="A35" s="2">
        <v>30</v>
      </c>
      <c r="B35" s="2">
        <v>2017</v>
      </c>
      <c r="C35" s="2">
        <v>45</v>
      </c>
      <c r="D35" s="5">
        <v>5628000</v>
      </c>
      <c r="E35" s="6" t="s">
        <v>847</v>
      </c>
    </row>
    <row r="36" spans="1:5" x14ac:dyDescent="0.25">
      <c r="A36" s="2">
        <v>31</v>
      </c>
      <c r="B36" s="2">
        <v>2017</v>
      </c>
      <c r="C36" s="2">
        <v>47</v>
      </c>
      <c r="D36" s="5">
        <v>6332000</v>
      </c>
      <c r="E36" s="6" t="s">
        <v>847</v>
      </c>
    </row>
    <row r="37" spans="1:5" x14ac:dyDescent="0.25">
      <c r="A37" s="2">
        <v>32</v>
      </c>
      <c r="B37" s="2">
        <v>2017</v>
      </c>
      <c r="C37" s="2">
        <v>48</v>
      </c>
      <c r="D37" s="5">
        <v>5628000</v>
      </c>
      <c r="E37" s="6" t="s">
        <v>847</v>
      </c>
    </row>
    <row r="38" spans="1:5" x14ac:dyDescent="0.25">
      <c r="A38" s="2">
        <v>33</v>
      </c>
      <c r="B38" s="2">
        <v>2017</v>
      </c>
      <c r="C38" s="2">
        <v>49</v>
      </c>
      <c r="D38" s="5">
        <v>5628000</v>
      </c>
      <c r="E38" s="6" t="s">
        <v>847</v>
      </c>
    </row>
    <row r="39" spans="1:5" x14ac:dyDescent="0.25">
      <c r="A39" s="2">
        <v>34</v>
      </c>
      <c r="B39" s="2">
        <v>2017</v>
      </c>
      <c r="C39" s="2">
        <v>50</v>
      </c>
      <c r="D39" s="5">
        <v>7663000</v>
      </c>
      <c r="E39" s="6" t="s">
        <v>847</v>
      </c>
    </row>
    <row r="40" spans="1:5" x14ac:dyDescent="0.25">
      <c r="A40" s="2">
        <v>35</v>
      </c>
      <c r="B40" s="2">
        <v>2017</v>
      </c>
      <c r="C40" s="2">
        <v>51</v>
      </c>
      <c r="D40" s="5">
        <v>1828000</v>
      </c>
      <c r="E40" s="6" t="s">
        <v>849</v>
      </c>
    </row>
    <row r="41" spans="1:5" x14ac:dyDescent="0.25">
      <c r="A41" s="2">
        <v>36</v>
      </c>
      <c r="B41" s="2">
        <v>2017</v>
      </c>
      <c r="C41" s="2">
        <v>52</v>
      </c>
      <c r="D41" s="5">
        <v>7663000</v>
      </c>
      <c r="E41" s="6" t="s">
        <v>847</v>
      </c>
    </row>
    <row r="42" spans="1:5" x14ac:dyDescent="0.25">
      <c r="A42" s="2">
        <v>37</v>
      </c>
      <c r="B42" s="2">
        <v>2017</v>
      </c>
      <c r="C42" s="2">
        <v>53</v>
      </c>
      <c r="D42" s="5">
        <v>1617000</v>
      </c>
      <c r="E42" s="6" t="s">
        <v>848</v>
      </c>
    </row>
    <row r="43" spans="1:5" x14ac:dyDescent="0.25">
      <c r="A43" s="2">
        <v>38</v>
      </c>
      <c r="B43" s="2">
        <v>2017</v>
      </c>
      <c r="C43" s="2">
        <v>54</v>
      </c>
      <c r="D43" s="5">
        <v>2902307.6923076925</v>
      </c>
      <c r="E43" s="6" t="s">
        <v>848</v>
      </c>
    </row>
    <row r="44" spans="1:5" x14ac:dyDescent="0.25">
      <c r="A44" s="2">
        <v>39</v>
      </c>
      <c r="B44" s="2">
        <v>2017</v>
      </c>
      <c r="C44" s="2">
        <v>55</v>
      </c>
      <c r="D44" s="5">
        <v>7036000</v>
      </c>
      <c r="E44" s="6" t="s">
        <v>847</v>
      </c>
    </row>
    <row r="45" spans="1:5" x14ac:dyDescent="0.25">
      <c r="A45" s="2">
        <v>40</v>
      </c>
      <c r="B45" s="2">
        <v>2017</v>
      </c>
      <c r="C45" s="2">
        <v>56</v>
      </c>
      <c r="D45" s="5">
        <v>1617000</v>
      </c>
      <c r="E45" s="6" t="s">
        <v>848</v>
      </c>
    </row>
    <row r="46" spans="1:5" x14ac:dyDescent="0.25">
      <c r="A46" s="2">
        <v>41</v>
      </c>
      <c r="B46" s="2">
        <v>2017</v>
      </c>
      <c r="C46" s="2">
        <v>57</v>
      </c>
      <c r="D46" s="5">
        <v>1617000</v>
      </c>
      <c r="E46" s="6" t="s">
        <v>848</v>
      </c>
    </row>
    <row r="47" spans="1:5" x14ac:dyDescent="0.25">
      <c r="A47" s="2">
        <v>42</v>
      </c>
      <c r="B47" s="2">
        <v>2017</v>
      </c>
      <c r="C47" s="2">
        <v>58</v>
      </c>
      <c r="D47" s="5">
        <v>7663000</v>
      </c>
      <c r="E47" s="6" t="s">
        <v>847</v>
      </c>
    </row>
    <row r="48" spans="1:5" x14ac:dyDescent="0.25">
      <c r="A48" s="2">
        <v>43</v>
      </c>
      <c r="B48" s="2">
        <v>2017</v>
      </c>
      <c r="C48" s="2">
        <v>59</v>
      </c>
      <c r="D48" s="5">
        <v>1617000</v>
      </c>
      <c r="E48" s="6" t="s">
        <v>848</v>
      </c>
    </row>
    <row r="49" spans="1:5" x14ac:dyDescent="0.25">
      <c r="A49" s="2">
        <v>44</v>
      </c>
      <c r="B49" s="2">
        <v>2017</v>
      </c>
      <c r="C49" s="2">
        <v>60</v>
      </c>
      <c r="D49" s="5">
        <v>1617000</v>
      </c>
      <c r="E49" s="6" t="s">
        <v>848</v>
      </c>
    </row>
    <row r="50" spans="1:5" x14ac:dyDescent="0.25">
      <c r="A50" s="2">
        <v>45</v>
      </c>
      <c r="B50" s="2">
        <v>2017</v>
      </c>
      <c r="C50" s="2">
        <v>61</v>
      </c>
      <c r="D50" s="5">
        <v>1617000</v>
      </c>
      <c r="E50" s="6" t="s">
        <v>848</v>
      </c>
    </row>
    <row r="51" spans="1:5" x14ac:dyDescent="0.25">
      <c r="A51" s="2">
        <v>46</v>
      </c>
      <c r="B51" s="2">
        <v>2017</v>
      </c>
      <c r="C51" s="2">
        <v>62</v>
      </c>
      <c r="D51" s="5">
        <v>1617000</v>
      </c>
      <c r="E51" s="6" t="s">
        <v>848</v>
      </c>
    </row>
    <row r="52" spans="1:5" x14ac:dyDescent="0.25">
      <c r="A52" s="2">
        <v>47</v>
      </c>
      <c r="B52" s="2">
        <v>2017</v>
      </c>
      <c r="C52" s="2">
        <v>63</v>
      </c>
      <c r="D52" s="5">
        <v>1617000</v>
      </c>
      <c r="E52" s="6" t="s">
        <v>848</v>
      </c>
    </row>
    <row r="53" spans="1:5" x14ac:dyDescent="0.25">
      <c r="A53" s="2">
        <v>48</v>
      </c>
      <c r="B53" s="2">
        <v>2017</v>
      </c>
      <c r="C53" s="2">
        <v>64</v>
      </c>
      <c r="D53" s="5">
        <v>1617000</v>
      </c>
      <c r="E53" s="6" t="s">
        <v>848</v>
      </c>
    </row>
    <row r="54" spans="1:5" x14ac:dyDescent="0.25">
      <c r="A54" s="2">
        <v>49</v>
      </c>
      <c r="B54" s="2">
        <v>2017</v>
      </c>
      <c r="C54" s="2">
        <v>65</v>
      </c>
      <c r="D54" s="5">
        <v>7663000</v>
      </c>
      <c r="E54" s="6" t="s">
        <v>847</v>
      </c>
    </row>
    <row r="55" spans="1:5" x14ac:dyDescent="0.25">
      <c r="A55" s="2">
        <v>50</v>
      </c>
      <c r="B55" s="2">
        <v>2017</v>
      </c>
      <c r="C55" s="2">
        <v>67</v>
      </c>
      <c r="D55" s="5">
        <v>1617000</v>
      </c>
      <c r="E55" s="6" t="s">
        <v>848</v>
      </c>
    </row>
    <row r="56" spans="1:5" x14ac:dyDescent="0.25">
      <c r="A56" s="2">
        <v>51</v>
      </c>
      <c r="B56" s="2">
        <v>2017</v>
      </c>
      <c r="C56" s="2">
        <v>68</v>
      </c>
      <c r="D56" s="5">
        <v>1617000</v>
      </c>
      <c r="E56" s="6" t="s">
        <v>848</v>
      </c>
    </row>
    <row r="57" spans="1:5" x14ac:dyDescent="0.25">
      <c r="A57" s="2">
        <v>52</v>
      </c>
      <c r="B57" s="2">
        <v>2017</v>
      </c>
      <c r="C57" s="2">
        <v>69</v>
      </c>
      <c r="D57" s="5">
        <v>1617000</v>
      </c>
      <c r="E57" s="6" t="s">
        <v>848</v>
      </c>
    </row>
    <row r="58" spans="1:5" x14ac:dyDescent="0.25">
      <c r="A58" s="2">
        <v>53</v>
      </c>
      <c r="B58" s="2">
        <v>2017</v>
      </c>
      <c r="C58" s="2">
        <v>71</v>
      </c>
      <c r="D58" s="5">
        <v>1969040.590405904</v>
      </c>
      <c r="E58" s="6" t="s">
        <v>848</v>
      </c>
    </row>
    <row r="59" spans="1:5" x14ac:dyDescent="0.25">
      <c r="A59" s="2">
        <v>54</v>
      </c>
      <c r="B59" s="2">
        <v>2017</v>
      </c>
      <c r="C59" s="2">
        <v>77</v>
      </c>
      <c r="D59" s="5">
        <v>9754000</v>
      </c>
      <c r="E59" s="6" t="s">
        <v>847</v>
      </c>
    </row>
    <row r="60" spans="1:5" x14ac:dyDescent="0.25">
      <c r="A60" s="2">
        <v>55</v>
      </c>
      <c r="B60" s="2">
        <v>2017</v>
      </c>
      <c r="C60" s="2">
        <v>79</v>
      </c>
      <c r="D60" s="5">
        <v>9058000</v>
      </c>
      <c r="E60" s="6" t="s">
        <v>847</v>
      </c>
    </row>
    <row r="61" spans="1:5" x14ac:dyDescent="0.25">
      <c r="A61" s="2">
        <v>56</v>
      </c>
      <c r="B61" s="2">
        <v>2017</v>
      </c>
      <c r="C61" s="2">
        <v>80</v>
      </c>
      <c r="D61" s="5">
        <v>3619000</v>
      </c>
      <c r="E61" s="6" t="s">
        <v>847</v>
      </c>
    </row>
    <row r="62" spans="1:5" x14ac:dyDescent="0.25">
      <c r="A62" s="2">
        <v>57</v>
      </c>
      <c r="B62" s="2">
        <v>2017</v>
      </c>
      <c r="C62" s="2">
        <v>81</v>
      </c>
      <c r="D62" s="5">
        <v>7036000</v>
      </c>
      <c r="E62" s="6" t="s">
        <v>847</v>
      </c>
    </row>
    <row r="63" spans="1:5" x14ac:dyDescent="0.25">
      <c r="A63" s="2">
        <v>58</v>
      </c>
      <c r="B63" s="2">
        <v>2017</v>
      </c>
      <c r="C63" s="2">
        <v>82</v>
      </c>
      <c r="D63" s="5">
        <v>1617000</v>
      </c>
      <c r="E63" s="6" t="s">
        <v>848</v>
      </c>
    </row>
    <row r="64" spans="1:5" x14ac:dyDescent="0.25">
      <c r="A64" s="2">
        <v>59</v>
      </c>
      <c r="B64" s="2">
        <v>2017</v>
      </c>
      <c r="C64" s="2">
        <v>83</v>
      </c>
      <c r="D64" s="5">
        <v>7036000</v>
      </c>
      <c r="E64" s="6" t="s">
        <v>847</v>
      </c>
    </row>
    <row r="65" spans="1:5" x14ac:dyDescent="0.25">
      <c r="A65" s="2">
        <v>60</v>
      </c>
      <c r="B65" s="2">
        <v>2017</v>
      </c>
      <c r="C65" s="2">
        <v>84</v>
      </c>
      <c r="D65" s="5">
        <v>1617000</v>
      </c>
      <c r="E65" s="6" t="s">
        <v>848</v>
      </c>
    </row>
    <row r="66" spans="1:5" x14ac:dyDescent="0.25">
      <c r="A66" s="2">
        <v>61</v>
      </c>
      <c r="B66" s="2">
        <v>2017</v>
      </c>
      <c r="C66" s="2">
        <v>87</v>
      </c>
      <c r="D66" s="5">
        <v>7036000</v>
      </c>
      <c r="E66" s="6" t="s">
        <v>847</v>
      </c>
    </row>
    <row r="67" spans="1:5" x14ac:dyDescent="0.25">
      <c r="A67" s="2">
        <v>62</v>
      </c>
      <c r="B67" s="2">
        <v>2017</v>
      </c>
      <c r="C67" s="2">
        <v>89</v>
      </c>
      <c r="D67" s="5">
        <v>7036000</v>
      </c>
      <c r="E67" s="6" t="s">
        <v>847</v>
      </c>
    </row>
    <row r="68" spans="1:5" x14ac:dyDescent="0.25">
      <c r="A68" s="2">
        <v>63</v>
      </c>
      <c r="B68" s="2">
        <v>2017</v>
      </c>
      <c r="C68" s="2">
        <v>90</v>
      </c>
      <c r="D68" s="5">
        <v>8164270.5882352935</v>
      </c>
      <c r="E68" s="6" t="s">
        <v>847</v>
      </c>
    </row>
    <row r="69" spans="1:5" x14ac:dyDescent="0.25">
      <c r="A69" s="2">
        <v>64</v>
      </c>
      <c r="B69" s="2">
        <v>2017</v>
      </c>
      <c r="C69" s="2">
        <v>91</v>
      </c>
      <c r="D69" s="5">
        <v>5628000</v>
      </c>
      <c r="E69" s="6" t="s">
        <v>847</v>
      </c>
    </row>
    <row r="70" spans="1:5" x14ac:dyDescent="0.25">
      <c r="A70" s="2">
        <v>65</v>
      </c>
      <c r="B70" s="2">
        <v>2017</v>
      </c>
      <c r="C70" s="2">
        <v>92</v>
      </c>
      <c r="D70" s="5">
        <v>5628000</v>
      </c>
      <c r="E70" s="6" t="s">
        <v>847</v>
      </c>
    </row>
    <row r="71" spans="1:5" x14ac:dyDescent="0.25">
      <c r="A71" s="2">
        <v>66</v>
      </c>
      <c r="B71" s="2">
        <v>2017</v>
      </c>
      <c r="C71" s="2">
        <v>93</v>
      </c>
      <c r="D71" s="5">
        <v>5628000</v>
      </c>
      <c r="E71" s="6" t="s">
        <v>847</v>
      </c>
    </row>
    <row r="72" spans="1:5" x14ac:dyDescent="0.25">
      <c r="A72" s="2">
        <v>67</v>
      </c>
      <c r="B72" s="2">
        <v>2017</v>
      </c>
      <c r="C72" s="2">
        <v>94</v>
      </c>
      <c r="D72" s="5">
        <v>5628000</v>
      </c>
      <c r="E72" s="6" t="s">
        <v>847</v>
      </c>
    </row>
    <row r="73" spans="1:5" x14ac:dyDescent="0.25">
      <c r="A73" s="2">
        <v>68</v>
      </c>
      <c r="B73" s="2">
        <v>2017</v>
      </c>
      <c r="C73" s="2">
        <v>95</v>
      </c>
      <c r="D73" s="5">
        <v>5628000</v>
      </c>
      <c r="E73" s="6" t="s">
        <v>847</v>
      </c>
    </row>
    <row r="74" spans="1:5" x14ac:dyDescent="0.25">
      <c r="A74" s="2">
        <v>69</v>
      </c>
      <c r="B74" s="2">
        <v>2017</v>
      </c>
      <c r="C74" s="2">
        <v>96</v>
      </c>
      <c r="D74" s="5">
        <v>5628000</v>
      </c>
      <c r="E74" s="6" t="s">
        <v>847</v>
      </c>
    </row>
    <row r="75" spans="1:5" x14ac:dyDescent="0.25">
      <c r="A75" s="2">
        <v>70</v>
      </c>
      <c r="B75" s="2">
        <v>2017</v>
      </c>
      <c r="C75" s="2">
        <v>97</v>
      </c>
      <c r="D75" s="5">
        <v>7036000</v>
      </c>
      <c r="E75" s="6" t="s">
        <v>847</v>
      </c>
    </row>
    <row r="76" spans="1:5" x14ac:dyDescent="0.25">
      <c r="A76" s="2">
        <v>71</v>
      </c>
      <c r="B76" s="2">
        <v>2017</v>
      </c>
      <c r="C76" s="2">
        <v>98</v>
      </c>
      <c r="D76" s="5">
        <v>2923000</v>
      </c>
      <c r="E76" s="6" t="s">
        <v>847</v>
      </c>
    </row>
    <row r="77" spans="1:5" x14ac:dyDescent="0.25">
      <c r="A77" s="2">
        <v>72</v>
      </c>
      <c r="B77" s="2">
        <v>2017</v>
      </c>
      <c r="C77" s="2">
        <v>99</v>
      </c>
      <c r="D77" s="5">
        <v>2923000</v>
      </c>
      <c r="E77" s="6" t="s">
        <v>847</v>
      </c>
    </row>
    <row r="78" spans="1:5" x14ac:dyDescent="0.25">
      <c r="A78" s="2">
        <v>73</v>
      </c>
      <c r="B78" s="2">
        <v>2017</v>
      </c>
      <c r="C78" s="2">
        <v>100</v>
      </c>
      <c r="D78" s="5">
        <v>2158900</v>
      </c>
      <c r="E78" s="6" t="s">
        <v>848</v>
      </c>
    </row>
    <row r="79" spans="1:5" x14ac:dyDescent="0.25">
      <c r="A79" s="2">
        <v>74</v>
      </c>
      <c r="B79" s="2">
        <v>2017</v>
      </c>
      <c r="C79" s="2">
        <v>101</v>
      </c>
      <c r="D79" s="5">
        <v>2158900</v>
      </c>
      <c r="E79" s="6" t="s">
        <v>848</v>
      </c>
    </row>
    <row r="80" spans="1:5" x14ac:dyDescent="0.25">
      <c r="A80" s="2">
        <v>75</v>
      </c>
      <c r="B80" s="2">
        <v>2017</v>
      </c>
      <c r="C80" s="2">
        <v>102</v>
      </c>
      <c r="D80" s="5">
        <v>2923000</v>
      </c>
      <c r="E80" s="6" t="s">
        <v>847</v>
      </c>
    </row>
    <row r="81" spans="1:5" x14ac:dyDescent="0.25">
      <c r="A81" s="2">
        <v>76</v>
      </c>
      <c r="B81" s="2">
        <v>2017</v>
      </c>
      <c r="C81" s="2">
        <v>104</v>
      </c>
      <c r="D81" s="5">
        <v>5628000</v>
      </c>
      <c r="E81" s="6" t="s">
        <v>847</v>
      </c>
    </row>
    <row r="82" spans="1:5" x14ac:dyDescent="0.25">
      <c r="A82" s="2">
        <v>77</v>
      </c>
      <c r="B82" s="2">
        <v>2017</v>
      </c>
      <c r="C82" s="2">
        <v>107</v>
      </c>
      <c r="D82" s="5">
        <v>2158900</v>
      </c>
      <c r="E82" s="6" t="s">
        <v>848</v>
      </c>
    </row>
    <row r="83" spans="1:5" x14ac:dyDescent="0.25">
      <c r="A83" s="2">
        <v>78</v>
      </c>
      <c r="B83" s="2">
        <v>2017</v>
      </c>
      <c r="C83" s="2">
        <v>108</v>
      </c>
      <c r="D83" s="5">
        <v>2923000</v>
      </c>
      <c r="E83" s="6" t="s">
        <v>847</v>
      </c>
    </row>
    <row r="84" spans="1:5" x14ac:dyDescent="0.25">
      <c r="A84" s="2">
        <v>79</v>
      </c>
      <c r="B84" s="2">
        <v>2017</v>
      </c>
      <c r="C84" s="2">
        <v>109</v>
      </c>
      <c r="D84" s="5">
        <v>2923000</v>
      </c>
      <c r="E84" s="6" t="s">
        <v>847</v>
      </c>
    </row>
    <row r="85" spans="1:5" x14ac:dyDescent="0.25">
      <c r="A85" s="2">
        <v>80</v>
      </c>
      <c r="B85" s="2">
        <v>2017</v>
      </c>
      <c r="C85" s="2">
        <v>110</v>
      </c>
      <c r="D85" s="5">
        <v>2158900</v>
      </c>
      <c r="E85" s="6" t="s">
        <v>848</v>
      </c>
    </row>
    <row r="86" spans="1:5" x14ac:dyDescent="0.25">
      <c r="A86" s="2">
        <v>81</v>
      </c>
      <c r="B86" s="2">
        <v>2017</v>
      </c>
      <c r="C86" s="2">
        <v>111</v>
      </c>
      <c r="D86" s="5">
        <v>2923000</v>
      </c>
      <c r="E86" s="6" t="s">
        <v>847</v>
      </c>
    </row>
    <row r="87" spans="1:5" x14ac:dyDescent="0.25">
      <c r="A87" s="2">
        <v>82</v>
      </c>
      <c r="B87" s="2">
        <v>2017</v>
      </c>
      <c r="C87" s="2">
        <v>112</v>
      </c>
      <c r="D87" s="5">
        <v>2923000</v>
      </c>
      <c r="E87" s="6" t="s">
        <v>847</v>
      </c>
    </row>
    <row r="88" spans="1:5" x14ac:dyDescent="0.25">
      <c r="A88" s="2">
        <v>83</v>
      </c>
      <c r="B88" s="2">
        <v>2017</v>
      </c>
      <c r="C88" s="2">
        <v>113</v>
      </c>
      <c r="D88" s="5">
        <v>2923000</v>
      </c>
      <c r="E88" s="6" t="s">
        <v>847</v>
      </c>
    </row>
    <row r="89" spans="1:5" x14ac:dyDescent="0.25">
      <c r="A89" s="2">
        <v>84</v>
      </c>
      <c r="B89" s="2">
        <v>2017</v>
      </c>
      <c r="C89" s="2">
        <v>114</v>
      </c>
      <c r="D89" s="5">
        <v>2923000</v>
      </c>
      <c r="E89" s="6" t="s">
        <v>847</v>
      </c>
    </row>
    <row r="90" spans="1:5" x14ac:dyDescent="0.25">
      <c r="A90" s="2">
        <v>85</v>
      </c>
      <c r="B90" s="2">
        <v>2017</v>
      </c>
      <c r="C90" s="2">
        <v>115</v>
      </c>
      <c r="D90" s="5">
        <v>2923000</v>
      </c>
      <c r="E90" s="6" t="s">
        <v>847</v>
      </c>
    </row>
    <row r="91" spans="1:5" x14ac:dyDescent="0.25">
      <c r="A91" s="2">
        <v>86</v>
      </c>
      <c r="B91" s="2">
        <v>2017</v>
      </c>
      <c r="C91" s="2">
        <v>116</v>
      </c>
      <c r="D91" s="5">
        <v>6332000</v>
      </c>
      <c r="E91" s="6" t="s">
        <v>847</v>
      </c>
    </row>
    <row r="92" spans="1:5" x14ac:dyDescent="0.25">
      <c r="A92" s="2">
        <v>87</v>
      </c>
      <c r="B92" s="2">
        <v>2017</v>
      </c>
      <c r="C92" s="2">
        <v>117</v>
      </c>
      <c r="D92" s="5">
        <v>5628000</v>
      </c>
      <c r="E92" s="6" t="s">
        <v>847</v>
      </c>
    </row>
    <row r="93" spans="1:5" x14ac:dyDescent="0.25">
      <c r="A93" s="2">
        <v>88</v>
      </c>
      <c r="B93" s="2">
        <v>2017</v>
      </c>
      <c r="C93" s="2">
        <v>118</v>
      </c>
      <c r="D93" s="5">
        <v>2923000</v>
      </c>
      <c r="E93" s="6" t="s">
        <v>847</v>
      </c>
    </row>
    <row r="94" spans="1:5" x14ac:dyDescent="0.25">
      <c r="A94" s="2">
        <v>89</v>
      </c>
      <c r="B94" s="2">
        <v>2017</v>
      </c>
      <c r="C94" s="2">
        <v>119</v>
      </c>
      <c r="D94" s="5">
        <v>2923000</v>
      </c>
      <c r="E94" s="6" t="s">
        <v>847</v>
      </c>
    </row>
    <row r="95" spans="1:5" x14ac:dyDescent="0.25">
      <c r="A95" s="2">
        <v>90</v>
      </c>
      <c r="B95" s="2">
        <v>2017</v>
      </c>
      <c r="C95" s="2">
        <v>120</v>
      </c>
      <c r="D95" s="5">
        <v>2923000</v>
      </c>
      <c r="E95" s="6" t="s">
        <v>847</v>
      </c>
    </row>
    <row r="96" spans="1:5" x14ac:dyDescent="0.25">
      <c r="A96" s="2">
        <v>91</v>
      </c>
      <c r="B96" s="2">
        <v>2017</v>
      </c>
      <c r="C96" s="2">
        <v>121</v>
      </c>
      <c r="D96" s="5">
        <v>6332000</v>
      </c>
      <c r="E96" s="6" t="s">
        <v>847</v>
      </c>
    </row>
    <row r="97" spans="1:5" x14ac:dyDescent="0.25">
      <c r="A97" s="2">
        <v>92</v>
      </c>
      <c r="B97" s="2">
        <v>2017</v>
      </c>
      <c r="C97" s="2">
        <v>122</v>
      </c>
      <c r="D97" s="5">
        <v>8361000</v>
      </c>
      <c r="E97" s="6" t="s">
        <v>847</v>
      </c>
    </row>
    <row r="98" spans="1:5" x14ac:dyDescent="0.25">
      <c r="A98" s="2">
        <v>93</v>
      </c>
      <c r="B98" s="2">
        <v>2017</v>
      </c>
      <c r="C98" s="2">
        <v>124</v>
      </c>
      <c r="D98" s="5">
        <v>7983941.0909090908</v>
      </c>
      <c r="E98" s="6" t="s">
        <v>847</v>
      </c>
    </row>
    <row r="99" spans="1:5" x14ac:dyDescent="0.25">
      <c r="A99" s="2">
        <v>94</v>
      </c>
      <c r="B99" s="2">
        <v>2017</v>
      </c>
      <c r="C99" s="2">
        <v>125</v>
      </c>
      <c r="D99" s="5">
        <v>4924000</v>
      </c>
      <c r="E99" s="6" t="s">
        <v>847</v>
      </c>
    </row>
    <row r="100" spans="1:5" x14ac:dyDescent="0.25">
      <c r="A100" s="2">
        <v>95</v>
      </c>
      <c r="B100" s="2">
        <v>2017</v>
      </c>
      <c r="C100" s="2">
        <v>126</v>
      </c>
      <c r="D100" s="5">
        <v>2923000</v>
      </c>
      <c r="E100" s="6" t="s">
        <v>847</v>
      </c>
    </row>
    <row r="101" spans="1:5" x14ac:dyDescent="0.25">
      <c r="A101" s="2">
        <v>96</v>
      </c>
      <c r="B101" s="2">
        <v>2017</v>
      </c>
      <c r="C101" s="2">
        <v>127</v>
      </c>
      <c r="D101" s="5">
        <v>2923000</v>
      </c>
      <c r="E101" s="6" t="s">
        <v>847</v>
      </c>
    </row>
    <row r="102" spans="1:5" x14ac:dyDescent="0.25">
      <c r="A102" s="2">
        <v>97</v>
      </c>
      <c r="B102" s="2">
        <v>2017</v>
      </c>
      <c r="C102" s="2">
        <v>128</v>
      </c>
      <c r="D102" s="5">
        <v>2923000</v>
      </c>
      <c r="E102" s="6" t="s">
        <v>847</v>
      </c>
    </row>
    <row r="103" spans="1:5" x14ac:dyDescent="0.25">
      <c r="A103" s="2">
        <v>98</v>
      </c>
      <c r="B103" s="2">
        <v>2017</v>
      </c>
      <c r="C103" s="2">
        <v>130</v>
      </c>
      <c r="D103" s="5">
        <v>2923000</v>
      </c>
      <c r="E103" s="6" t="s">
        <v>847</v>
      </c>
    </row>
    <row r="104" spans="1:5" x14ac:dyDescent="0.25">
      <c r="A104" s="2">
        <v>99</v>
      </c>
      <c r="B104" s="2">
        <v>2017</v>
      </c>
      <c r="C104" s="2">
        <v>131</v>
      </c>
      <c r="D104" s="5">
        <v>2923000</v>
      </c>
      <c r="E104" s="6" t="s">
        <v>847</v>
      </c>
    </row>
    <row r="105" spans="1:5" x14ac:dyDescent="0.25">
      <c r="A105" s="2">
        <v>100</v>
      </c>
      <c r="B105" s="2">
        <v>2017</v>
      </c>
      <c r="C105" s="2">
        <v>132</v>
      </c>
      <c r="D105" s="5">
        <v>1617000</v>
      </c>
      <c r="E105" s="6" t="s">
        <v>848</v>
      </c>
    </row>
    <row r="106" spans="1:5" x14ac:dyDescent="0.25">
      <c r="A106" s="2">
        <v>101</v>
      </c>
      <c r="B106" s="2">
        <v>2017</v>
      </c>
      <c r="C106" s="2">
        <v>133</v>
      </c>
      <c r="D106" s="5">
        <v>1617000</v>
      </c>
      <c r="E106" s="6" t="s">
        <v>848</v>
      </c>
    </row>
    <row r="107" spans="1:5" x14ac:dyDescent="0.25">
      <c r="A107" s="2">
        <v>102</v>
      </c>
      <c r="B107" s="2">
        <v>2017</v>
      </c>
      <c r="C107" s="2">
        <v>134</v>
      </c>
      <c r="D107" s="5">
        <v>7162181.8181818184</v>
      </c>
      <c r="E107" s="6" t="s">
        <v>847</v>
      </c>
    </row>
    <row r="108" spans="1:5" x14ac:dyDescent="0.25">
      <c r="A108" s="2">
        <v>103</v>
      </c>
      <c r="B108" s="2">
        <v>2017</v>
      </c>
      <c r="C108" s="2">
        <v>135</v>
      </c>
      <c r="D108" s="5">
        <v>2923000</v>
      </c>
      <c r="E108" s="6" t="s">
        <v>847</v>
      </c>
    </row>
    <row r="109" spans="1:5" x14ac:dyDescent="0.25">
      <c r="A109" s="2">
        <v>104</v>
      </c>
      <c r="B109" s="2">
        <v>2017</v>
      </c>
      <c r="C109" s="2">
        <v>136</v>
      </c>
      <c r="D109" s="5">
        <v>2923000</v>
      </c>
      <c r="E109" s="6" t="s">
        <v>847</v>
      </c>
    </row>
    <row r="110" spans="1:5" x14ac:dyDescent="0.25">
      <c r="A110" s="2">
        <v>105</v>
      </c>
      <c r="B110" s="2">
        <v>2017</v>
      </c>
      <c r="C110" s="2">
        <v>137</v>
      </c>
      <c r="D110" s="5">
        <v>1617000</v>
      </c>
      <c r="E110" s="6" t="s">
        <v>848</v>
      </c>
    </row>
    <row r="111" spans="1:5" x14ac:dyDescent="0.25">
      <c r="A111" s="2">
        <v>106</v>
      </c>
      <c r="B111" s="2">
        <v>2017</v>
      </c>
      <c r="C111" s="2">
        <v>138</v>
      </c>
      <c r="D111" s="5">
        <v>6332000</v>
      </c>
      <c r="E111" s="6" t="s">
        <v>847</v>
      </c>
    </row>
    <row r="112" spans="1:5" x14ac:dyDescent="0.25">
      <c r="A112" s="2">
        <v>107</v>
      </c>
      <c r="B112" s="2">
        <v>2017</v>
      </c>
      <c r="C112" s="2">
        <v>139</v>
      </c>
      <c r="D112" s="5">
        <v>1617000</v>
      </c>
      <c r="E112" s="6" t="s">
        <v>848</v>
      </c>
    </row>
    <row r="113" spans="1:5" x14ac:dyDescent="0.25">
      <c r="A113" s="2">
        <v>108</v>
      </c>
      <c r="B113" s="2">
        <v>2017</v>
      </c>
      <c r="C113" s="2">
        <v>140</v>
      </c>
      <c r="D113" s="5">
        <v>6332000</v>
      </c>
      <c r="E113" s="7" t="s">
        <v>847</v>
      </c>
    </row>
    <row r="114" spans="1:5" x14ac:dyDescent="0.25">
      <c r="A114" s="2">
        <v>109</v>
      </c>
      <c r="B114" s="2">
        <v>2017</v>
      </c>
      <c r="C114" s="2">
        <v>141</v>
      </c>
      <c r="D114" s="5">
        <v>6332000</v>
      </c>
      <c r="E114" s="6" t="s">
        <v>847</v>
      </c>
    </row>
    <row r="115" spans="1:5" x14ac:dyDescent="0.25">
      <c r="A115" s="2">
        <v>110</v>
      </c>
      <c r="B115" s="2">
        <v>2017</v>
      </c>
      <c r="C115" s="2">
        <v>142</v>
      </c>
      <c r="D115" s="5">
        <v>2923000</v>
      </c>
      <c r="E115" s="6" t="s">
        <v>847</v>
      </c>
    </row>
    <row r="116" spans="1:5" x14ac:dyDescent="0.25">
      <c r="A116" s="2">
        <v>111</v>
      </c>
      <c r="B116" s="2">
        <v>2017</v>
      </c>
      <c r="C116" s="2">
        <v>143</v>
      </c>
      <c r="D116" s="5">
        <v>6676610.1694915257</v>
      </c>
      <c r="E116" s="6" t="s">
        <v>847</v>
      </c>
    </row>
    <row r="117" spans="1:5" x14ac:dyDescent="0.25">
      <c r="A117" s="2">
        <v>112</v>
      </c>
      <c r="B117" s="2">
        <v>2017</v>
      </c>
      <c r="C117" s="2">
        <v>144</v>
      </c>
      <c r="D117" s="5">
        <v>4924000</v>
      </c>
      <c r="E117" s="6" t="s">
        <v>847</v>
      </c>
    </row>
    <row r="118" spans="1:5" x14ac:dyDescent="0.25">
      <c r="A118" s="2">
        <v>113</v>
      </c>
      <c r="B118" s="2">
        <v>2017</v>
      </c>
      <c r="C118" s="2">
        <v>145</v>
      </c>
      <c r="D118" s="5">
        <v>7036000</v>
      </c>
      <c r="E118" s="6" t="s">
        <v>847</v>
      </c>
    </row>
    <row r="119" spans="1:5" x14ac:dyDescent="0.25">
      <c r="A119" s="2">
        <v>114</v>
      </c>
      <c r="B119" s="2">
        <v>2017</v>
      </c>
      <c r="C119" s="2">
        <v>147</v>
      </c>
      <c r="D119" s="5">
        <v>9058000</v>
      </c>
      <c r="E119" s="6" t="s">
        <v>847</v>
      </c>
    </row>
    <row r="120" spans="1:5" x14ac:dyDescent="0.25">
      <c r="A120" s="2">
        <v>115</v>
      </c>
      <c r="B120" s="2">
        <v>2017</v>
      </c>
      <c r="C120" s="2">
        <v>148</v>
      </c>
      <c r="D120" s="5">
        <v>7849586.7768595042</v>
      </c>
      <c r="E120" s="6" t="s">
        <v>847</v>
      </c>
    </row>
    <row r="121" spans="1:5" x14ac:dyDescent="0.25">
      <c r="A121" s="2">
        <v>116</v>
      </c>
      <c r="B121" s="2">
        <v>2017</v>
      </c>
      <c r="C121" s="2">
        <v>149</v>
      </c>
      <c r="D121" s="5">
        <v>3619000</v>
      </c>
      <c r="E121" s="6" t="s">
        <v>847</v>
      </c>
    </row>
    <row r="122" spans="1:5" x14ac:dyDescent="0.25">
      <c r="A122" s="2">
        <v>117</v>
      </c>
      <c r="B122" s="2">
        <v>2017</v>
      </c>
      <c r="C122" s="2">
        <v>150</v>
      </c>
      <c r="D122" s="5">
        <v>2923000</v>
      </c>
      <c r="E122" s="6" t="s">
        <v>847</v>
      </c>
    </row>
    <row r="123" spans="1:5" x14ac:dyDescent="0.25">
      <c r="A123" s="2">
        <v>118</v>
      </c>
      <c r="B123" s="2">
        <v>2017</v>
      </c>
      <c r="C123" s="2">
        <v>151</v>
      </c>
      <c r="D123" s="5">
        <v>2923000</v>
      </c>
      <c r="E123" s="6" t="s">
        <v>847</v>
      </c>
    </row>
    <row r="124" spans="1:5" x14ac:dyDescent="0.25">
      <c r="A124" s="2">
        <v>119</v>
      </c>
      <c r="B124" s="2">
        <v>2017</v>
      </c>
      <c r="C124" s="2">
        <v>152</v>
      </c>
      <c r="D124" s="5">
        <v>7036000</v>
      </c>
      <c r="E124" s="6" t="s">
        <v>847</v>
      </c>
    </row>
    <row r="125" spans="1:5" x14ac:dyDescent="0.25">
      <c r="A125" s="2">
        <v>120</v>
      </c>
      <c r="B125" s="2">
        <v>2017</v>
      </c>
      <c r="C125" s="2">
        <v>153</v>
      </c>
      <c r="D125" s="5">
        <v>7036000</v>
      </c>
      <c r="E125" s="6" t="s">
        <v>847</v>
      </c>
    </row>
    <row r="126" spans="1:5" x14ac:dyDescent="0.25">
      <c r="A126" s="2">
        <v>121</v>
      </c>
      <c r="B126" s="2">
        <v>2017</v>
      </c>
      <c r="C126" s="2">
        <v>154</v>
      </c>
      <c r="D126" s="5">
        <v>1617000</v>
      </c>
      <c r="E126" s="6" t="s">
        <v>848</v>
      </c>
    </row>
    <row r="127" spans="1:5" x14ac:dyDescent="0.25">
      <c r="A127" s="2">
        <v>122</v>
      </c>
      <c r="B127" s="2">
        <v>2017</v>
      </c>
      <c r="C127" s="2">
        <v>155</v>
      </c>
      <c r="D127" s="5">
        <v>1617000</v>
      </c>
      <c r="E127" s="6" t="s">
        <v>848</v>
      </c>
    </row>
    <row r="128" spans="1:5" x14ac:dyDescent="0.25">
      <c r="A128" s="2">
        <v>123</v>
      </c>
      <c r="B128" s="2">
        <v>2017</v>
      </c>
      <c r="C128" s="2">
        <v>156</v>
      </c>
      <c r="D128" s="5">
        <v>2923000</v>
      </c>
      <c r="E128" s="6" t="s">
        <v>847</v>
      </c>
    </row>
    <row r="129" spans="1:5" x14ac:dyDescent="0.25">
      <c r="A129" s="2">
        <v>124</v>
      </c>
      <c r="B129" s="2">
        <v>2017</v>
      </c>
      <c r="C129" s="2">
        <v>157</v>
      </c>
      <c r="D129" s="5">
        <v>7516451.6129032252</v>
      </c>
      <c r="E129" s="6" t="s">
        <v>847</v>
      </c>
    </row>
    <row r="130" spans="1:5" x14ac:dyDescent="0.25">
      <c r="A130" s="2">
        <v>125</v>
      </c>
      <c r="B130" s="2">
        <v>2017</v>
      </c>
      <c r="C130" s="2">
        <v>158</v>
      </c>
      <c r="D130" s="5">
        <v>2923000</v>
      </c>
      <c r="E130" s="6" t="s">
        <v>847</v>
      </c>
    </row>
    <row r="131" spans="1:5" x14ac:dyDescent="0.25">
      <c r="A131" s="2">
        <v>126</v>
      </c>
      <c r="B131" s="2">
        <v>2017</v>
      </c>
      <c r="C131" s="2">
        <v>159</v>
      </c>
      <c r="D131" s="5">
        <v>6332000</v>
      </c>
      <c r="E131" s="6" t="s">
        <v>847</v>
      </c>
    </row>
    <row r="132" spans="1:5" x14ac:dyDescent="0.25">
      <c r="A132" s="2">
        <v>127</v>
      </c>
      <c r="B132" s="2">
        <v>2017</v>
      </c>
      <c r="C132" s="2">
        <v>160</v>
      </c>
      <c r="D132" s="5">
        <v>2923000</v>
      </c>
      <c r="E132" s="6" t="s">
        <v>847</v>
      </c>
    </row>
    <row r="133" spans="1:5" x14ac:dyDescent="0.25">
      <c r="A133" s="2">
        <v>128</v>
      </c>
      <c r="B133" s="2">
        <v>2017</v>
      </c>
      <c r="C133" s="2">
        <v>161</v>
      </c>
      <c r="D133" s="5">
        <v>6332000</v>
      </c>
      <c r="E133" s="6" t="s">
        <v>847</v>
      </c>
    </row>
    <row r="134" spans="1:5" x14ac:dyDescent="0.25">
      <c r="A134" s="2">
        <v>129</v>
      </c>
      <c r="B134" s="2">
        <v>2017</v>
      </c>
      <c r="C134" s="2">
        <v>162</v>
      </c>
      <c r="D134" s="5">
        <v>2923000</v>
      </c>
      <c r="E134" s="6" t="s">
        <v>847</v>
      </c>
    </row>
    <row r="135" spans="1:5" x14ac:dyDescent="0.25">
      <c r="A135" s="2">
        <v>130</v>
      </c>
      <c r="B135" s="2">
        <v>2017</v>
      </c>
      <c r="C135" s="2">
        <v>163</v>
      </c>
      <c r="D135" s="5">
        <v>2177000</v>
      </c>
      <c r="E135" s="6" t="s">
        <v>849</v>
      </c>
    </row>
    <row r="136" spans="1:5" x14ac:dyDescent="0.25">
      <c r="A136" s="2">
        <v>131</v>
      </c>
      <c r="B136" s="2">
        <v>2017</v>
      </c>
      <c r="C136" s="2">
        <v>164</v>
      </c>
      <c r="D136" s="5">
        <v>6332000</v>
      </c>
      <c r="E136" s="6" t="s">
        <v>847</v>
      </c>
    </row>
    <row r="137" spans="1:5" x14ac:dyDescent="0.25">
      <c r="A137" s="2">
        <v>132</v>
      </c>
      <c r="B137" s="2">
        <v>2017</v>
      </c>
      <c r="C137" s="2">
        <v>166</v>
      </c>
      <c r="D137" s="5">
        <v>9058000</v>
      </c>
      <c r="E137" s="6" t="s">
        <v>847</v>
      </c>
    </row>
    <row r="138" spans="1:5" x14ac:dyDescent="0.25">
      <c r="A138" s="2">
        <v>133</v>
      </c>
      <c r="B138" s="2">
        <v>2017</v>
      </c>
      <c r="C138" s="2">
        <v>167</v>
      </c>
      <c r="D138" s="5">
        <v>8595475.1131221708</v>
      </c>
      <c r="E138" s="6" t="s">
        <v>847</v>
      </c>
    </row>
    <row r="139" spans="1:5" x14ac:dyDescent="0.25">
      <c r="A139" s="2">
        <v>134</v>
      </c>
      <c r="B139" s="2">
        <v>2017</v>
      </c>
      <c r="C139" s="2">
        <v>168</v>
      </c>
      <c r="D139" s="5">
        <v>2177000</v>
      </c>
      <c r="E139" s="6" t="s">
        <v>849</v>
      </c>
    </row>
    <row r="140" spans="1:5" x14ac:dyDescent="0.25">
      <c r="A140" s="2">
        <v>135</v>
      </c>
      <c r="B140" s="2">
        <v>2017</v>
      </c>
      <c r="C140" s="2">
        <v>169</v>
      </c>
      <c r="D140" s="5">
        <v>2923000</v>
      </c>
      <c r="E140" s="6" t="s">
        <v>847</v>
      </c>
    </row>
    <row r="141" spans="1:5" x14ac:dyDescent="0.25">
      <c r="A141" s="2">
        <v>136</v>
      </c>
      <c r="B141" s="2">
        <v>2017</v>
      </c>
      <c r="C141" s="2">
        <v>170</v>
      </c>
      <c r="D141" s="5">
        <v>3619000</v>
      </c>
      <c r="E141" s="6" t="s">
        <v>847</v>
      </c>
    </row>
    <row r="142" spans="1:5" x14ac:dyDescent="0.25">
      <c r="A142" s="2">
        <v>137</v>
      </c>
      <c r="B142" s="2">
        <v>2017</v>
      </c>
      <c r="C142" s="2">
        <v>171</v>
      </c>
      <c r="D142" s="5">
        <v>3619000</v>
      </c>
      <c r="E142" s="6" t="s">
        <v>847</v>
      </c>
    </row>
    <row r="143" spans="1:5" x14ac:dyDescent="0.25">
      <c r="A143" s="2">
        <v>138</v>
      </c>
      <c r="B143" s="2">
        <v>2017</v>
      </c>
      <c r="C143" s="2">
        <v>172</v>
      </c>
      <c r="D143" s="5">
        <v>2177000</v>
      </c>
      <c r="E143" s="6" t="s">
        <v>849</v>
      </c>
    </row>
    <row r="144" spans="1:5" x14ac:dyDescent="0.25">
      <c r="A144" s="2">
        <v>139</v>
      </c>
      <c r="B144" s="2">
        <v>2017</v>
      </c>
      <c r="C144" s="2">
        <v>173</v>
      </c>
      <c r="D144" s="5">
        <v>2923000</v>
      </c>
      <c r="E144" s="6" t="s">
        <v>847</v>
      </c>
    </row>
    <row r="145" spans="1:5" x14ac:dyDescent="0.25">
      <c r="A145" s="2">
        <v>140</v>
      </c>
      <c r="B145" s="2">
        <v>2017</v>
      </c>
      <c r="C145" s="2">
        <v>174</v>
      </c>
      <c r="D145" s="5">
        <v>3619000</v>
      </c>
      <c r="E145" s="6" t="s">
        <v>847</v>
      </c>
    </row>
    <row r="146" spans="1:5" x14ac:dyDescent="0.25">
      <c r="A146" s="2">
        <v>141</v>
      </c>
      <c r="B146" s="2">
        <v>2017</v>
      </c>
      <c r="C146" s="2">
        <v>175</v>
      </c>
      <c r="D146" s="5">
        <v>4746229.5081967218</v>
      </c>
      <c r="E146" s="6" t="s">
        <v>847</v>
      </c>
    </row>
    <row r="147" spans="1:5" x14ac:dyDescent="0.25">
      <c r="A147" s="2">
        <v>142</v>
      </c>
      <c r="B147" s="2">
        <v>2017</v>
      </c>
      <c r="C147" s="2">
        <v>176</v>
      </c>
      <c r="D147" s="5">
        <v>3619000</v>
      </c>
      <c r="E147" s="6" t="s">
        <v>847</v>
      </c>
    </row>
    <row r="148" spans="1:5" x14ac:dyDescent="0.25">
      <c r="A148" s="2">
        <v>143</v>
      </c>
      <c r="B148" s="2">
        <v>2017</v>
      </c>
      <c r="C148" s="2">
        <v>177</v>
      </c>
      <c r="D148" s="5">
        <v>5754190</v>
      </c>
      <c r="E148" s="6" t="s">
        <v>847</v>
      </c>
    </row>
    <row r="149" spans="1:5" x14ac:dyDescent="0.25">
      <c r="A149" s="2">
        <v>144</v>
      </c>
      <c r="B149" s="2">
        <v>2017</v>
      </c>
      <c r="C149" s="2">
        <v>178</v>
      </c>
      <c r="D149" s="5">
        <v>6847486.166666667</v>
      </c>
      <c r="E149" s="6" t="s">
        <v>847</v>
      </c>
    </row>
    <row r="150" spans="1:5" x14ac:dyDescent="0.25">
      <c r="A150" s="2">
        <v>145</v>
      </c>
      <c r="B150" s="2">
        <v>2017</v>
      </c>
      <c r="C150" s="2">
        <v>179</v>
      </c>
      <c r="D150" s="5">
        <v>6847486.166666667</v>
      </c>
      <c r="E150" s="6" t="s">
        <v>847</v>
      </c>
    </row>
    <row r="151" spans="1:5" x14ac:dyDescent="0.25">
      <c r="A151" s="2">
        <v>146</v>
      </c>
      <c r="B151" s="2">
        <v>2017</v>
      </c>
      <c r="C151" s="2">
        <v>180</v>
      </c>
      <c r="D151" s="5">
        <v>3619000</v>
      </c>
      <c r="E151" s="6" t="s">
        <v>847</v>
      </c>
    </row>
    <row r="152" spans="1:5" x14ac:dyDescent="0.25">
      <c r="A152" s="2">
        <v>147</v>
      </c>
      <c r="B152" s="2">
        <v>2017</v>
      </c>
      <c r="C152" s="2">
        <v>181</v>
      </c>
      <c r="D152" s="5">
        <v>5754190</v>
      </c>
      <c r="E152" s="6" t="s">
        <v>847</v>
      </c>
    </row>
    <row r="153" spans="1:5" x14ac:dyDescent="0.25">
      <c r="A153" s="2">
        <v>148</v>
      </c>
      <c r="B153" s="2">
        <v>2017</v>
      </c>
      <c r="C153" s="2">
        <v>182</v>
      </c>
      <c r="D153" s="5">
        <v>3619000</v>
      </c>
      <c r="E153" s="6" t="s">
        <v>847</v>
      </c>
    </row>
    <row r="154" spans="1:5" x14ac:dyDescent="0.25">
      <c r="A154" s="2">
        <v>149</v>
      </c>
      <c r="B154" s="2">
        <v>2017</v>
      </c>
      <c r="C154" s="2">
        <v>183</v>
      </c>
      <c r="D154" s="5">
        <v>5393750</v>
      </c>
      <c r="E154" s="6" t="s">
        <v>847</v>
      </c>
    </row>
    <row r="155" spans="1:5" x14ac:dyDescent="0.25">
      <c r="A155" s="2">
        <v>150</v>
      </c>
      <c r="B155" s="2">
        <v>2017</v>
      </c>
      <c r="C155" s="2">
        <v>184</v>
      </c>
      <c r="D155" s="5">
        <v>3619000</v>
      </c>
      <c r="E155" s="6" t="s">
        <v>847</v>
      </c>
    </row>
    <row r="156" spans="1:5" x14ac:dyDescent="0.25">
      <c r="A156" s="2">
        <v>151</v>
      </c>
      <c r="B156" s="2">
        <v>2017</v>
      </c>
      <c r="C156" s="2">
        <v>185</v>
      </c>
      <c r="D156" s="5">
        <v>4315000</v>
      </c>
      <c r="E156" s="6" t="s">
        <v>847</v>
      </c>
    </row>
    <row r="157" spans="1:5" x14ac:dyDescent="0.25">
      <c r="A157" s="2">
        <v>152</v>
      </c>
      <c r="B157" s="2">
        <v>2017</v>
      </c>
      <c r="C157" s="2">
        <v>186</v>
      </c>
      <c r="D157" s="5">
        <v>2923000</v>
      </c>
      <c r="E157" s="6" t="s">
        <v>847</v>
      </c>
    </row>
    <row r="158" spans="1:5" x14ac:dyDescent="0.25">
      <c r="A158" s="2">
        <v>153</v>
      </c>
      <c r="B158" s="2">
        <v>2017</v>
      </c>
      <c r="C158" s="2">
        <v>187</v>
      </c>
      <c r="D158" s="5">
        <v>2923000</v>
      </c>
      <c r="E158" s="6" t="s">
        <v>847</v>
      </c>
    </row>
    <row r="159" spans="1:5" x14ac:dyDescent="0.25">
      <c r="A159" s="2">
        <v>154</v>
      </c>
      <c r="B159" s="2">
        <v>2017</v>
      </c>
      <c r="C159" s="2">
        <v>189</v>
      </c>
      <c r="D159" s="5">
        <v>4315000</v>
      </c>
      <c r="E159" s="6" t="s">
        <v>847</v>
      </c>
    </row>
    <row r="160" spans="1:5" x14ac:dyDescent="0.25">
      <c r="A160" s="2">
        <v>155</v>
      </c>
      <c r="B160" s="2">
        <v>2017</v>
      </c>
      <c r="C160" s="2">
        <v>190</v>
      </c>
      <c r="D160" s="5">
        <v>6332000</v>
      </c>
      <c r="E160" s="6" t="s">
        <v>847</v>
      </c>
    </row>
    <row r="161" spans="1:5" x14ac:dyDescent="0.25">
      <c r="A161" s="2">
        <v>156</v>
      </c>
      <c r="B161" s="2">
        <v>2017</v>
      </c>
      <c r="C161" s="2">
        <v>191</v>
      </c>
      <c r="D161" s="5">
        <v>3619000</v>
      </c>
      <c r="E161" s="6" t="s">
        <v>847</v>
      </c>
    </row>
    <row r="162" spans="1:5" x14ac:dyDescent="0.25">
      <c r="A162" s="2">
        <v>157</v>
      </c>
      <c r="B162" s="2">
        <v>2017</v>
      </c>
      <c r="C162" s="2">
        <v>192</v>
      </c>
      <c r="D162" s="5">
        <v>3619000</v>
      </c>
      <c r="E162" s="6" t="s">
        <v>847</v>
      </c>
    </row>
    <row r="163" spans="1:5" x14ac:dyDescent="0.25">
      <c r="A163" s="2">
        <v>158</v>
      </c>
      <c r="B163" s="2">
        <v>2017</v>
      </c>
      <c r="C163" s="2">
        <v>193</v>
      </c>
      <c r="D163" s="5">
        <v>4236878.0487804879</v>
      </c>
      <c r="E163" s="6" t="s">
        <v>847</v>
      </c>
    </row>
    <row r="164" spans="1:5" x14ac:dyDescent="0.25">
      <c r="A164" s="2">
        <v>159</v>
      </c>
      <c r="B164" s="2">
        <v>2017</v>
      </c>
      <c r="C164" s="2">
        <v>195</v>
      </c>
      <c r="D164" s="5">
        <v>3619000</v>
      </c>
      <c r="E164" s="6" t="s">
        <v>847</v>
      </c>
    </row>
    <row r="165" spans="1:5" x14ac:dyDescent="0.25">
      <c r="A165" s="2">
        <v>160</v>
      </c>
      <c r="B165" s="2">
        <v>2017</v>
      </c>
      <c r="C165" s="2">
        <v>196</v>
      </c>
      <c r="D165" s="5">
        <v>4315000</v>
      </c>
      <c r="E165" s="6" t="s">
        <v>847</v>
      </c>
    </row>
    <row r="166" spans="1:5" x14ac:dyDescent="0.25">
      <c r="A166" s="2">
        <v>161</v>
      </c>
      <c r="B166" s="2">
        <v>2017</v>
      </c>
      <c r="C166" s="2">
        <v>197</v>
      </c>
      <c r="D166" s="5">
        <v>2177000</v>
      </c>
      <c r="E166" s="6" t="s">
        <v>849</v>
      </c>
    </row>
    <row r="167" spans="1:5" x14ac:dyDescent="0.25">
      <c r="A167" s="2">
        <v>162</v>
      </c>
      <c r="B167" s="2">
        <v>2017</v>
      </c>
      <c r="C167" s="2">
        <v>198</v>
      </c>
      <c r="D167" s="5">
        <v>2923000</v>
      </c>
      <c r="E167" s="6" t="s">
        <v>847</v>
      </c>
    </row>
    <row r="168" spans="1:5" x14ac:dyDescent="0.25">
      <c r="A168" s="2">
        <v>163</v>
      </c>
      <c r="B168" s="2">
        <v>2017</v>
      </c>
      <c r="C168" s="2">
        <v>199</v>
      </c>
      <c r="D168" s="5">
        <v>11147000</v>
      </c>
      <c r="E168" s="6" t="s">
        <v>847</v>
      </c>
    </row>
    <row r="169" spans="1:5" x14ac:dyDescent="0.25">
      <c r="A169" s="2">
        <v>164</v>
      </c>
      <c r="B169" s="2">
        <v>2017</v>
      </c>
      <c r="C169" s="2">
        <v>200</v>
      </c>
      <c r="D169" s="5">
        <v>4315000</v>
      </c>
      <c r="E169" s="6" t="s">
        <v>847</v>
      </c>
    </row>
    <row r="170" spans="1:5" x14ac:dyDescent="0.25">
      <c r="A170" s="2">
        <v>165</v>
      </c>
      <c r="B170" s="2">
        <v>2017</v>
      </c>
      <c r="C170" s="2">
        <v>201</v>
      </c>
      <c r="D170" s="5">
        <v>4825333.333333333</v>
      </c>
      <c r="E170" s="6" t="s">
        <v>847</v>
      </c>
    </row>
    <row r="171" spans="1:5" x14ac:dyDescent="0.25">
      <c r="A171" s="2">
        <v>166</v>
      </c>
      <c r="B171" s="2">
        <v>2017</v>
      </c>
      <c r="C171" s="2">
        <v>202</v>
      </c>
      <c r="D171" s="5">
        <v>11147000</v>
      </c>
      <c r="E171" s="6" t="s">
        <v>847</v>
      </c>
    </row>
    <row r="172" spans="1:5" x14ac:dyDescent="0.25">
      <c r="A172" s="2">
        <v>167</v>
      </c>
      <c r="B172" s="2">
        <v>2017</v>
      </c>
      <c r="C172" s="2">
        <v>203</v>
      </c>
      <c r="D172" s="5">
        <v>6847486.166666667</v>
      </c>
      <c r="E172" s="6" t="s">
        <v>847</v>
      </c>
    </row>
    <row r="173" spans="1:5" x14ac:dyDescent="0.25">
      <c r="A173" s="2">
        <v>168</v>
      </c>
      <c r="B173" s="2">
        <v>2017</v>
      </c>
      <c r="C173" s="2">
        <v>207</v>
      </c>
      <c r="D173" s="5">
        <v>13264930</v>
      </c>
      <c r="E173" s="6" t="s">
        <v>847</v>
      </c>
    </row>
    <row r="174" spans="1:5" x14ac:dyDescent="0.25">
      <c r="A174" s="2">
        <v>169</v>
      </c>
      <c r="B174" s="2">
        <v>2017</v>
      </c>
      <c r="C174" s="2">
        <v>208</v>
      </c>
      <c r="D174" s="5">
        <v>3400645.1612903229</v>
      </c>
      <c r="E174" s="6" t="s">
        <v>849</v>
      </c>
    </row>
    <row r="175" spans="1:5" x14ac:dyDescent="0.25">
      <c r="A175" s="2">
        <v>170</v>
      </c>
      <c r="B175" s="2">
        <v>2017</v>
      </c>
      <c r="C175" s="2">
        <v>210</v>
      </c>
      <c r="D175" s="5">
        <v>1757000</v>
      </c>
      <c r="E175" s="6" t="s">
        <v>849</v>
      </c>
    </row>
    <row r="176" spans="1:5" x14ac:dyDescent="0.25">
      <c r="A176" s="2">
        <v>171</v>
      </c>
      <c r="B176" s="2">
        <v>2017</v>
      </c>
      <c r="C176" s="2">
        <v>211</v>
      </c>
      <c r="D176" s="5">
        <v>3475384.6153846155</v>
      </c>
      <c r="E176" s="6" t="s">
        <v>849</v>
      </c>
    </row>
    <row r="177" spans="1:5" x14ac:dyDescent="0.25">
      <c r="A177" s="2">
        <v>172</v>
      </c>
      <c r="B177" s="2">
        <v>2017</v>
      </c>
      <c r="C177" s="2">
        <v>212</v>
      </c>
      <c r="D177" s="5">
        <v>3619000</v>
      </c>
      <c r="E177" s="6" t="s">
        <v>847</v>
      </c>
    </row>
    <row r="178" spans="1:5" x14ac:dyDescent="0.25">
      <c r="A178" s="2">
        <v>173</v>
      </c>
      <c r="B178" s="2">
        <v>2017</v>
      </c>
      <c r="C178" s="2">
        <v>214</v>
      </c>
      <c r="D178" s="5">
        <v>1617000</v>
      </c>
      <c r="E178" s="6" t="s">
        <v>848</v>
      </c>
    </row>
    <row r="179" spans="1:5" x14ac:dyDescent="0.25">
      <c r="A179" s="2">
        <v>174</v>
      </c>
      <c r="B179" s="2">
        <v>2017</v>
      </c>
      <c r="C179" s="2">
        <v>216</v>
      </c>
      <c r="D179" s="5">
        <v>3437608.6956521738</v>
      </c>
      <c r="E179" s="6" t="s">
        <v>849</v>
      </c>
    </row>
    <row r="180" spans="1:5" x14ac:dyDescent="0.25">
      <c r="A180" s="2">
        <v>175</v>
      </c>
      <c r="B180" s="2">
        <v>2017</v>
      </c>
      <c r="C180" s="2">
        <v>217</v>
      </c>
      <c r="D180" s="5">
        <v>11607260</v>
      </c>
      <c r="E180" s="6" t="s">
        <v>847</v>
      </c>
    </row>
    <row r="181" spans="1:5" x14ac:dyDescent="0.25">
      <c r="A181" s="2">
        <v>176</v>
      </c>
      <c r="B181" s="2">
        <v>2017</v>
      </c>
      <c r="C181" s="2">
        <v>218</v>
      </c>
      <c r="D181" s="5">
        <v>1757000</v>
      </c>
      <c r="E181" s="6" t="s">
        <v>849</v>
      </c>
    </row>
    <row r="182" spans="1:5" x14ac:dyDescent="0.25">
      <c r="A182" s="2">
        <v>177</v>
      </c>
      <c r="B182" s="2">
        <v>2017</v>
      </c>
      <c r="C182" s="2">
        <v>219</v>
      </c>
      <c r="D182" s="5">
        <v>1617000</v>
      </c>
      <c r="E182" s="6" t="s">
        <v>848</v>
      </c>
    </row>
    <row r="183" spans="1:5" x14ac:dyDescent="0.25">
      <c r="A183" s="2">
        <v>178</v>
      </c>
      <c r="B183" s="2">
        <v>2017</v>
      </c>
      <c r="C183" s="2">
        <v>220</v>
      </c>
      <c r="D183" s="5">
        <v>13264930</v>
      </c>
      <c r="E183" s="6" t="s">
        <v>847</v>
      </c>
    </row>
    <row r="184" spans="1:5" x14ac:dyDescent="0.25">
      <c r="A184" s="2">
        <v>179</v>
      </c>
      <c r="B184" s="2">
        <v>2017</v>
      </c>
      <c r="C184" s="2">
        <v>221</v>
      </c>
      <c r="D184" s="5">
        <v>13264930</v>
      </c>
      <c r="E184" s="6" t="s">
        <v>847</v>
      </c>
    </row>
    <row r="185" spans="1:5" x14ac:dyDescent="0.25">
      <c r="A185" s="2">
        <v>180</v>
      </c>
      <c r="B185" s="2">
        <v>2017</v>
      </c>
      <c r="C185" s="2">
        <v>222</v>
      </c>
      <c r="D185" s="5">
        <v>8396022.099447513</v>
      </c>
      <c r="E185" s="6" t="s">
        <v>847</v>
      </c>
    </row>
    <row r="186" spans="1:5" x14ac:dyDescent="0.25">
      <c r="A186" s="2">
        <v>181</v>
      </c>
      <c r="B186" s="2">
        <v>2017</v>
      </c>
      <c r="C186" s="2">
        <v>227</v>
      </c>
      <c r="D186" s="5">
        <v>3619000</v>
      </c>
      <c r="E186" s="6" t="s">
        <v>847</v>
      </c>
    </row>
    <row r="187" spans="1:5" x14ac:dyDescent="0.25">
      <c r="A187" s="2">
        <v>182</v>
      </c>
      <c r="B187" s="2">
        <v>2017</v>
      </c>
      <c r="C187" s="2">
        <v>228</v>
      </c>
      <c r="D187" s="5">
        <v>3164072.1649484532</v>
      </c>
      <c r="E187" s="6" t="s">
        <v>847</v>
      </c>
    </row>
    <row r="188" spans="1:5" x14ac:dyDescent="0.25">
      <c r="A188" s="2">
        <v>183</v>
      </c>
      <c r="B188" s="2">
        <v>2017</v>
      </c>
      <c r="C188" s="2">
        <v>229</v>
      </c>
      <c r="D188" s="5">
        <v>1828000</v>
      </c>
      <c r="E188" s="6" t="s">
        <v>849</v>
      </c>
    </row>
    <row r="189" spans="1:5" x14ac:dyDescent="0.25">
      <c r="A189" s="2">
        <v>184</v>
      </c>
      <c r="B189" s="2">
        <v>2017</v>
      </c>
      <c r="C189" s="2">
        <v>230</v>
      </c>
      <c r="D189" s="5">
        <v>5628000</v>
      </c>
      <c r="E189" s="6" t="s">
        <v>847</v>
      </c>
    </row>
    <row r="190" spans="1:5" x14ac:dyDescent="0.25">
      <c r="A190" s="2">
        <v>185</v>
      </c>
      <c r="B190" s="2">
        <v>2017</v>
      </c>
      <c r="C190" s="2">
        <v>232</v>
      </c>
      <c r="D190" s="5">
        <v>1546000</v>
      </c>
      <c r="E190" s="6" t="s">
        <v>847</v>
      </c>
    </row>
    <row r="191" spans="1:5" x14ac:dyDescent="0.25">
      <c r="A191" s="2">
        <v>186</v>
      </c>
      <c r="B191" s="2">
        <v>2017</v>
      </c>
      <c r="C191" s="2">
        <v>233</v>
      </c>
      <c r="D191" s="5">
        <v>7036000</v>
      </c>
      <c r="E191" s="6" t="s">
        <v>847</v>
      </c>
    </row>
    <row r="192" spans="1:5" x14ac:dyDescent="0.25">
      <c r="A192" s="2">
        <v>187</v>
      </c>
      <c r="B192" s="2">
        <v>2017</v>
      </c>
      <c r="C192" s="2">
        <v>236</v>
      </c>
      <c r="D192" s="5">
        <v>2923000</v>
      </c>
      <c r="E192" s="6" t="s">
        <v>847</v>
      </c>
    </row>
    <row r="193" spans="1:5" x14ac:dyDescent="0.25">
      <c r="A193" s="2">
        <v>188</v>
      </c>
      <c r="B193" s="2">
        <v>2017</v>
      </c>
      <c r="C193" s="2">
        <v>237</v>
      </c>
      <c r="D193" s="5">
        <v>7663000</v>
      </c>
      <c r="E193" s="6" t="s">
        <v>847</v>
      </c>
    </row>
    <row r="194" spans="1:5" x14ac:dyDescent="0.25">
      <c r="A194" s="2">
        <v>189</v>
      </c>
      <c r="B194" s="2">
        <v>2017</v>
      </c>
      <c r="C194" s="2">
        <v>238</v>
      </c>
      <c r="D194" s="5">
        <v>1827999.9212598423</v>
      </c>
      <c r="E194" s="6" t="s">
        <v>849</v>
      </c>
    </row>
    <row r="195" spans="1:5" x14ac:dyDescent="0.25">
      <c r="A195" s="2">
        <v>190</v>
      </c>
      <c r="B195" s="2">
        <v>2017</v>
      </c>
      <c r="C195" s="2">
        <v>239</v>
      </c>
      <c r="D195" s="5">
        <v>1827999.9212598423</v>
      </c>
      <c r="E195" s="6" t="s">
        <v>849</v>
      </c>
    </row>
    <row r="196" spans="1:5" x14ac:dyDescent="0.25">
      <c r="A196" s="2">
        <v>191</v>
      </c>
      <c r="B196" s="2">
        <v>2017</v>
      </c>
      <c r="C196" s="2">
        <v>240</v>
      </c>
      <c r="D196" s="5">
        <v>1827999.9212598423</v>
      </c>
      <c r="E196" s="6" t="s">
        <v>849</v>
      </c>
    </row>
    <row r="197" spans="1:5" x14ac:dyDescent="0.25">
      <c r="A197" s="2">
        <v>192</v>
      </c>
      <c r="B197" s="2">
        <v>2017</v>
      </c>
      <c r="C197" s="2">
        <v>241</v>
      </c>
      <c r="D197" s="5">
        <v>6332000</v>
      </c>
      <c r="E197" s="6" t="s">
        <v>847</v>
      </c>
    </row>
    <row r="198" spans="1:5" x14ac:dyDescent="0.25">
      <c r="A198" s="2">
        <v>193</v>
      </c>
      <c r="B198" s="2">
        <v>2017</v>
      </c>
      <c r="C198" s="2">
        <v>242</v>
      </c>
      <c r="D198" s="5">
        <v>1757000</v>
      </c>
      <c r="E198" s="6" t="s">
        <v>849</v>
      </c>
    </row>
    <row r="199" spans="1:5" x14ac:dyDescent="0.25">
      <c r="A199" s="2">
        <v>194</v>
      </c>
      <c r="B199" s="2">
        <v>2017</v>
      </c>
      <c r="C199" s="2">
        <v>243</v>
      </c>
      <c r="D199" s="5">
        <v>2923000</v>
      </c>
      <c r="E199" s="6" t="s">
        <v>847</v>
      </c>
    </row>
    <row r="200" spans="1:5" x14ac:dyDescent="0.25">
      <c r="A200" s="2">
        <v>195</v>
      </c>
      <c r="B200" s="2">
        <v>2017</v>
      </c>
      <c r="C200" s="2">
        <v>244</v>
      </c>
      <c r="D200" s="5">
        <v>9648000</v>
      </c>
      <c r="E200" s="6" t="s">
        <v>847</v>
      </c>
    </row>
    <row r="201" spans="1:5" x14ac:dyDescent="0.25">
      <c r="A201" s="2">
        <v>196</v>
      </c>
      <c r="B201" s="2">
        <v>2017</v>
      </c>
      <c r="C201" s="2">
        <v>245</v>
      </c>
      <c r="D201" s="5">
        <v>2923000</v>
      </c>
      <c r="E201" s="6" t="s">
        <v>847</v>
      </c>
    </row>
    <row r="202" spans="1:5" x14ac:dyDescent="0.25">
      <c r="A202" s="2">
        <v>197</v>
      </c>
      <c r="B202" s="2">
        <v>2017</v>
      </c>
      <c r="C202" s="2">
        <v>246</v>
      </c>
      <c r="D202" s="5">
        <v>2923000</v>
      </c>
      <c r="E202" s="6" t="s">
        <v>847</v>
      </c>
    </row>
    <row r="203" spans="1:5" x14ac:dyDescent="0.25">
      <c r="A203" s="2">
        <v>198</v>
      </c>
      <c r="B203" s="2">
        <v>2017</v>
      </c>
      <c r="C203" s="2">
        <v>247</v>
      </c>
      <c r="D203" s="5">
        <v>1757000</v>
      </c>
      <c r="E203" s="6" t="s">
        <v>849</v>
      </c>
    </row>
    <row r="204" spans="1:5" x14ac:dyDescent="0.25">
      <c r="A204" s="2">
        <v>199</v>
      </c>
      <c r="B204" s="2">
        <v>2017</v>
      </c>
      <c r="C204" s="2">
        <v>248</v>
      </c>
      <c r="D204" s="5">
        <v>2923000</v>
      </c>
      <c r="E204" s="6" t="s">
        <v>847</v>
      </c>
    </row>
    <row r="205" spans="1:5" x14ac:dyDescent="0.25">
      <c r="A205" s="2">
        <v>200</v>
      </c>
      <c r="B205" s="2">
        <v>2017</v>
      </c>
      <c r="C205" s="2">
        <v>249</v>
      </c>
      <c r="D205" s="5">
        <v>7663000.041841005</v>
      </c>
      <c r="E205" s="6" t="s">
        <v>847</v>
      </c>
    </row>
    <row r="206" spans="1:5" x14ac:dyDescent="0.25">
      <c r="A206" s="2">
        <v>201</v>
      </c>
      <c r="B206" s="2">
        <v>2017</v>
      </c>
      <c r="C206" s="2">
        <v>250</v>
      </c>
      <c r="D206" s="5">
        <v>2923000</v>
      </c>
      <c r="E206" s="6" t="s">
        <v>847</v>
      </c>
    </row>
    <row r="207" spans="1:5" x14ac:dyDescent="0.25">
      <c r="A207" s="2">
        <v>202</v>
      </c>
      <c r="B207" s="2">
        <v>2017</v>
      </c>
      <c r="C207" s="2">
        <v>251</v>
      </c>
      <c r="D207" s="5">
        <v>1827999.9212598423</v>
      </c>
      <c r="E207" s="6" t="s">
        <v>849</v>
      </c>
    </row>
    <row r="208" spans="1:5" x14ac:dyDescent="0.25">
      <c r="A208" s="2">
        <v>203</v>
      </c>
      <c r="B208" s="2">
        <v>2017</v>
      </c>
      <c r="C208" s="2">
        <v>252</v>
      </c>
      <c r="D208" s="5">
        <v>2923000</v>
      </c>
      <c r="E208" s="6" t="s">
        <v>847</v>
      </c>
    </row>
    <row r="209" spans="1:5" x14ac:dyDescent="0.25">
      <c r="A209" s="2">
        <v>204</v>
      </c>
      <c r="B209" s="2">
        <v>2017</v>
      </c>
      <c r="C209" s="2">
        <v>253</v>
      </c>
      <c r="D209" s="5">
        <v>2923000</v>
      </c>
      <c r="E209" s="6" t="s">
        <v>847</v>
      </c>
    </row>
    <row r="210" spans="1:5" x14ac:dyDescent="0.25">
      <c r="A210" s="2">
        <v>205</v>
      </c>
      <c r="B210" s="2">
        <v>2017</v>
      </c>
      <c r="C210" s="2">
        <v>254</v>
      </c>
      <c r="D210" s="5">
        <v>2923000</v>
      </c>
      <c r="E210" s="6" t="s">
        <v>847</v>
      </c>
    </row>
    <row r="211" spans="1:5" x14ac:dyDescent="0.25">
      <c r="A211" s="2">
        <v>206</v>
      </c>
      <c r="B211" s="2">
        <v>2017</v>
      </c>
      <c r="C211" s="2">
        <v>255</v>
      </c>
      <c r="D211" s="5">
        <v>2923000</v>
      </c>
      <c r="E211" s="6" t="s">
        <v>847</v>
      </c>
    </row>
    <row r="212" spans="1:5" x14ac:dyDescent="0.25">
      <c r="A212" s="2">
        <v>207</v>
      </c>
      <c r="B212" s="2">
        <v>2017</v>
      </c>
      <c r="C212" s="2">
        <v>256</v>
      </c>
      <c r="D212" s="5">
        <v>7036000</v>
      </c>
      <c r="E212" s="6" t="s">
        <v>847</v>
      </c>
    </row>
    <row r="213" spans="1:5" x14ac:dyDescent="0.25">
      <c r="A213" s="2">
        <v>208</v>
      </c>
      <c r="B213" s="2">
        <v>2017</v>
      </c>
      <c r="C213" s="2">
        <v>257</v>
      </c>
      <c r="D213" s="5">
        <v>6847486.166666667</v>
      </c>
      <c r="E213" s="6" t="s">
        <v>847</v>
      </c>
    </row>
    <row r="214" spans="1:5" x14ac:dyDescent="0.25">
      <c r="A214" s="2">
        <v>209</v>
      </c>
      <c r="B214" s="2">
        <v>2017</v>
      </c>
      <c r="C214" s="2">
        <v>258</v>
      </c>
      <c r="D214" s="5">
        <v>6332000</v>
      </c>
      <c r="E214" s="6" t="s">
        <v>847</v>
      </c>
    </row>
    <row r="215" spans="1:5" x14ac:dyDescent="0.25">
      <c r="A215" s="2">
        <v>210</v>
      </c>
      <c r="B215" s="2">
        <v>2017</v>
      </c>
      <c r="C215" s="2">
        <v>259</v>
      </c>
      <c r="D215" s="5">
        <v>1827999.9212598423</v>
      </c>
      <c r="E215" s="6" t="s">
        <v>849</v>
      </c>
    </row>
    <row r="216" spans="1:5" x14ac:dyDescent="0.25">
      <c r="A216" s="2">
        <v>211</v>
      </c>
      <c r="B216" s="2">
        <v>2017</v>
      </c>
      <c r="C216" s="2">
        <v>260</v>
      </c>
      <c r="D216" s="5">
        <v>3619000</v>
      </c>
      <c r="E216" s="6" t="s">
        <v>847</v>
      </c>
    </row>
    <row r="217" spans="1:5" x14ac:dyDescent="0.25">
      <c r="A217" s="2">
        <v>212</v>
      </c>
      <c r="B217" s="2">
        <v>2017</v>
      </c>
      <c r="C217" s="2">
        <v>261</v>
      </c>
      <c r="D217" s="5">
        <v>1827999.9212598423</v>
      </c>
      <c r="E217" s="6" t="s">
        <v>849</v>
      </c>
    </row>
    <row r="218" spans="1:5" x14ac:dyDescent="0.25">
      <c r="A218" s="2">
        <v>213</v>
      </c>
      <c r="B218" s="2">
        <v>2017</v>
      </c>
      <c r="C218" s="2">
        <v>262</v>
      </c>
      <c r="D218" s="5">
        <v>7663000.0334448162</v>
      </c>
      <c r="E218" s="6" t="s">
        <v>847</v>
      </c>
    </row>
    <row r="219" spans="1:5" x14ac:dyDescent="0.25">
      <c r="A219" s="2">
        <v>214</v>
      </c>
      <c r="B219" s="2">
        <v>2017</v>
      </c>
      <c r="C219" s="2">
        <v>264</v>
      </c>
      <c r="D219" s="5">
        <v>8372840.0000000009</v>
      </c>
      <c r="E219" s="6" t="s">
        <v>847</v>
      </c>
    </row>
    <row r="220" spans="1:5" x14ac:dyDescent="0.25">
      <c r="A220" s="2">
        <v>215</v>
      </c>
      <c r="B220" s="2">
        <v>2017</v>
      </c>
      <c r="C220" s="2">
        <v>269</v>
      </c>
      <c r="D220" s="5">
        <v>1757000</v>
      </c>
      <c r="E220" s="6" t="s">
        <v>849</v>
      </c>
    </row>
    <row r="221" spans="1:5" x14ac:dyDescent="0.25">
      <c r="A221" s="2">
        <v>216</v>
      </c>
      <c r="B221" s="2">
        <v>2017</v>
      </c>
      <c r="C221" s="2">
        <v>272</v>
      </c>
      <c r="D221" s="5">
        <v>6332000</v>
      </c>
      <c r="E221" s="6" t="s">
        <v>847</v>
      </c>
    </row>
    <row r="222" spans="1:5" x14ac:dyDescent="0.25">
      <c r="A222" s="2">
        <v>217</v>
      </c>
      <c r="B222" s="2">
        <v>2017</v>
      </c>
      <c r="C222" s="2">
        <v>273</v>
      </c>
      <c r="D222" s="5">
        <v>6332000</v>
      </c>
      <c r="E222" s="6" t="s">
        <v>847</v>
      </c>
    </row>
    <row r="223" spans="1:5" x14ac:dyDescent="0.25">
      <c r="A223" s="2">
        <v>218</v>
      </c>
      <c r="B223" s="2">
        <v>2017</v>
      </c>
      <c r="C223" s="2">
        <v>274</v>
      </c>
      <c r="D223" s="5">
        <v>4315000</v>
      </c>
      <c r="E223" s="6" t="s">
        <v>847</v>
      </c>
    </row>
    <row r="224" spans="1:5" x14ac:dyDescent="0.25">
      <c r="A224" s="2">
        <v>219</v>
      </c>
      <c r="B224" s="2">
        <v>2017</v>
      </c>
      <c r="C224" s="2">
        <v>276</v>
      </c>
      <c r="D224" s="5">
        <v>4315000</v>
      </c>
      <c r="E224" s="6" t="s">
        <v>847</v>
      </c>
    </row>
    <row r="225" spans="1:5" x14ac:dyDescent="0.25">
      <c r="A225" s="2">
        <v>220</v>
      </c>
      <c r="B225" s="2">
        <v>2017</v>
      </c>
      <c r="C225" s="2">
        <v>277</v>
      </c>
      <c r="D225" s="5">
        <v>1827999.9212598423</v>
      </c>
      <c r="E225" s="6" t="s">
        <v>849</v>
      </c>
    </row>
    <row r="226" spans="1:5" x14ac:dyDescent="0.25">
      <c r="A226" s="2">
        <v>221</v>
      </c>
      <c r="B226" s="2">
        <v>2017</v>
      </c>
      <c r="C226" s="2">
        <v>278</v>
      </c>
      <c r="D226" s="5">
        <v>6641958.0419580424</v>
      </c>
      <c r="E226" s="6" t="s">
        <v>847</v>
      </c>
    </row>
    <row r="227" spans="1:5" x14ac:dyDescent="0.25">
      <c r="A227" s="2">
        <v>222</v>
      </c>
      <c r="B227" s="2">
        <v>2017</v>
      </c>
      <c r="C227" s="2">
        <v>279</v>
      </c>
      <c r="D227" s="5">
        <v>9949590</v>
      </c>
      <c r="E227" s="6" t="s">
        <v>847</v>
      </c>
    </row>
    <row r="228" spans="1:5" x14ac:dyDescent="0.25">
      <c r="A228" s="2">
        <v>223</v>
      </c>
      <c r="B228" s="2">
        <v>2017</v>
      </c>
      <c r="C228" s="2">
        <v>280</v>
      </c>
      <c r="D228" s="5">
        <v>4315000</v>
      </c>
      <c r="E228" s="6" t="s">
        <v>847</v>
      </c>
    </row>
    <row r="229" spans="1:5" x14ac:dyDescent="0.25">
      <c r="A229" s="2">
        <v>224</v>
      </c>
      <c r="B229" s="2">
        <v>2017</v>
      </c>
      <c r="C229" s="2">
        <v>281</v>
      </c>
      <c r="D229" s="5">
        <v>4315000</v>
      </c>
      <c r="E229" s="6" t="s">
        <v>847</v>
      </c>
    </row>
    <row r="230" spans="1:5" x14ac:dyDescent="0.25">
      <c r="A230" s="2">
        <v>225</v>
      </c>
      <c r="B230" s="2">
        <v>2017</v>
      </c>
      <c r="C230" s="2">
        <v>282</v>
      </c>
      <c r="D230" s="5">
        <v>7036000</v>
      </c>
      <c r="E230" s="6" t="s">
        <v>847</v>
      </c>
    </row>
    <row r="231" spans="1:5" x14ac:dyDescent="0.25">
      <c r="A231" s="2">
        <v>226</v>
      </c>
      <c r="B231" s="2">
        <v>2017</v>
      </c>
      <c r="C231" s="2">
        <v>283</v>
      </c>
      <c r="D231" s="5">
        <v>1546000</v>
      </c>
      <c r="E231" s="6" t="s">
        <v>849</v>
      </c>
    </row>
    <row r="232" spans="1:5" x14ac:dyDescent="0.25">
      <c r="A232" s="2">
        <v>227</v>
      </c>
      <c r="B232" s="2">
        <v>2017</v>
      </c>
      <c r="C232" s="2">
        <v>284</v>
      </c>
      <c r="D232" s="5">
        <v>1546000</v>
      </c>
      <c r="E232" s="6" t="s">
        <v>849</v>
      </c>
    </row>
    <row r="233" spans="1:5" x14ac:dyDescent="0.25">
      <c r="A233" s="2">
        <v>228</v>
      </c>
      <c r="B233" s="2">
        <v>2017</v>
      </c>
      <c r="C233" s="2">
        <v>286</v>
      </c>
      <c r="D233" s="5">
        <v>4315000</v>
      </c>
      <c r="E233" s="6" t="s">
        <v>847</v>
      </c>
    </row>
    <row r="234" spans="1:5" x14ac:dyDescent="0.25">
      <c r="A234" s="2">
        <v>229</v>
      </c>
      <c r="B234" s="2">
        <v>2017</v>
      </c>
      <c r="C234" s="2">
        <v>288</v>
      </c>
      <c r="D234" s="5">
        <v>1546000</v>
      </c>
      <c r="E234" s="6" t="s">
        <v>849</v>
      </c>
    </row>
    <row r="235" spans="1:5" x14ac:dyDescent="0.25">
      <c r="A235" s="2">
        <v>230</v>
      </c>
      <c r="B235" s="2">
        <v>2017</v>
      </c>
      <c r="C235" s="2">
        <v>289</v>
      </c>
      <c r="D235" s="5">
        <v>1757000.0787401577</v>
      </c>
      <c r="E235" s="6" t="s">
        <v>849</v>
      </c>
    </row>
    <row r="236" spans="1:5" x14ac:dyDescent="0.25">
      <c r="A236" s="2">
        <v>231</v>
      </c>
      <c r="B236" s="2">
        <v>2017</v>
      </c>
      <c r="C236" s="2">
        <v>290</v>
      </c>
      <c r="D236" s="5">
        <v>1546000</v>
      </c>
      <c r="E236" s="6" t="s">
        <v>849</v>
      </c>
    </row>
    <row r="237" spans="1:5" x14ac:dyDescent="0.25">
      <c r="A237" s="2">
        <v>232</v>
      </c>
      <c r="B237" s="2">
        <v>2017</v>
      </c>
      <c r="C237" s="2">
        <v>291</v>
      </c>
      <c r="D237" s="5">
        <v>7663000</v>
      </c>
      <c r="E237" s="6" t="s">
        <v>847</v>
      </c>
    </row>
    <row r="238" spans="1:5" x14ac:dyDescent="0.25">
      <c r="A238" s="2">
        <v>233</v>
      </c>
      <c r="B238" s="2">
        <v>2017</v>
      </c>
      <c r="C238" s="2">
        <v>292</v>
      </c>
      <c r="D238" s="5">
        <v>1828000</v>
      </c>
      <c r="E238" s="6" t="s">
        <v>849</v>
      </c>
    </row>
    <row r="239" spans="1:5" x14ac:dyDescent="0.25">
      <c r="A239" s="2">
        <v>234</v>
      </c>
      <c r="B239" s="2">
        <v>2017</v>
      </c>
      <c r="C239" s="2">
        <v>293</v>
      </c>
      <c r="D239" s="5">
        <v>1546000</v>
      </c>
      <c r="E239" s="6" t="s">
        <v>849</v>
      </c>
    </row>
    <row r="240" spans="1:5" x14ac:dyDescent="0.25">
      <c r="A240" s="2">
        <v>235</v>
      </c>
      <c r="B240" s="2">
        <v>2017</v>
      </c>
      <c r="C240" s="2">
        <v>295</v>
      </c>
      <c r="D240" s="5">
        <v>5628000</v>
      </c>
      <c r="E240" s="6" t="s">
        <v>847</v>
      </c>
    </row>
    <row r="241" spans="1:5" x14ac:dyDescent="0.25">
      <c r="A241" s="2">
        <v>236</v>
      </c>
      <c r="B241" s="2">
        <v>2017</v>
      </c>
      <c r="C241" s="2">
        <v>296</v>
      </c>
      <c r="D241" s="5">
        <v>11607260</v>
      </c>
      <c r="E241" s="6" t="s">
        <v>847</v>
      </c>
    </row>
    <row r="242" spans="1:5" x14ac:dyDescent="0.25">
      <c r="A242" s="2">
        <v>237</v>
      </c>
      <c r="B242" s="2">
        <v>2017</v>
      </c>
      <c r="C242" s="2">
        <v>297</v>
      </c>
      <c r="D242" s="5">
        <v>5134850.1818181816</v>
      </c>
      <c r="E242" s="6" t="s">
        <v>847</v>
      </c>
    </row>
    <row r="243" spans="1:5" x14ac:dyDescent="0.25">
      <c r="A243" s="2">
        <v>238</v>
      </c>
      <c r="B243" s="2">
        <v>2017</v>
      </c>
      <c r="C243" s="2">
        <v>299</v>
      </c>
      <c r="D243" s="5">
        <v>1546000</v>
      </c>
      <c r="E243" s="6" t="s">
        <v>849</v>
      </c>
    </row>
    <row r="244" spans="1:5" x14ac:dyDescent="0.25">
      <c r="A244" s="2">
        <v>239</v>
      </c>
      <c r="B244" s="2">
        <v>2017</v>
      </c>
      <c r="C244" s="2">
        <v>302</v>
      </c>
      <c r="D244" s="5">
        <v>1757000.0787401577</v>
      </c>
      <c r="E244" s="6" t="s">
        <v>849</v>
      </c>
    </row>
    <row r="245" spans="1:5" x14ac:dyDescent="0.25">
      <c r="A245" s="2">
        <v>240</v>
      </c>
      <c r="B245" s="2">
        <v>2017</v>
      </c>
      <c r="C245" s="2">
        <v>303</v>
      </c>
      <c r="D245" s="5">
        <v>6332000</v>
      </c>
      <c r="E245" s="6" t="s">
        <v>847</v>
      </c>
    </row>
    <row r="246" spans="1:5" x14ac:dyDescent="0.25">
      <c r="A246" s="2">
        <v>241</v>
      </c>
      <c r="B246" s="2">
        <v>2017</v>
      </c>
      <c r="C246" s="2">
        <v>304</v>
      </c>
      <c r="D246" s="5">
        <v>1050000</v>
      </c>
      <c r="E246" s="6" t="s">
        <v>849</v>
      </c>
    </row>
    <row r="247" spans="1:5" x14ac:dyDescent="0.25">
      <c r="A247" s="2">
        <v>242</v>
      </c>
      <c r="B247" s="2">
        <v>2017</v>
      </c>
      <c r="C247" s="2">
        <v>305</v>
      </c>
      <c r="D247" s="5">
        <v>8372840.0000000009</v>
      </c>
      <c r="E247" s="6" t="s">
        <v>847</v>
      </c>
    </row>
    <row r="248" spans="1:5" x14ac:dyDescent="0.25">
      <c r="A248" s="2">
        <v>243</v>
      </c>
      <c r="B248" s="2">
        <v>2017</v>
      </c>
      <c r="C248" s="2">
        <v>306</v>
      </c>
      <c r="D248" s="5">
        <v>1828000</v>
      </c>
      <c r="E248" s="6" t="s">
        <v>849</v>
      </c>
    </row>
    <row r="249" spans="1:5" x14ac:dyDescent="0.25">
      <c r="A249" s="2">
        <v>244</v>
      </c>
      <c r="B249" s="2">
        <v>2017</v>
      </c>
      <c r="C249" s="2">
        <v>307</v>
      </c>
      <c r="D249" s="5">
        <v>1827999.7674418606</v>
      </c>
      <c r="E249" s="6" t="s">
        <v>849</v>
      </c>
    </row>
    <row r="250" spans="1:5" x14ac:dyDescent="0.25">
      <c r="A250" s="2">
        <v>245</v>
      </c>
      <c r="B250" s="2">
        <v>2017</v>
      </c>
      <c r="C250" s="2">
        <v>308</v>
      </c>
      <c r="D250" s="5">
        <v>1828000</v>
      </c>
      <c r="E250" s="6" t="s">
        <v>849</v>
      </c>
    </row>
    <row r="251" spans="1:5" x14ac:dyDescent="0.25">
      <c r="A251" s="2">
        <v>246</v>
      </c>
      <c r="B251" s="2">
        <v>2017</v>
      </c>
      <c r="C251" s="2">
        <v>309</v>
      </c>
      <c r="D251" s="5">
        <v>2177000</v>
      </c>
      <c r="E251" s="6" t="s">
        <v>849</v>
      </c>
    </row>
    <row r="252" spans="1:5" x14ac:dyDescent="0.25">
      <c r="A252" s="2">
        <v>247</v>
      </c>
      <c r="B252" s="2">
        <v>2017</v>
      </c>
      <c r="C252" s="2">
        <v>310</v>
      </c>
      <c r="D252" s="5">
        <v>1545999.75</v>
      </c>
      <c r="E252" s="6" t="s">
        <v>849</v>
      </c>
    </row>
    <row r="253" spans="1:5" x14ac:dyDescent="0.25">
      <c r="A253" s="2">
        <v>248</v>
      </c>
      <c r="B253" s="2">
        <v>2017</v>
      </c>
      <c r="C253" s="2">
        <v>311</v>
      </c>
      <c r="D253" s="5">
        <v>9058000</v>
      </c>
      <c r="E253" s="6" t="s">
        <v>847</v>
      </c>
    </row>
    <row r="254" spans="1:5" x14ac:dyDescent="0.25">
      <c r="A254" s="2">
        <v>249</v>
      </c>
      <c r="B254" s="2">
        <v>2017</v>
      </c>
      <c r="C254" s="2">
        <v>312</v>
      </c>
      <c r="D254" s="5">
        <v>1546000</v>
      </c>
      <c r="E254" s="6" t="s">
        <v>849</v>
      </c>
    </row>
    <row r="255" spans="1:5" x14ac:dyDescent="0.25">
      <c r="A255" s="2">
        <v>250</v>
      </c>
      <c r="B255" s="2">
        <v>2017</v>
      </c>
      <c r="C255" s="2">
        <v>313</v>
      </c>
      <c r="D255" s="5">
        <v>7663000</v>
      </c>
      <c r="E255" s="6" t="s">
        <v>847</v>
      </c>
    </row>
    <row r="256" spans="1:5" x14ac:dyDescent="0.25">
      <c r="A256" s="2">
        <v>251</v>
      </c>
      <c r="B256" s="2">
        <v>2017</v>
      </c>
      <c r="C256" s="2">
        <v>314</v>
      </c>
      <c r="D256" s="5">
        <v>1546000</v>
      </c>
      <c r="E256" s="6" t="s">
        <v>849</v>
      </c>
    </row>
    <row r="257" spans="1:5" x14ac:dyDescent="0.25">
      <c r="A257" s="2">
        <v>252</v>
      </c>
      <c r="B257" s="2">
        <v>2017</v>
      </c>
      <c r="C257" s="2">
        <v>317</v>
      </c>
      <c r="D257" s="5">
        <v>1546000</v>
      </c>
      <c r="E257" s="6" t="s">
        <v>849</v>
      </c>
    </row>
    <row r="258" spans="1:5" x14ac:dyDescent="0.25">
      <c r="A258" s="2">
        <v>253</v>
      </c>
      <c r="B258" s="2">
        <v>2017</v>
      </c>
      <c r="C258" s="2">
        <v>321</v>
      </c>
      <c r="D258" s="5">
        <v>1546000</v>
      </c>
      <c r="E258" s="6" t="s">
        <v>849</v>
      </c>
    </row>
    <row r="259" spans="1:5" x14ac:dyDescent="0.25">
      <c r="A259" s="2">
        <v>254</v>
      </c>
      <c r="B259" s="2">
        <v>2017</v>
      </c>
      <c r="C259" s="2">
        <v>322</v>
      </c>
      <c r="D259" s="5">
        <v>1546000</v>
      </c>
      <c r="E259" s="6" t="s">
        <v>849</v>
      </c>
    </row>
    <row r="260" spans="1:5" x14ac:dyDescent="0.25">
      <c r="A260" s="2">
        <v>255</v>
      </c>
      <c r="B260" s="2">
        <v>2017</v>
      </c>
      <c r="C260" s="2">
        <v>324</v>
      </c>
      <c r="D260" s="5">
        <v>1546000</v>
      </c>
      <c r="E260" s="6" t="s">
        <v>849</v>
      </c>
    </row>
    <row r="261" spans="1:5" x14ac:dyDescent="0.25">
      <c r="A261" s="2">
        <v>256</v>
      </c>
      <c r="B261" s="2">
        <v>2017</v>
      </c>
      <c r="C261" s="2">
        <v>325</v>
      </c>
      <c r="D261" s="5">
        <v>1546000</v>
      </c>
      <c r="E261" s="6" t="s">
        <v>849</v>
      </c>
    </row>
    <row r="262" spans="1:5" x14ac:dyDescent="0.25">
      <c r="A262" s="2">
        <v>257</v>
      </c>
      <c r="B262" s="2">
        <v>2017</v>
      </c>
      <c r="C262" s="2">
        <v>326</v>
      </c>
      <c r="D262" s="5">
        <v>1546000</v>
      </c>
      <c r="E262" s="6" t="s">
        <v>849</v>
      </c>
    </row>
    <row r="263" spans="1:5" x14ac:dyDescent="0.25">
      <c r="A263" s="2">
        <v>258</v>
      </c>
      <c r="B263" s="2">
        <v>2017</v>
      </c>
      <c r="C263" s="2">
        <v>328</v>
      </c>
      <c r="D263" s="5">
        <v>1828000</v>
      </c>
      <c r="E263" s="6" t="s">
        <v>849</v>
      </c>
    </row>
    <row r="264" spans="1:5" x14ac:dyDescent="0.25">
      <c r="A264" s="2">
        <v>259</v>
      </c>
      <c r="B264" s="2">
        <v>2017</v>
      </c>
      <c r="C264" s="2">
        <v>329</v>
      </c>
      <c r="D264" s="5">
        <v>2177000</v>
      </c>
      <c r="E264" s="6" t="s">
        <v>849</v>
      </c>
    </row>
    <row r="265" spans="1:5" x14ac:dyDescent="0.25">
      <c r="A265" s="2">
        <v>260</v>
      </c>
      <c r="B265" s="2">
        <v>2017</v>
      </c>
      <c r="C265" s="2">
        <v>332</v>
      </c>
      <c r="D265" s="5">
        <v>4315000</v>
      </c>
      <c r="E265" s="6" t="s">
        <v>847</v>
      </c>
    </row>
    <row r="266" spans="1:5" x14ac:dyDescent="0.25">
      <c r="A266" s="2">
        <v>261</v>
      </c>
      <c r="B266" s="2">
        <v>2017</v>
      </c>
      <c r="C266" s="2">
        <v>339</v>
      </c>
      <c r="D266" s="5">
        <v>7036000</v>
      </c>
      <c r="E266" s="6" t="s">
        <v>847</v>
      </c>
    </row>
    <row r="267" spans="1:5" x14ac:dyDescent="0.25">
      <c r="A267" s="2">
        <v>262</v>
      </c>
      <c r="B267" s="2">
        <v>2017</v>
      </c>
      <c r="C267" s="2">
        <v>340</v>
      </c>
      <c r="D267" s="5">
        <v>7036000</v>
      </c>
      <c r="E267" s="6" t="s">
        <v>847</v>
      </c>
    </row>
    <row r="268" spans="1:5" x14ac:dyDescent="0.25">
      <c r="A268" s="2">
        <v>263</v>
      </c>
      <c r="B268" s="2">
        <v>2017</v>
      </c>
      <c r="C268" s="2">
        <v>341</v>
      </c>
      <c r="D268" s="5">
        <v>7036000</v>
      </c>
      <c r="E268" s="6" t="s">
        <v>847</v>
      </c>
    </row>
    <row r="269" spans="1:5" x14ac:dyDescent="0.25">
      <c r="A269" s="2">
        <v>264</v>
      </c>
      <c r="B269" s="2">
        <v>2017</v>
      </c>
      <c r="C269" s="2">
        <v>343</v>
      </c>
      <c r="D269" s="5">
        <v>1828000</v>
      </c>
      <c r="E269" s="6" t="s">
        <v>849</v>
      </c>
    </row>
    <row r="270" spans="1:5" x14ac:dyDescent="0.25">
      <c r="A270" s="2">
        <v>265</v>
      </c>
      <c r="B270" s="2">
        <v>2017</v>
      </c>
      <c r="C270" s="2">
        <v>349</v>
      </c>
      <c r="D270" s="5">
        <v>5628000</v>
      </c>
      <c r="E270" s="6" t="s">
        <v>847</v>
      </c>
    </row>
  </sheetData>
  <mergeCells count="3">
    <mergeCell ref="A1:G1"/>
    <mergeCell ref="A2:G2"/>
    <mergeCell ref="A4:G4"/>
  </mergeCells>
  <dataValidations count="1">
    <dataValidation type="list" allowBlank="1" showInputMessage="1" showErrorMessage="1" sqref="E110 E6:E106 E112:E270" xr:uid="{46720F02-77B6-45B3-A4C4-DCA84A0F7D60}">
      <formula1>$E$505:$E$507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2021</vt:lpstr>
      <vt:lpstr>2020</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Johanan Ardila Torres</dc:creator>
  <cp:lastModifiedBy>Eduardo Salamanca Solano</cp:lastModifiedBy>
  <dcterms:created xsi:type="dcterms:W3CDTF">2021-11-05T21:31:48Z</dcterms:created>
  <dcterms:modified xsi:type="dcterms:W3CDTF">2021-11-09T17:13:19Z</dcterms:modified>
</cp:coreProperties>
</file>