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565" activeTab="0"/>
  </bookViews>
  <sheets>
    <sheet name="2021" sheetId="1" r:id="rId1"/>
  </sheets>
  <definedNames>
    <definedName name="_xlnm._FilterDatabase" localSheetId="0" hidden="1">'2021'!$A$3:$M$31</definedName>
    <definedName name="_Hlk523839" localSheetId="0">'2021'!#REF!</definedName>
  </definedNames>
  <calcPr fullCalcOnLoad="1"/>
</workbook>
</file>

<file path=xl/sharedStrings.xml><?xml version="1.0" encoding="utf-8"?>
<sst xmlns="http://schemas.openxmlformats.org/spreadsheetml/2006/main" count="136" uniqueCount="107">
  <si>
    <t>MODALIDAD</t>
  </si>
  <si>
    <t>OBJETO</t>
  </si>
  <si>
    <t>NOMBRE CONTRATISTA</t>
  </si>
  <si>
    <t>PLAZO</t>
  </si>
  <si>
    <t>VALOR</t>
  </si>
  <si>
    <t>PÓLIZA</t>
  </si>
  <si>
    <t>LINK SECOP II</t>
  </si>
  <si>
    <t>NATALIA ISABEL RUSSI ACUÑA</t>
  </si>
  <si>
    <t>FECHA DE INICIO DEL CONTRATO</t>
  </si>
  <si>
    <t>CEDULA ( PERSONA NATURAL) O NIT (PERSONA JURIDICA) DEL CONTRATISTA</t>
  </si>
  <si>
    <t>ANGIE NATALIA TORRES ROJAS</t>
  </si>
  <si>
    <t>JUAN DIEGO MELO VARGAS</t>
  </si>
  <si>
    <t>FECHA DE APROBACION DE PÓLIZA</t>
  </si>
  <si>
    <t>BIBIANA PAOLA MARTÍNEZ SALCEDO</t>
  </si>
  <si>
    <t>NÚMERO CONTRATO</t>
  </si>
  <si>
    <t>Prestar los servicios profesionales para apoyar a la Unidad de Talento Humano de la Lotería de Bogotá, en el desarrollo de los procesos a su cargo.</t>
  </si>
  <si>
    <t>Prestar servicios profesionales en la Subgerencia General para realizar análisis estadísticos sobre fuentes de información del  mercado de los juegos de suerte y azar que explota, opera y vigila la Lotería de Bogotá.</t>
  </si>
  <si>
    <t>Prestar los servicios profesionales para apoyar las actividades relacionadas con la defensa judicial y extrajudicial de la Lotería de Bogotá y brindar asesoría en los temas relacionados con la defensa jurídica de los intereses de la Entidad.</t>
  </si>
  <si>
    <t>ANGEL OSMAN CALDERÓN ZUBIETA</t>
  </si>
  <si>
    <t>Prestar los servicios profesionales de apoyo a la gestión a la Subgerencia General y a la Secretaría General en el marco de sus competencias.</t>
  </si>
  <si>
    <t>Prestar los servicios profesionales de abogado penalista, para asesorar a la LOTERIA DE BOGOTA, en asuntos penales de cara al fortalecimiento del control y lucha contra el juego ilegal y representar judicialmente a la entidad en todos los procesos penales en los que los empresa tenga la calidad de víctima o denunciante.</t>
  </si>
  <si>
    <t>MANUELA HERNANDEZ JARAMILLO</t>
  </si>
  <si>
    <t>MARIA CAMILA ARROYAVE GARZON</t>
  </si>
  <si>
    <t>Prestar los servicios profesionales de abogada en la Secretaría General de la Lotería de Bogotá, brindando apoyo jurídico y ejerciendo la defensa judicial en los asuntos que le sean asignados.</t>
  </si>
  <si>
    <t>Prestar los servicios profesionales para brindar soporte jurídico en los procesos de contratación y apoyar los demás temas relacionados con las funciones de la Secretaría General de la Lotería de Bogotá.</t>
  </si>
  <si>
    <t xml:space="preserve">https://community.secop.gov.co/Public/Tendering/ContractNoticePhases/View?PPI=CO1.PPI.11574462&amp;isFromPublicArea=True&amp;isModal=False </t>
  </si>
  <si>
    <t xml:space="preserve">https://community.secop.gov.co/Public/Tendering/ContractNoticePhases/View?PPI=CO1.PPI.11566900 &amp;isFromPublicArea=True&amp;isModal=False </t>
  </si>
  <si>
    <t xml:space="preserve">https://community.secop.gov.co/Public/Tendering/ContractNoticePhases/View?PPI=CO1.PPI.11566867&amp;isFromPublicArea=True&amp;isModal=False </t>
  </si>
  <si>
    <t xml:space="preserve">https://community.secop.gov.co/Public/Tendering/ContractNoticePhases/View?PPI=CO1.PPI.11557073&amp;isFromPublicArea=True&amp;isModal=False </t>
  </si>
  <si>
    <t xml:space="preserve">https://community.secop.gov.co/Public/Tendering/ContractNoticePhases/View?PPI=CO1.PPI.11555691&amp;isFromPublicArea=True&amp;isModal=False </t>
  </si>
  <si>
    <t xml:space="preserve">https://community.secop.gov.co/Public/Tendering/ContractNoticePhases/View?PPI=CO1.PPI.11548861&amp;isFromPublicArea=True&amp;isModal=False </t>
  </si>
  <si>
    <t xml:space="preserve">https://community.secop.gov.co/Public/Tendering/ContractNoticePhases/View?PPI=CO1.PPI.11548832&amp;isFromPublicArea=True&amp;isModal=False </t>
  </si>
  <si>
    <t>JESSICA MAYERLY BOCANEGRA ROZO</t>
  </si>
  <si>
    <t>Prestar los servicios profesionales de abogada en la Unidad de Apuestas y Control de Juegos a cargo de la Subgerencia General en el marco de sus competencias.</t>
  </si>
  <si>
    <t>Prestar los servicios profesionales de orientación en el proceso de implementación, desarrollo y mejoramiento de la Gestión documental, de archivos y de correspondencia de la Lotería de Bogotá.</t>
  </si>
  <si>
    <t xml:space="preserve">Prestar los servicios profesionales de Ingeniero de Sistemas para apoyar a la Unidad de Apuestas y Control de Juegos en la asesoría y control tecnológico de las apuestas permanentes en línea y tiempo real generadas por el concesionario. </t>
  </si>
  <si>
    <t>MANUEL MAURICIO TELLEZ SAAVEDRA</t>
  </si>
  <si>
    <t xml:space="preserve">Prestar servicios profesionales para apoyar la ejecución de las auditorias de gestión basadas en riesgos y controles y demás actividades definidas en el Plan Anual de auditorías de la Oficina de Control Interno para la vigencia 2021, como apoyo al sistema de control interno de la Lotería de Bogotá. </t>
  </si>
  <si>
    <t>LUZ DARY AMAYA PEÑA</t>
  </si>
  <si>
    <t>Prestar los servicios profesionales en la Gerencia General, en la asesoría, seguimiento, formulación e implementación de estrategias, metodologías y herramientas para el desarrollo y cumplimiento de sus funciones y objetivos misionales.</t>
  </si>
  <si>
    <t>EDGAR DAVID CORTÉS ARIAS</t>
  </si>
  <si>
    <t>Prestar los servicios personales para realizar el mantenimiento preventivo y correctivo a los equipos de cómputo de la entidad y apoyar en la gestión del área de sistemas en el servicio de soporte a usuarios.</t>
  </si>
  <si>
    <t>PEDRO IGNACIO GONZALEZ OSORIO</t>
  </si>
  <si>
    <t>Prestar los servicios profesionales para brindar apoyo jurídico a la Subgerencia General y a la Unidad de Loterías.</t>
  </si>
  <si>
    <t>Prestar los servicios profesionales especializados  de apoyo a la gestión en la Subgerencia General dentro de los que se encuentra el apoyo activo en el seguimiento y control de los contratos de mercadeo y comunicaciones y el pago de premios promocionales.</t>
  </si>
  <si>
    <t>Prestar los servicios profesionales para la elaboración de estudios y análisis del sector de los bienes y servicios a adquirirse según el Plan Anual de Adquisidores de la entidad y el estudio de bienes para el cobro persuasivo y coactivo de las acreencias de la Lotería de Bogotá.</t>
  </si>
  <si>
    <t>INVITACION DIRECTA</t>
  </si>
  <si>
    <t>Prestación de servicios en la Unidad de Talento Humano con el fin de actualizar, fortalecer, evaluar, diseñar, implementar y realizar seguimiento al Sistema de Gestión en Seguridad y Salud para el trabajo SG-SST, cumpliendo con la normatividad vigente (Decreto 1562 de 2012, Decreto 1443 de 2014, Decreto 1072 de 2015, Resolución 0312 de 2019</t>
  </si>
  <si>
    <t>Prestar los servicios de Administración de Comunidades, Generación de contenidos y temas digitales que requiera la Lotería de Bogotá en el Área de Comunicaciones y Mercadeo sujeta a la Subgerencia General para el desarrollo de sus funciones en el marco de sus competencias</t>
  </si>
  <si>
    <t xml:space="preserve">Prestación de servicios de apoyo a la gestión en la unidad de Recursos físicos en lo relacionado con actividades de conducción, mensajería y gestión documental. </t>
  </si>
  <si>
    <t>Prestar servicios profesionales como auditor de sistemas,para apoyar la ejecución de las auditorias de gestión basadasen riesgos y controles y demás actividades definidas en elPlan Anual de auditorías de la Oficina de Control Interno parala vigencia 2021, como apoyo</t>
  </si>
  <si>
    <t>Prestar sus servicios profesionales, para elaborar y sustentar los conceptos técnicos y financieros de las pretensiones específicas en los distintos procesos penales en los que hace parte en calidad de Víctima la Lotería de Bogotá.</t>
  </si>
  <si>
    <t>Prestación de servicios, para la realización de actividades que contribuyan al mejoramiento
del clima laboral de la Lotería de Bogotá.</t>
  </si>
  <si>
    <t>EDWARD CÁRDENAS RAMÍREZ</t>
  </si>
  <si>
    <t>Yennifer Padilla Martinez</t>
  </si>
  <si>
    <t>Eduwin Moreno</t>
  </si>
  <si>
    <t>xiomara tatiana Rodriguez Corredor</t>
  </si>
  <si>
    <t>ROBINSON MONTAÑA CONTRERAS</t>
  </si>
  <si>
    <t>MAUREN LILIANA PEREZ CAMBEROS</t>
  </si>
  <si>
    <t>Jose Andrey Puerto Sanchez</t>
  </si>
  <si>
    <t xml:space="preserve">LUIS FERNANDO ROJAS ESTRADA </t>
  </si>
  <si>
    <t>Camilo Suárez</t>
  </si>
  <si>
    <t xml:space="preserve"> daniel suarez</t>
  </si>
  <si>
    <t xml:space="preserve">OLGA DEL CARMEN ESTEPA RINCON </t>
  </si>
  <si>
    <t>https://community.secop.gov.co/Public/Tendering/ContractNoticePhases/View?PPI=CO1.PPI.11595647&amp;isFromPublicArea=True&amp;isModal=False</t>
  </si>
  <si>
    <t>https://community.secop.gov.co/Public/Tendering/ContractNoticePhases/View?PPI=CO1.PPI.11762489&amp;isFromPublicArea=True&amp;isModal=False</t>
  </si>
  <si>
    <t>https://community.secop.gov.co/Public/Tendering/ContractNoticePhases/View?PPI=CO1.PPI.11804855&amp;isFromPublicArea=True&amp;isModal=False</t>
  </si>
  <si>
    <t>https://community.secop.gov.co/Public/Tendering/ContractNoticePhases/View?PPI=CO1.PPI.11818829&amp;isFromPublicArea=True&amp;isModal=False</t>
  </si>
  <si>
    <t>https://community.secop.gov.co/Public/Tendering/ContractNoticePhases/View?PPI=CO1.PPI.11931127&amp;isFromPublicArea=True&amp;isModal=False</t>
  </si>
  <si>
    <t>https://community.secop.gov.co/Public/Tendering/ContractNoticePhases/View?PPI=CO1.PPI.12174411&amp;isFromPublicArea=True&amp;isModal=False</t>
  </si>
  <si>
    <t>https://community.secop.gov.co/Public/Tendering/ContractNoticePhases/View?PPI=CO1.PPI.12206045&amp;isFromPublicArea=True&amp;isModal=False</t>
  </si>
  <si>
    <t>https://community.secop.gov.co/Public/Tendering/ContractNoticePhases/View?PPI=CO1.PPI.12259467&amp;isFromPublicArea=True&amp;isModal=False</t>
  </si>
  <si>
    <t>https://community.secop.gov.co/Public/Tendering/ContractNoticePhases/View?PPI=CO1.PPI.12356457&amp;isFromPublicArea=True&amp;isModal=False</t>
  </si>
  <si>
    <t>https://community.secop.gov.co/Public/Tendering/ContractNoticePhases/View?PPI=CO1.PPI.12357972&amp;isFromPublicArea=True&amp;isModal=False</t>
  </si>
  <si>
    <t>https://community.secop.gov.co/Public/Tendering/ContractNoticePhases/View?PPI=CO1.PPI.12360001&amp;isFromPublicArea=True&amp;isModal=False</t>
  </si>
  <si>
    <t>https://community.secop.gov.co/Public/Tendering/ContractNoticePhases/View?PPI=CO1.PPI.12514328&amp;isFromPublicArea=True&amp;isModal=False</t>
  </si>
  <si>
    <t>https://community.secop.gov.co/Public/Tendering/ContractNoticePhases/View?PPI=CO1.PPI.12605432&amp;isFromPublicArea=True&amp;isModal=False</t>
  </si>
  <si>
    <t>https://community.secop.gov.co/Public/Tendering/ContractNoticePhases/View?PPI=CO1.PPI.12717971&amp;isFromPublicArea=True&amp;isModal=False</t>
  </si>
  <si>
    <t>https://community.secop.gov.co/Public/Tendering/ContractNoticePhases/View?PPI=CO1.PPI.12719830&amp;isFromPublicArea=True&amp;isModal=False</t>
  </si>
  <si>
    <t>https://community.secop.gov.co/Public/Tendering/ContractNoticePhases/View?PPI=CO1.PPI.12812248&amp;isFromPublicArea=True&amp;isModal=False</t>
  </si>
  <si>
    <t>IDENTIFICACION /NIT</t>
  </si>
  <si>
    <t>DAVID FERNANDO PINZÓN GALVIS</t>
  </si>
  <si>
    <t xml:space="preserve">Prestar los servicios profesionales en la Oficina de Planeación Estratégica y de Negocios para el control y seguimiento de los diferentes planes de acción, apoyo en construcción del nuevo plan estratégico de la entidad, implementación de la nueva metodología de riesgo (DAFP 2020), así como el diseño de un plan de acción de lucha contra el juego ilegal del producto Lotería. </t>
  </si>
  <si>
    <t xml:space="preserve">NESTOR JULIAN RODRIGUEZ TORRES </t>
  </si>
  <si>
    <t>https://community.secop.gov.co/Public/Tendering/OpportunityDetail/Index?noticeUID=CO1.NTC.1984602&amp;isFromPublicArea=True&amp;isModal=False</t>
  </si>
  <si>
    <t xml:space="preserve">Prestar los servicios profesionales en la Oficina de Planeación Estratégica y de Negocios en las diferentes actividades propias del área especialmente las relacionadas con el Modelo Integrado de Planeación y Gestión, planes de acción y plan estratégico.
</t>
  </si>
  <si>
    <t>https://community.secop.gov.co/Public/Tendering/ContractNoticePhases/View?PPI=CO1.PPI.13379724&amp;isFromPublicArea=True&amp;isModal=False</t>
  </si>
  <si>
    <t xml:space="preserve">DANIEL ISAACS CORAL </t>
  </si>
  <si>
    <r>
      <t>Prestar los servicios profesionales como auditor de apoyo en la Oficina de Control Interno, desarrollando</t>
    </r>
    <r>
      <rPr>
        <sz val="8"/>
        <color indexed="36"/>
        <rFont val="Arial"/>
        <family val="2"/>
      </rPr>
      <t xml:space="preserve"> </t>
    </r>
    <r>
      <rPr>
        <sz val="8"/>
        <color indexed="8"/>
        <rFont val="Arial"/>
        <family val="2"/>
      </rPr>
      <t xml:space="preserve">actividades de auditoría, preparación de informes de ley, y seguimiento de los planes de mejoramiento de la Lotería de Bogotá. </t>
    </r>
  </si>
  <si>
    <t>40.690.000</t>
  </si>
  <si>
    <t>80180468</t>
  </si>
  <si>
    <t>https://community.secop.gov.co/Public/Tendering/OpportunityDetail/Index?noticeUID=CO1.NTC.2008111&amp;isFromPublicArea=True&amp;isModal=False</t>
  </si>
  <si>
    <t xml:space="preserve">25.926.000 </t>
  </si>
  <si>
    <t>35.000.000</t>
  </si>
  <si>
    <t>Marco Antonio Mayor Gamba</t>
  </si>
  <si>
    <t>https://community.secop.gov.co/Public/Tendering/OpportunityDetail/Index?noticeUID=CO1.NTC.2036492&amp;isFromPublicArea=True&amp;isModal=False</t>
  </si>
  <si>
    <t xml:space="preserve">Prestación los servicios profesionales en la actualización en la del sistema integrado de conservación en su componente del plan de gestión documental y fortalecimiento de la infraestructura de la espacios destinados para archivo en la Loteria de Bogotá
</t>
  </si>
  <si>
    <t xml:space="preserve">Prestar los servicios profesionales para el soporte, mantenimiento, actualización y nuevos desarrollos de la página web de la LOTERÍA DE BOGOTÁ
</t>
  </si>
  <si>
    <t xml:space="preserve">Prestar los servicios de tecnólogo para apoyar el proceso de implementación, desarrollo y mejoramiento de la Gestión documental de archivos de la Lotería de Bogotá </t>
  </si>
  <si>
    <t xml:space="preserve">16.000.000 </t>
  </si>
  <si>
    <t>CLEMENCIA POVEDA</t>
  </si>
  <si>
    <t>https://community.secop.gov.co/Public/Tendering/ContractNoticePhases/View?PPI=CO1.PPI.13847840&amp;isFromPublicArea=True&amp;isModal=False</t>
  </si>
  <si>
    <t xml:space="preserve">Prestar los servicios profesionales al Área de Sistemas de asesoría y apoyo en la implementación de la política de Gobierno Digital en la Lotería de Bogotáy en todos los proyectos de transformación digital, así como, en el diseño y estructuración de la Política de Seguridad y Privacidad de la Información y demás componentes asociados al modelo de gestión integrado de planeación y gestión – MIPG. </t>
  </si>
  <si>
    <t>ISIS JOHANNA GOMEZ PERALTA</t>
  </si>
  <si>
    <t>https://community.secop.gov.co/Public/Tendering/ContractNoticePhases/View?PPI=CO1.PPI.14213817&amp;isFromPublicArea=True&amp;isModal=False</t>
  </si>
  <si>
    <t>CONTRATOS DE PRESTACION DE SERVICIOS 2021</t>
  </si>
  <si>
    <t>LOTERÍA DE BOGOTÁ</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</si>
</sst>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240A]\ #,##0"/>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55">
    <font>
      <sz val="11"/>
      <color theme="1"/>
      <name val="Calibri"/>
      <family val="2"/>
    </font>
    <font>
      <sz val="11"/>
      <color indexed="8"/>
      <name val="Calibri"/>
      <family val="2"/>
    </font>
    <font>
      <sz val="8"/>
      <name val="Arial"/>
      <family val="2"/>
    </font>
    <font>
      <b/>
      <sz val="8"/>
      <name val="Arial"/>
      <family val="2"/>
    </font>
    <font>
      <sz val="8"/>
      <name val="Calibri"/>
      <family val="2"/>
    </font>
    <font>
      <sz val="8"/>
      <color indexed="8"/>
      <name val="Arial"/>
      <family val="2"/>
    </font>
    <font>
      <sz val="8"/>
      <color indexed="36"/>
      <name val="Arial"/>
      <family val="2"/>
    </font>
    <font>
      <b/>
      <sz val="11"/>
      <name val="Arial"/>
      <family val="2"/>
    </font>
    <font>
      <sz val="10"/>
      <color indexed="8"/>
      <name val="Verdana"/>
      <family val="2"/>
    </font>
    <font>
      <b/>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8"/>
      <color indexed="30"/>
      <name val="Arial"/>
      <family val="2"/>
    </font>
    <font>
      <b/>
      <sz val="8"/>
      <color indexed="63"/>
      <name val="Arial"/>
      <family val="2"/>
    </font>
    <font>
      <sz val="8"/>
      <name val="Segoe UI"/>
      <family val="2"/>
    </font>
    <font>
      <sz val="10"/>
      <color theme="1"/>
      <name val="Verdana"/>
      <family val="2"/>
    </font>
    <font>
      <b/>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sz val="8"/>
      <color rgb="FF000000"/>
      <name val="Arial"/>
      <family val="2"/>
    </font>
    <font>
      <u val="single"/>
      <sz val="8"/>
      <color theme="10"/>
      <name val="Arial"/>
      <family val="2"/>
    </font>
    <font>
      <b/>
      <sz val="8"/>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9" fontId="31" fillId="0" borderId="0" applyFill="0" applyBorder="0" applyProtection="0">
      <alignment horizontal="left" vertical="center"/>
    </xf>
    <xf numFmtId="0" fontId="32" fillId="0" borderId="0" applyNumberFormat="0" applyFill="0" applyBorder="0" applyProtection="0">
      <alignment horizontal="righ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39">
    <xf numFmtId="0" fontId="0" fillId="0" borderId="0" xfId="0" applyFont="1" applyAlignment="1">
      <alignment/>
    </xf>
    <xf numFmtId="3"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3"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51" fillId="34" borderId="10" xfId="0"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2" fillId="34" borderId="10" xfId="0" applyNumberFormat="1" applyFont="1" applyFill="1" applyBorder="1" applyAlignment="1" applyProtection="1">
      <alignment horizontal="center" vertical="center" wrapText="1"/>
      <protection locked="0"/>
    </xf>
    <xf numFmtId="1" fontId="51" fillId="34" borderId="10" xfId="0" applyNumberFormat="1" applyFont="1" applyFill="1" applyBorder="1" applyAlignment="1" applyProtection="1">
      <alignment horizontal="center" vertical="center" wrapText="1"/>
      <protection locked="0"/>
    </xf>
    <xf numFmtId="0" fontId="2" fillId="34" borderId="10" xfId="0" applyFont="1" applyFill="1" applyBorder="1" applyAlignment="1">
      <alignment horizontal="center" wrapText="1"/>
    </xf>
    <xf numFmtId="0" fontId="51" fillId="34" borderId="10" xfId="0" applyFont="1" applyFill="1" applyBorder="1" applyAlignment="1" applyProtection="1">
      <alignment horizontal="center" vertical="center" wrapText="1"/>
      <protection locked="0"/>
    </xf>
    <xf numFmtId="3" fontId="2" fillId="0" borderId="0" xfId="0" applyNumberFormat="1" applyFont="1" applyBorder="1" applyAlignment="1">
      <alignment horizontal="center" wrapText="1"/>
    </xf>
    <xf numFmtId="0" fontId="3" fillId="35" borderId="0" xfId="0" applyFont="1" applyFill="1" applyBorder="1" applyAlignment="1">
      <alignment horizontal="center" vertical="center" wrapText="1"/>
    </xf>
    <xf numFmtId="0" fontId="2" fillId="0" borderId="0" xfId="0" applyFont="1" applyBorder="1" applyAlignment="1">
      <alignment horizontal="center" wrapText="1"/>
    </xf>
    <xf numFmtId="49" fontId="2" fillId="34" borderId="10" xfId="0" applyNumberFormat="1" applyFont="1" applyFill="1" applyBorder="1" applyAlignment="1">
      <alignment horizontal="center" wrapText="1"/>
    </xf>
    <xf numFmtId="0" fontId="2" fillId="0" borderId="10" xfId="0" applyFont="1" applyBorder="1" applyAlignment="1">
      <alignment horizontal="center" wrapText="1"/>
    </xf>
    <xf numFmtId="0" fontId="2" fillId="0" borderId="0" xfId="0" applyFont="1" applyFill="1" applyBorder="1" applyAlignment="1">
      <alignment horizontal="center" wrapText="1"/>
    </xf>
    <xf numFmtId="49" fontId="2" fillId="0" borderId="0" xfId="0" applyNumberFormat="1" applyFont="1" applyBorder="1" applyAlignment="1">
      <alignment horizontal="center" wrapText="1"/>
    </xf>
    <xf numFmtId="3" fontId="2" fillId="0" borderId="10" xfId="0" applyNumberFormat="1" applyFont="1" applyFill="1" applyBorder="1" applyAlignment="1">
      <alignment horizontal="center" vertical="center" wrapText="1"/>
    </xf>
    <xf numFmtId="3" fontId="53" fillId="34" borderId="10" xfId="48" applyNumberFormat="1" applyFont="1" applyFill="1" applyBorder="1" applyAlignment="1">
      <alignment horizontal="center" vertical="center" wrapText="1"/>
    </xf>
    <xf numFmtId="0" fontId="53" fillId="34" borderId="10" xfId="48" applyFont="1" applyFill="1" applyBorder="1" applyAlignment="1" applyProtection="1">
      <alignment horizontal="center" vertical="center" wrapText="1"/>
      <protection locked="0"/>
    </xf>
    <xf numFmtId="3" fontId="52" fillId="34" borderId="0" xfId="0" applyNumberFormat="1" applyFont="1" applyFill="1" applyAlignment="1">
      <alignment horizontal="left" vertical="center" wrapText="1"/>
    </xf>
    <xf numFmtId="0" fontId="54" fillId="34" borderId="10" xfId="0" applyFont="1" applyFill="1" applyBorder="1" applyAlignment="1">
      <alignment horizontal="center" vertical="center" wrapText="1"/>
    </xf>
    <xf numFmtId="0" fontId="53" fillId="34" borderId="10" xfId="48" applyFont="1" applyFill="1" applyBorder="1" applyAlignment="1">
      <alignment horizontal="center" vertical="center" wrapText="1"/>
    </xf>
    <xf numFmtId="3" fontId="52" fillId="34" borderId="10" xfId="0" applyNumberFormat="1" applyFont="1" applyFill="1" applyBorder="1" applyAlignment="1">
      <alignment horizontal="center" vertical="center"/>
    </xf>
    <xf numFmtId="0" fontId="2" fillId="34" borderId="0" xfId="0" applyFont="1" applyFill="1" applyBorder="1" applyAlignment="1">
      <alignment horizontal="center" wrapText="1"/>
    </xf>
    <xf numFmtId="49" fontId="2" fillId="34" borderId="0" xfId="0" applyNumberFormat="1" applyFont="1" applyFill="1" applyBorder="1" applyAlignment="1">
      <alignment horizontal="center" wrapText="1"/>
    </xf>
    <xf numFmtId="3" fontId="2" fillId="34" borderId="0" xfId="0" applyNumberFormat="1" applyFont="1" applyFill="1" applyBorder="1" applyAlignment="1">
      <alignment horizontal="center" wrapText="1"/>
    </xf>
    <xf numFmtId="3"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7" fillId="9" borderId="11"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7" fillId="9" borderId="0"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odyStyleBoldRight" xfId="34"/>
    <cellStyle name="Bueno"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Currency" xfId="54"/>
    <cellStyle name="Currency [0]" xfId="55"/>
    <cellStyle name="Neutral" xfId="56"/>
    <cellStyle name="Normal 25"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981075</xdr:colOff>
      <xdr:row>2</xdr:row>
      <xdr:rowOff>19050</xdr:rowOff>
    </xdr:to>
    <xdr:pic>
      <xdr:nvPicPr>
        <xdr:cNvPr id="1" name="Picture 2"/>
        <xdr:cNvPicPr preferRelativeResize="1">
          <a:picLocks noChangeAspect="1"/>
        </xdr:cNvPicPr>
      </xdr:nvPicPr>
      <xdr:blipFill>
        <a:blip r:embed="rId1"/>
        <a:stretch>
          <a:fillRect/>
        </a:stretch>
      </xdr:blipFill>
      <xdr:spPr>
        <a:xfrm>
          <a:off x="85725" y="0"/>
          <a:ext cx="8953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y.secop.gov.co/Public/Tendering/ContractNoticePhases/View?PPI=CO1.PPI.11574462&amp;isFromPublicArea=True&amp;isModal=False" TargetMode="External" /><Relationship Id="rId2" Type="http://schemas.openxmlformats.org/officeDocument/2006/relationships/hyperlink" Target="https://community.secop.gov.co/Public/Tendering/ContractNoticePhases/View?PPI=CO1.PPI.11566900%20&amp;isFromPublicArea=True&amp;isModal=False" TargetMode="External" /><Relationship Id="rId3" Type="http://schemas.openxmlformats.org/officeDocument/2006/relationships/hyperlink" Target="https://community.secop.gov.co/Public/Tendering/ContractNoticePhases/View?PPI=CO1.PPI.11566867&amp;isFromPublicArea=True&amp;isModal=False" TargetMode="External" /><Relationship Id="rId4" Type="http://schemas.openxmlformats.org/officeDocument/2006/relationships/hyperlink" Target="https://community.secop.gov.co/Public/Tendering/ContractNoticePhases/View?PPI=CO1.PPI.11557073&amp;isFromPublicArea=True&amp;isModal=False" TargetMode="External" /><Relationship Id="rId5" Type="http://schemas.openxmlformats.org/officeDocument/2006/relationships/hyperlink" Target="https://community.secop.gov.co/Public/Tendering/ContractNoticePhases/View?PPI=CO1.PPI.11555691&amp;isFromPublicArea=True&amp;isModal=False" TargetMode="External" /><Relationship Id="rId6" Type="http://schemas.openxmlformats.org/officeDocument/2006/relationships/hyperlink" Target="https://community.secop.gov.co/Public/Tendering/ContractNoticePhases/View?PPI=CO1.PPI.11548861&amp;isFromPublicArea=True&amp;isModal=False" TargetMode="External" /><Relationship Id="rId7" Type="http://schemas.openxmlformats.org/officeDocument/2006/relationships/hyperlink" Target="https://community.secop.gov.co/Public/Tendering/ContractNoticePhases/View?PPI=CO1.PPI.11548832&amp;isFromPublicArea=True&amp;isModal=False" TargetMode="External" /><Relationship Id="rId8" Type="http://schemas.openxmlformats.org/officeDocument/2006/relationships/hyperlink" Target="https://community.secop.gov.co/Public/Tendering/ContractNoticePhases/View?PPI=CO1.PPI.11762489&amp;isFromPublicArea=True&amp;isModal=False" TargetMode="External" /><Relationship Id="rId9" Type="http://schemas.openxmlformats.org/officeDocument/2006/relationships/hyperlink" Target="https://community.secop.gov.co/Public/Tendering/ContractNoticePhases/View?PPI=CO1.PPI.11804855&amp;isFromPublicArea=True&amp;isModal=False" TargetMode="External" /><Relationship Id="rId10" Type="http://schemas.openxmlformats.org/officeDocument/2006/relationships/hyperlink" Target="https://community.secop.gov.co/Public/Tendering/ContractNoticePhases/View?PPI=CO1.PPI.11818829&amp;isFromPublicArea=True&amp;isModal=False" TargetMode="External" /><Relationship Id="rId11" Type="http://schemas.openxmlformats.org/officeDocument/2006/relationships/hyperlink" Target="https://community.secop.gov.co/Public/Tendering/ContractNoticePhases/View?PPI=CO1.PPI.11931127&amp;isFromPublicArea=True&amp;isModal=False" TargetMode="External" /><Relationship Id="rId12" Type="http://schemas.openxmlformats.org/officeDocument/2006/relationships/hyperlink" Target="https://community.secop.gov.co/Public/Tendering/ContractNoticePhases/View?PPI=CO1.PPI.12174411&amp;isFromPublicArea=True&amp;isModal=False" TargetMode="External" /><Relationship Id="rId13" Type="http://schemas.openxmlformats.org/officeDocument/2006/relationships/hyperlink" Target="https://community.secop.gov.co/Public/Tendering/ContractNoticePhases/View?PPI=CO1.PPI.12206045&amp;isFromPublicArea=True&amp;isModal=False" TargetMode="External" /><Relationship Id="rId14" Type="http://schemas.openxmlformats.org/officeDocument/2006/relationships/hyperlink" Target="https://community.secop.gov.co/Public/Tendering/ContractNoticePhases/View?PPI=CO1.PPI.12259467&amp;isFromPublicArea=True&amp;isModal=False" TargetMode="External" /><Relationship Id="rId15" Type="http://schemas.openxmlformats.org/officeDocument/2006/relationships/hyperlink" Target="https://community.secop.gov.co/Public/Tendering/ContractNoticePhases/View?PPI=CO1.PPI.12356457&amp;isFromPublicArea=True&amp;isModal=False" TargetMode="External" /><Relationship Id="rId16" Type="http://schemas.openxmlformats.org/officeDocument/2006/relationships/hyperlink" Target="https://community.secop.gov.co/Public/Tendering/ContractNoticePhases/View?PPI=CO1.PPI.12357972&amp;isFromPublicArea=True&amp;isModal=False" TargetMode="External" /><Relationship Id="rId17" Type="http://schemas.openxmlformats.org/officeDocument/2006/relationships/hyperlink" Target="https://community.secop.gov.co/Public/Tendering/ContractNoticePhases/View?PPI=CO1.PPI.12360001&amp;isFromPublicArea=True&amp;isModal=False" TargetMode="External" /><Relationship Id="rId18" Type="http://schemas.openxmlformats.org/officeDocument/2006/relationships/hyperlink" Target="https://community.secop.gov.co/Public/Tendering/ContractNoticePhases/View?PPI=CO1.PPI.12514328&amp;isFromPublicArea=True&amp;isModal=False" TargetMode="External" /><Relationship Id="rId19" Type="http://schemas.openxmlformats.org/officeDocument/2006/relationships/hyperlink" Target="https://community.secop.gov.co/Public/Tendering/ContractNoticePhases/View?PPI=CO1.PPI.12605432&amp;isFromPublicArea=True&amp;isModal=False" TargetMode="External" /><Relationship Id="rId20" Type="http://schemas.openxmlformats.org/officeDocument/2006/relationships/hyperlink" Target="https://community.secop.gov.co/Public/Tendering/ContractNoticePhases/View?PPI=CO1.PPI.12717971&amp;isFromPublicArea=True&amp;isModal=False" TargetMode="External" /><Relationship Id="rId21" Type="http://schemas.openxmlformats.org/officeDocument/2006/relationships/hyperlink" Target="https://community.secop.gov.co/Public/Tendering/ContractNoticePhases/View?PPI=CO1.PPI.12719830&amp;isFromPublicArea=True&amp;isModal=False" TargetMode="External" /><Relationship Id="rId22" Type="http://schemas.openxmlformats.org/officeDocument/2006/relationships/hyperlink" Target="https://community.secop.gov.co/Public/Tendering/ContractNoticePhases/View?PPI=CO1.PPI.12812248&amp;isFromPublicArea=True&amp;isModal=False" TargetMode="External" /><Relationship Id="rId23" Type="http://schemas.openxmlformats.org/officeDocument/2006/relationships/hyperlink" Target="https://community.secop.gov.co/Public/Tendering/ContractNoticePhases/View?PPI=CO1.PPI.11595647&amp;isFromPublicArea=True&amp;isModal=False" TargetMode="External" /><Relationship Id="rId24" Type="http://schemas.openxmlformats.org/officeDocument/2006/relationships/hyperlink" Target="https://community.secop.gov.co/Public/Tendering/OpportunityDetail/Index?noticeUID=CO1.NTC.2008111&amp;isFromPublicArea=True&amp;isModal=False" TargetMode="External" /><Relationship Id="rId25" Type="http://schemas.openxmlformats.org/officeDocument/2006/relationships/hyperlink" Target="https://community.secop.gov.co/Public/Tendering/OpportunityDetail/Index?noticeUID=CO1.NTC.2036492&amp;isFromPublicArea=True&amp;isModal=False" TargetMode="External" /><Relationship Id="rId26" Type="http://schemas.openxmlformats.org/officeDocument/2006/relationships/hyperlink" Target="https://community.secop.gov.co/Public/Tendering/ContractNoticePhases/View?PPI=CO1.PPI.13847840&amp;isFromPublicArea=True&amp;isModal=False" TargetMode="External" /><Relationship Id="rId27" Type="http://schemas.openxmlformats.org/officeDocument/2006/relationships/hyperlink" Target="https://community.secop.gov.co/Public/Tendering/ContractNoticePhases/View?PPI=CO1.PPI.14213817&amp;isFromPublicArea=True&amp;isModal=False" TargetMode="External" /><Relationship Id="rId28" Type="http://schemas.openxmlformats.org/officeDocument/2006/relationships/drawing" Target="../drawings/drawing1.xm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110" zoomScaleNormal="110" zoomScalePageLayoutView="0" workbookViewId="0" topLeftCell="A1">
      <pane ySplit="3" topLeftCell="A4" activePane="bottomLeft" state="frozen"/>
      <selection pane="topLeft" activeCell="A1" sqref="A1"/>
      <selection pane="bottomLeft" activeCell="K5" sqref="K5"/>
    </sheetView>
  </sheetViews>
  <sheetFormatPr defaultColWidth="11.421875" defaultRowHeight="15"/>
  <cols>
    <col min="1" max="1" width="17.421875" style="4" customWidth="1"/>
    <col min="2" max="2" width="15.7109375" style="4" customWidth="1"/>
    <col min="3" max="3" width="36.140625" style="4" customWidth="1"/>
    <col min="4" max="4" width="28.7109375" style="4" customWidth="1"/>
    <col min="5" max="5" width="20.28125" style="12" hidden="1" customWidth="1"/>
    <col min="6" max="6" width="19.8515625" style="19" hidden="1" customWidth="1"/>
    <col min="7" max="7" width="17.28125" style="19" hidden="1" customWidth="1"/>
    <col min="8" max="10" width="16.421875" style="19" hidden="1" customWidth="1"/>
    <col min="11" max="11" width="23.00390625" style="19" customWidth="1"/>
    <col min="12" max="12" width="14.421875" style="23" customWidth="1"/>
    <col min="13" max="13" width="50.7109375" style="17" customWidth="1"/>
    <col min="14" max="16384" width="11.421875" style="19" customWidth="1"/>
  </cols>
  <sheetData>
    <row r="1" spans="1:13" ht="24" customHeight="1">
      <c r="A1" s="38" t="s">
        <v>106</v>
      </c>
      <c r="B1" s="38"/>
      <c r="C1" s="38"/>
      <c r="D1" s="38"/>
      <c r="E1" s="38"/>
      <c r="F1" s="38"/>
      <c r="G1" s="38"/>
      <c r="H1" s="38"/>
      <c r="I1" s="38"/>
      <c r="J1" s="38"/>
      <c r="K1" s="38"/>
      <c r="L1" s="38"/>
      <c r="M1" s="38"/>
    </row>
    <row r="2" spans="1:13" ht="36.75" customHeight="1">
      <c r="A2" s="36" t="s">
        <v>105</v>
      </c>
      <c r="B2" s="36"/>
      <c r="C2" s="36"/>
      <c r="D2" s="36"/>
      <c r="E2" s="36"/>
      <c r="F2" s="36"/>
      <c r="G2" s="36"/>
      <c r="H2" s="36"/>
      <c r="I2" s="36"/>
      <c r="J2" s="36"/>
      <c r="K2" s="36"/>
      <c r="L2" s="36"/>
      <c r="M2" s="36"/>
    </row>
    <row r="3" spans="1:13" s="18" customFormat="1" ht="51" customHeight="1">
      <c r="A3" s="35" t="s">
        <v>0</v>
      </c>
      <c r="B3" s="35" t="s">
        <v>14</v>
      </c>
      <c r="C3" s="35" t="s">
        <v>1</v>
      </c>
      <c r="D3" s="35" t="s">
        <v>2</v>
      </c>
      <c r="E3" s="1" t="s">
        <v>9</v>
      </c>
      <c r="F3" s="2" t="s">
        <v>3</v>
      </c>
      <c r="G3" s="2" t="s">
        <v>4</v>
      </c>
      <c r="H3" s="2" t="s">
        <v>5</v>
      </c>
      <c r="I3" s="2" t="s">
        <v>12</v>
      </c>
      <c r="J3" s="2" t="s">
        <v>8</v>
      </c>
      <c r="K3" s="2" t="s">
        <v>80</v>
      </c>
      <c r="L3" s="37" t="s">
        <v>4</v>
      </c>
      <c r="M3" s="34" t="s">
        <v>6</v>
      </c>
    </row>
    <row r="4" spans="1:13" s="18" customFormat="1" ht="23.25" customHeight="1">
      <c r="A4" s="35"/>
      <c r="B4" s="35"/>
      <c r="C4" s="35"/>
      <c r="D4" s="35"/>
      <c r="E4" s="1"/>
      <c r="F4" s="2"/>
      <c r="G4" s="2"/>
      <c r="H4" s="2"/>
      <c r="I4" s="2"/>
      <c r="J4" s="2"/>
      <c r="K4" s="2"/>
      <c r="L4" s="37"/>
      <c r="M4" s="34"/>
    </row>
    <row r="5" spans="1:13" s="4" customFormat="1" ht="56.25">
      <c r="A5" s="3" t="s">
        <v>46</v>
      </c>
      <c r="B5" s="3">
        <v>1</v>
      </c>
      <c r="C5" s="9" t="s">
        <v>24</v>
      </c>
      <c r="D5" s="14" t="s">
        <v>22</v>
      </c>
      <c r="E5" s="5"/>
      <c r="F5" s="6"/>
      <c r="G5" s="6"/>
      <c r="H5" s="6"/>
      <c r="I5" s="6"/>
      <c r="J5" s="6"/>
      <c r="K5" s="14">
        <v>1105682448</v>
      </c>
      <c r="L5" s="13">
        <v>62808000</v>
      </c>
      <c r="M5" s="25" t="s">
        <v>31</v>
      </c>
    </row>
    <row r="6" spans="1:13" s="4" customFormat="1" ht="45">
      <c r="A6" s="3" t="s">
        <v>46</v>
      </c>
      <c r="B6" s="3">
        <v>2</v>
      </c>
      <c r="C6" s="9" t="s">
        <v>23</v>
      </c>
      <c r="D6" s="14" t="s">
        <v>7</v>
      </c>
      <c r="E6" s="5"/>
      <c r="F6" s="6"/>
      <c r="G6" s="6"/>
      <c r="H6" s="6"/>
      <c r="I6" s="6"/>
      <c r="J6" s="6"/>
      <c r="K6" s="14">
        <v>1098613639</v>
      </c>
      <c r="L6" s="13">
        <v>95556000</v>
      </c>
      <c r="M6" s="25" t="s">
        <v>30</v>
      </c>
    </row>
    <row r="7" spans="1:13" ht="60.75" customHeight="1">
      <c r="A7" s="3" t="s">
        <v>46</v>
      </c>
      <c r="B7" s="3">
        <v>3</v>
      </c>
      <c r="C7" s="6" t="s">
        <v>19</v>
      </c>
      <c r="D7" s="14" t="s">
        <v>18</v>
      </c>
      <c r="E7" s="5"/>
      <c r="F7" s="6"/>
      <c r="G7" s="6"/>
      <c r="H7" s="6"/>
      <c r="I7" s="6"/>
      <c r="J7" s="6"/>
      <c r="K7" s="14">
        <v>1032428434</v>
      </c>
      <c r="L7" s="13">
        <v>76764000</v>
      </c>
      <c r="M7" s="25" t="s">
        <v>29</v>
      </c>
    </row>
    <row r="8" spans="1:13" ht="56.25">
      <c r="A8" s="3" t="s">
        <v>46</v>
      </c>
      <c r="B8" s="3">
        <v>4</v>
      </c>
      <c r="C8" s="7" t="s">
        <v>16</v>
      </c>
      <c r="D8" s="14" t="s">
        <v>10</v>
      </c>
      <c r="E8" s="5"/>
      <c r="F8" s="6"/>
      <c r="G8" s="6"/>
      <c r="H8" s="6"/>
      <c r="I8" s="6"/>
      <c r="J8" s="6"/>
      <c r="K8" s="14">
        <v>1074136217</v>
      </c>
      <c r="L8" s="13">
        <v>43532160</v>
      </c>
      <c r="M8" s="25" t="s">
        <v>28</v>
      </c>
    </row>
    <row r="9" spans="1:13" ht="67.5">
      <c r="A9" s="3" t="s">
        <v>46</v>
      </c>
      <c r="B9" s="3">
        <v>5</v>
      </c>
      <c r="C9" s="7" t="s">
        <v>88</v>
      </c>
      <c r="D9" s="14" t="s">
        <v>21</v>
      </c>
      <c r="E9" s="5"/>
      <c r="F9" s="6"/>
      <c r="G9" s="6"/>
      <c r="H9" s="6"/>
      <c r="I9" s="6"/>
      <c r="J9" s="6"/>
      <c r="K9" s="14">
        <v>1026295328</v>
      </c>
      <c r="L9" s="13">
        <v>48828000</v>
      </c>
      <c r="M9" s="25" t="s">
        <v>27</v>
      </c>
    </row>
    <row r="10" spans="1:13" ht="56.25">
      <c r="A10" s="3" t="s">
        <v>46</v>
      </c>
      <c r="B10" s="3">
        <v>6</v>
      </c>
      <c r="C10" s="7" t="s">
        <v>17</v>
      </c>
      <c r="D10" s="14" t="s">
        <v>13</v>
      </c>
      <c r="E10" s="5"/>
      <c r="F10" s="6"/>
      <c r="G10" s="6"/>
      <c r="H10" s="6"/>
      <c r="I10" s="6"/>
      <c r="J10" s="6"/>
      <c r="K10" s="14">
        <v>52994954</v>
      </c>
      <c r="L10" s="13">
        <v>87732000</v>
      </c>
      <c r="M10" s="25" t="s">
        <v>26</v>
      </c>
    </row>
    <row r="11" spans="1:13" ht="90">
      <c r="A11" s="3" t="s">
        <v>46</v>
      </c>
      <c r="B11" s="3">
        <v>7</v>
      </c>
      <c r="C11" s="6" t="s">
        <v>20</v>
      </c>
      <c r="D11" s="14" t="s">
        <v>11</v>
      </c>
      <c r="E11" s="5"/>
      <c r="F11" s="6"/>
      <c r="G11" s="6"/>
      <c r="H11" s="6"/>
      <c r="I11" s="6"/>
      <c r="J11" s="6"/>
      <c r="K11" s="14">
        <v>1020739615</v>
      </c>
      <c r="L11" s="13">
        <v>90228000</v>
      </c>
      <c r="M11" s="25" t="s">
        <v>25</v>
      </c>
    </row>
    <row r="12" spans="1:13" ht="45">
      <c r="A12" s="3" t="s">
        <v>46</v>
      </c>
      <c r="B12" s="3">
        <v>8</v>
      </c>
      <c r="C12" s="9" t="s">
        <v>15</v>
      </c>
      <c r="D12" s="14" t="s">
        <v>53</v>
      </c>
      <c r="E12" s="5"/>
      <c r="F12" s="6"/>
      <c r="G12" s="6"/>
      <c r="H12" s="6"/>
      <c r="I12" s="6"/>
      <c r="J12" s="6"/>
      <c r="K12" s="14">
        <v>1030609133</v>
      </c>
      <c r="L12" s="13">
        <v>59842071</v>
      </c>
      <c r="M12" s="25" t="s">
        <v>64</v>
      </c>
    </row>
    <row r="13" spans="1:13" ht="56.25">
      <c r="A13" s="3" t="s">
        <v>46</v>
      </c>
      <c r="B13" s="3">
        <v>12</v>
      </c>
      <c r="C13" s="6" t="s">
        <v>34</v>
      </c>
      <c r="D13" s="14" t="s">
        <v>54</v>
      </c>
      <c r="E13" s="5"/>
      <c r="F13" s="6"/>
      <c r="G13" s="6"/>
      <c r="H13" s="6"/>
      <c r="I13" s="6"/>
      <c r="J13" s="6"/>
      <c r="K13" s="14">
        <v>53014114</v>
      </c>
      <c r="L13" s="13">
        <v>65000000</v>
      </c>
      <c r="M13" s="26" t="s">
        <v>65</v>
      </c>
    </row>
    <row r="14" spans="1:13" ht="63.75" customHeight="1">
      <c r="A14" s="3" t="s">
        <v>46</v>
      </c>
      <c r="B14" s="3">
        <v>13</v>
      </c>
      <c r="C14" s="6" t="s">
        <v>33</v>
      </c>
      <c r="D14" s="14" t="s">
        <v>32</v>
      </c>
      <c r="E14" s="5"/>
      <c r="F14" s="6"/>
      <c r="G14" s="6"/>
      <c r="H14" s="6"/>
      <c r="I14" s="6"/>
      <c r="J14" s="6"/>
      <c r="K14" s="14">
        <v>1015427409</v>
      </c>
      <c r="L14" s="13">
        <v>74527452</v>
      </c>
      <c r="M14" s="26" t="s">
        <v>66</v>
      </c>
    </row>
    <row r="15" spans="1:13" s="4" customFormat="1" ht="77.25" customHeight="1">
      <c r="A15" s="3" t="s">
        <v>46</v>
      </c>
      <c r="B15" s="3">
        <v>15</v>
      </c>
      <c r="C15" s="6" t="s">
        <v>35</v>
      </c>
      <c r="D15" s="14" t="s">
        <v>36</v>
      </c>
      <c r="E15" s="5"/>
      <c r="F15" s="6"/>
      <c r="G15" s="6"/>
      <c r="H15" s="6"/>
      <c r="I15" s="6"/>
      <c r="J15" s="6"/>
      <c r="K15" s="14">
        <v>860078828</v>
      </c>
      <c r="L15" s="13">
        <v>110400000</v>
      </c>
      <c r="M15" s="26" t="s">
        <v>67</v>
      </c>
    </row>
    <row r="16" spans="1:13" ht="78.75">
      <c r="A16" s="3" t="s">
        <v>46</v>
      </c>
      <c r="B16" s="3">
        <v>17</v>
      </c>
      <c r="C16" s="6" t="s">
        <v>37</v>
      </c>
      <c r="D16" s="14" t="s">
        <v>38</v>
      </c>
      <c r="E16" s="5"/>
      <c r="F16" s="6"/>
      <c r="G16" s="6"/>
      <c r="H16" s="6"/>
      <c r="I16" s="6"/>
      <c r="J16" s="6"/>
      <c r="K16" s="14">
        <v>52368059</v>
      </c>
      <c r="L16" s="13">
        <v>52368059</v>
      </c>
      <c r="M16" s="26" t="s">
        <v>68</v>
      </c>
    </row>
    <row r="17" spans="1:13" ht="56.25">
      <c r="A17" s="3" t="s">
        <v>46</v>
      </c>
      <c r="B17" s="3">
        <v>21</v>
      </c>
      <c r="C17" s="6" t="s">
        <v>39</v>
      </c>
      <c r="D17" s="14" t="s">
        <v>40</v>
      </c>
      <c r="E17" s="5"/>
      <c r="F17" s="6"/>
      <c r="G17" s="6"/>
      <c r="H17" s="6"/>
      <c r="I17" s="6"/>
      <c r="J17" s="6"/>
      <c r="K17" s="14">
        <v>80115098</v>
      </c>
      <c r="L17" s="13">
        <v>107268000</v>
      </c>
      <c r="M17" s="26" t="s">
        <v>69</v>
      </c>
    </row>
    <row r="18" spans="1:13" ht="56.25">
      <c r="A18" s="3" t="s">
        <v>46</v>
      </c>
      <c r="B18" s="3">
        <v>23</v>
      </c>
      <c r="C18" s="6" t="s">
        <v>41</v>
      </c>
      <c r="D18" s="14" t="s">
        <v>55</v>
      </c>
      <c r="E18" s="5"/>
      <c r="F18" s="6"/>
      <c r="G18" s="6"/>
      <c r="H18" s="6"/>
      <c r="I18" s="6"/>
      <c r="J18" s="6"/>
      <c r="K18" s="14">
        <v>80911883</v>
      </c>
      <c r="L18" s="13">
        <v>35400000</v>
      </c>
      <c r="M18" s="26" t="s">
        <v>70</v>
      </c>
    </row>
    <row r="19" spans="1:13" ht="33.75">
      <c r="A19" s="3" t="s">
        <v>46</v>
      </c>
      <c r="B19" s="3">
        <v>27</v>
      </c>
      <c r="C19" s="6" t="s">
        <v>43</v>
      </c>
      <c r="D19" s="14" t="s">
        <v>42</v>
      </c>
      <c r="E19" s="5"/>
      <c r="F19" s="6"/>
      <c r="G19" s="6"/>
      <c r="H19" s="6"/>
      <c r="I19" s="6"/>
      <c r="J19" s="6"/>
      <c r="K19" s="14">
        <v>79442085</v>
      </c>
      <c r="L19" s="13">
        <v>39000000</v>
      </c>
      <c r="M19" s="26" t="s">
        <v>71</v>
      </c>
    </row>
    <row r="20" spans="1:13" ht="78.75">
      <c r="A20" s="3" t="s">
        <v>46</v>
      </c>
      <c r="B20" s="3">
        <v>28</v>
      </c>
      <c r="C20" s="6" t="s">
        <v>44</v>
      </c>
      <c r="D20" s="14" t="s">
        <v>56</v>
      </c>
      <c r="E20" s="5"/>
      <c r="F20" s="6"/>
      <c r="G20" s="6"/>
      <c r="H20" s="6"/>
      <c r="I20" s="6"/>
      <c r="J20" s="6"/>
      <c r="K20" s="14">
        <v>1057587121</v>
      </c>
      <c r="L20" s="13">
        <v>52340000</v>
      </c>
      <c r="M20" s="26" t="s">
        <v>72</v>
      </c>
    </row>
    <row r="21" spans="1:13" ht="45">
      <c r="A21" s="3" t="s">
        <v>46</v>
      </c>
      <c r="B21" s="3">
        <v>29</v>
      </c>
      <c r="C21" s="6" t="s">
        <v>49</v>
      </c>
      <c r="D21" s="14" t="s">
        <v>57</v>
      </c>
      <c r="E21" s="5"/>
      <c r="F21" s="6"/>
      <c r="G21" s="6"/>
      <c r="H21" s="6"/>
      <c r="I21" s="6"/>
      <c r="J21" s="6"/>
      <c r="K21" s="14">
        <v>11185399</v>
      </c>
      <c r="L21" s="13">
        <v>16218000</v>
      </c>
      <c r="M21" s="26" t="s">
        <v>73</v>
      </c>
    </row>
    <row r="22" spans="1:13" ht="78.75" customHeight="1">
      <c r="A22" s="3" t="s">
        <v>46</v>
      </c>
      <c r="B22" s="3">
        <v>30</v>
      </c>
      <c r="C22" s="6" t="s">
        <v>45</v>
      </c>
      <c r="D22" s="14" t="s">
        <v>58</v>
      </c>
      <c r="E22" s="5"/>
      <c r="F22" s="6"/>
      <c r="G22" s="6"/>
      <c r="H22" s="6"/>
      <c r="I22" s="6"/>
      <c r="J22" s="6"/>
      <c r="K22" s="14">
        <v>52333119</v>
      </c>
      <c r="L22" s="13">
        <v>63979000</v>
      </c>
      <c r="M22" s="26" t="s">
        <v>74</v>
      </c>
    </row>
    <row r="23" spans="1:13" ht="67.5">
      <c r="A23" s="3" t="s">
        <v>46</v>
      </c>
      <c r="B23" s="3">
        <v>32</v>
      </c>
      <c r="C23" s="6" t="s">
        <v>50</v>
      </c>
      <c r="D23" s="14" t="s">
        <v>59</v>
      </c>
      <c r="E23" s="5"/>
      <c r="F23" s="6"/>
      <c r="G23" s="6"/>
      <c r="H23" s="6"/>
      <c r="I23" s="6"/>
      <c r="J23" s="6"/>
      <c r="K23" s="14">
        <v>74184510</v>
      </c>
      <c r="L23" s="13">
        <v>54000000</v>
      </c>
      <c r="M23" s="26" t="s">
        <v>75</v>
      </c>
    </row>
    <row r="24" spans="1:13" ht="56.25">
      <c r="A24" s="3" t="s">
        <v>46</v>
      </c>
      <c r="B24" s="3">
        <v>36</v>
      </c>
      <c r="C24" s="16" t="s">
        <v>51</v>
      </c>
      <c r="D24" s="14" t="s">
        <v>60</v>
      </c>
      <c r="E24" s="5"/>
      <c r="F24" s="6"/>
      <c r="G24" s="6"/>
      <c r="H24" s="6"/>
      <c r="I24" s="6"/>
      <c r="J24" s="6"/>
      <c r="K24" s="14">
        <v>457628</v>
      </c>
      <c r="L24" s="13">
        <v>9200000</v>
      </c>
      <c r="M24" s="26" t="s">
        <v>76</v>
      </c>
    </row>
    <row r="25" spans="1:13" ht="90">
      <c r="A25" s="3" t="s">
        <v>46</v>
      </c>
      <c r="B25" s="3">
        <v>38</v>
      </c>
      <c r="C25" s="16" t="s">
        <v>47</v>
      </c>
      <c r="D25" s="14" t="s">
        <v>61</v>
      </c>
      <c r="E25" s="5"/>
      <c r="F25" s="6"/>
      <c r="G25" s="6"/>
      <c r="H25" s="6"/>
      <c r="I25" s="6"/>
      <c r="J25" s="6"/>
      <c r="K25" s="14">
        <v>1010176970</v>
      </c>
      <c r="L25" s="13">
        <v>14523000</v>
      </c>
      <c r="M25" s="26" t="s">
        <v>77</v>
      </c>
    </row>
    <row r="26" spans="1:13" ht="67.5">
      <c r="A26" s="3" t="s">
        <v>46</v>
      </c>
      <c r="B26" s="3">
        <v>39</v>
      </c>
      <c r="C26" s="16" t="s">
        <v>48</v>
      </c>
      <c r="D26" s="14" t="s">
        <v>62</v>
      </c>
      <c r="E26" s="5"/>
      <c r="F26" s="6"/>
      <c r="G26" s="6"/>
      <c r="H26" s="6"/>
      <c r="I26" s="6"/>
      <c r="J26" s="6"/>
      <c r="K26" s="14">
        <v>1022940963</v>
      </c>
      <c r="L26" s="13">
        <v>17284000</v>
      </c>
      <c r="M26" s="26" t="s">
        <v>78</v>
      </c>
    </row>
    <row r="27" spans="1:13" ht="33.75">
      <c r="A27" s="3" t="s">
        <v>46</v>
      </c>
      <c r="B27" s="3">
        <v>41</v>
      </c>
      <c r="C27" s="16" t="s">
        <v>52</v>
      </c>
      <c r="D27" s="14" t="s">
        <v>63</v>
      </c>
      <c r="E27" s="5"/>
      <c r="F27" s="6"/>
      <c r="G27" s="6"/>
      <c r="H27" s="6"/>
      <c r="I27" s="6"/>
      <c r="J27" s="6"/>
      <c r="K27" s="14">
        <v>51785100</v>
      </c>
      <c r="L27" s="13">
        <v>14850000</v>
      </c>
      <c r="M27" s="26" t="s">
        <v>79</v>
      </c>
    </row>
    <row r="28" spans="1:13" ht="90">
      <c r="A28" s="3" t="s">
        <v>46</v>
      </c>
      <c r="B28" s="3">
        <v>48</v>
      </c>
      <c r="C28" s="3" t="s">
        <v>82</v>
      </c>
      <c r="D28" s="3" t="s">
        <v>81</v>
      </c>
      <c r="E28" s="11"/>
      <c r="F28" s="3"/>
      <c r="G28" s="3"/>
      <c r="H28" s="3"/>
      <c r="I28" s="3"/>
      <c r="J28" s="3"/>
      <c r="K28" s="6">
        <v>1019130057</v>
      </c>
      <c r="L28" s="27">
        <v>31404000</v>
      </c>
      <c r="M28" s="7" t="s">
        <v>84</v>
      </c>
    </row>
    <row r="29" spans="1:13" ht="78.75">
      <c r="A29" s="3" t="s">
        <v>46</v>
      </c>
      <c r="B29" s="3">
        <v>49</v>
      </c>
      <c r="C29" s="6" t="s">
        <v>85</v>
      </c>
      <c r="D29" s="3" t="s">
        <v>83</v>
      </c>
      <c r="E29" s="11"/>
      <c r="F29" s="3"/>
      <c r="G29" s="3"/>
      <c r="H29" s="3"/>
      <c r="I29" s="3"/>
      <c r="J29" s="3"/>
      <c r="K29" s="6">
        <v>1019093720</v>
      </c>
      <c r="L29" s="8" t="s">
        <v>89</v>
      </c>
      <c r="M29" s="28" t="s">
        <v>86</v>
      </c>
    </row>
    <row r="30" spans="1:13" s="22" customFormat="1" ht="78.75">
      <c r="A30" s="10" t="s">
        <v>46</v>
      </c>
      <c r="B30" s="10">
        <v>51</v>
      </c>
      <c r="C30" s="10" t="s">
        <v>96</v>
      </c>
      <c r="D30" s="10" t="s">
        <v>87</v>
      </c>
      <c r="E30" s="24"/>
      <c r="F30" s="10"/>
      <c r="G30" s="10"/>
      <c r="H30" s="10"/>
      <c r="I30" s="10"/>
      <c r="J30" s="10"/>
      <c r="K30" s="8" t="s">
        <v>90</v>
      </c>
      <c r="L30" s="8" t="s">
        <v>93</v>
      </c>
      <c r="M30" s="29" t="s">
        <v>91</v>
      </c>
    </row>
    <row r="31" spans="1:13" ht="56.25">
      <c r="A31" s="3" t="s">
        <v>46</v>
      </c>
      <c r="B31" s="3">
        <v>52</v>
      </c>
      <c r="C31" s="3" t="s">
        <v>97</v>
      </c>
      <c r="D31" s="3" t="s">
        <v>94</v>
      </c>
      <c r="E31" s="11"/>
      <c r="F31" s="3"/>
      <c r="G31" s="3"/>
      <c r="H31" s="3"/>
      <c r="I31" s="3"/>
      <c r="J31" s="3"/>
      <c r="K31" s="6">
        <v>16943890</v>
      </c>
      <c r="L31" s="8" t="s">
        <v>92</v>
      </c>
      <c r="M31" s="25" t="s">
        <v>95</v>
      </c>
    </row>
    <row r="32" spans="1:13" ht="45">
      <c r="A32" s="3" t="s">
        <v>46</v>
      </c>
      <c r="B32" s="3">
        <v>55</v>
      </c>
      <c r="C32" s="3" t="s">
        <v>98</v>
      </c>
      <c r="D32" s="3" t="s">
        <v>100</v>
      </c>
      <c r="E32" s="11"/>
      <c r="F32" s="21"/>
      <c r="G32" s="21"/>
      <c r="H32" s="21"/>
      <c r="I32" s="21"/>
      <c r="J32" s="21"/>
      <c r="K32" s="15">
        <v>39540975</v>
      </c>
      <c r="L32" s="20" t="s">
        <v>99</v>
      </c>
      <c r="M32" s="25" t="s">
        <v>101</v>
      </c>
    </row>
    <row r="33" spans="1:13" s="4" customFormat="1" ht="101.25">
      <c r="A33" s="3" t="s">
        <v>46</v>
      </c>
      <c r="B33" s="3">
        <v>58</v>
      </c>
      <c r="C33" s="3" t="s">
        <v>102</v>
      </c>
      <c r="D33" s="3" t="s">
        <v>103</v>
      </c>
      <c r="E33" s="11"/>
      <c r="F33" s="3"/>
      <c r="G33" s="3"/>
      <c r="H33" s="3"/>
      <c r="I33" s="3"/>
      <c r="J33" s="3"/>
      <c r="K33" s="6">
        <v>53165790</v>
      </c>
      <c r="L33" s="30">
        <v>73110000</v>
      </c>
      <c r="M33" s="25" t="s">
        <v>104</v>
      </c>
    </row>
    <row r="34" spans="11:13" ht="11.25">
      <c r="K34" s="31"/>
      <c r="L34" s="32"/>
      <c r="M34" s="33"/>
    </row>
    <row r="35" spans="11:13" ht="11.25">
      <c r="K35" s="31"/>
      <c r="L35" s="32"/>
      <c r="M35" s="33"/>
    </row>
    <row r="36" spans="11:13" ht="11.25">
      <c r="K36" s="31"/>
      <c r="L36" s="32"/>
      <c r="M36" s="33"/>
    </row>
    <row r="37" spans="11:13" ht="11.25">
      <c r="K37" s="31"/>
      <c r="L37" s="32"/>
      <c r="M37" s="33"/>
    </row>
    <row r="38" spans="11:13" ht="11.25">
      <c r="K38" s="31"/>
      <c r="L38" s="32"/>
      <c r="M38" s="33"/>
    </row>
    <row r="39" spans="11:13" ht="11.25">
      <c r="K39" s="31"/>
      <c r="L39" s="32"/>
      <c r="M39" s="33"/>
    </row>
    <row r="40" spans="11:13" ht="11.25">
      <c r="K40" s="31"/>
      <c r="L40" s="32"/>
      <c r="M40" s="33"/>
    </row>
    <row r="41" spans="11:13" ht="11.25">
      <c r="K41" s="31"/>
      <c r="L41" s="32"/>
      <c r="M41" s="33"/>
    </row>
    <row r="42" spans="11:13" ht="11.25">
      <c r="K42" s="31"/>
      <c r="L42" s="32"/>
      <c r="M42" s="33"/>
    </row>
  </sheetData>
  <sheetProtection/>
  <autoFilter ref="A3:M31"/>
  <mergeCells count="8">
    <mergeCell ref="A1:M1"/>
    <mergeCell ref="M3:M4"/>
    <mergeCell ref="A3:A4"/>
    <mergeCell ref="B3:B4"/>
    <mergeCell ref="C3:C4"/>
    <mergeCell ref="D3:D4"/>
    <mergeCell ref="A2:M2"/>
    <mergeCell ref="L3:L4"/>
  </mergeCells>
  <dataValidations count="1">
    <dataValidation type="whole" operator="greaterThanOrEqual" allowBlank="1" showInputMessage="1" showErrorMessage="1" errorTitle="Error" error="Registre solo números (no guiones, comas o texto)" sqref="L5:L27">
      <formula1>0</formula1>
    </dataValidation>
  </dataValidations>
  <hyperlinks>
    <hyperlink ref="M11" r:id="rId1" display="https://community.secop.gov.co/Public/Tendering/ContractNoticePhases/View?PPI=CO1.PPI.11574462&amp;isFromPublicArea=True&amp;isModal=False "/>
    <hyperlink ref="M10" r:id="rId2" display="https://community.secop.gov.co/Public/Tendering/ContractNoticePhases/View?PPI=CO1.PPI.11566900 &amp;isFromPublicArea=True&amp;isModal=False "/>
    <hyperlink ref="M9" r:id="rId3" display="https://community.secop.gov.co/Public/Tendering/ContractNoticePhases/View?PPI=CO1.PPI.11566867&amp;isFromPublicArea=True&amp;isModal=False "/>
    <hyperlink ref="M8" r:id="rId4" display="https://community.secop.gov.co/Public/Tendering/ContractNoticePhases/View?PPI=CO1.PPI.11557073&amp;isFromPublicArea=True&amp;isModal=False "/>
    <hyperlink ref="M7" r:id="rId5" display="https://community.secop.gov.co/Public/Tendering/ContractNoticePhases/View?PPI=CO1.PPI.11555691&amp;isFromPublicArea=True&amp;isModal=False "/>
    <hyperlink ref="M6" r:id="rId6" display="https://community.secop.gov.co/Public/Tendering/ContractNoticePhases/View?PPI=CO1.PPI.11548861&amp;isFromPublicArea=True&amp;isModal=False "/>
    <hyperlink ref="M5" r:id="rId7" display="https://community.secop.gov.co/Public/Tendering/ContractNoticePhases/View?PPI=CO1.PPI.11548832&amp;isFromPublicArea=True&amp;isModal=False "/>
    <hyperlink ref="M13" r:id="rId8" display="https://community.secop.gov.co/Public/Tendering/ContractNoticePhases/View?PPI=CO1.PPI.11762489&amp;isFromPublicArea=True&amp;isModal=False"/>
    <hyperlink ref="M14" r:id="rId9" display="https://community.secop.gov.co/Public/Tendering/ContractNoticePhases/View?PPI=CO1.PPI.11804855&amp;isFromPublicArea=True&amp;isModal=False"/>
    <hyperlink ref="M15" r:id="rId10" display="https://community.secop.gov.co/Public/Tendering/ContractNoticePhases/View?PPI=CO1.PPI.11818829&amp;isFromPublicArea=True&amp;isModal=False"/>
    <hyperlink ref="M16" r:id="rId11" display="https://community.secop.gov.co/Public/Tendering/ContractNoticePhases/View?PPI=CO1.PPI.11931127&amp;isFromPublicArea=True&amp;isModal=False"/>
    <hyperlink ref="M17" r:id="rId12" display="https://community.secop.gov.co/Public/Tendering/ContractNoticePhases/View?PPI=CO1.PPI.12174411&amp;isFromPublicArea=True&amp;isModal=False"/>
    <hyperlink ref="M18" r:id="rId13" display="https://community.secop.gov.co/Public/Tendering/ContractNoticePhases/View?PPI=CO1.PPI.12206045&amp;isFromPublicArea=True&amp;isModal=False"/>
    <hyperlink ref="M19" r:id="rId14" display="https://community.secop.gov.co/Public/Tendering/ContractNoticePhases/View?PPI=CO1.PPI.12259467&amp;isFromPublicArea=True&amp;isModal=False"/>
    <hyperlink ref="M20" r:id="rId15" display="https://community.secop.gov.co/Public/Tendering/ContractNoticePhases/View?PPI=CO1.PPI.12356457&amp;isFromPublicArea=True&amp;isModal=False"/>
    <hyperlink ref="M21" r:id="rId16" display="https://community.secop.gov.co/Public/Tendering/ContractNoticePhases/View?PPI=CO1.PPI.12357972&amp;isFromPublicArea=True&amp;isModal=False"/>
    <hyperlink ref="M22" r:id="rId17" display="https://community.secop.gov.co/Public/Tendering/ContractNoticePhases/View?PPI=CO1.PPI.12360001&amp;isFromPublicArea=True&amp;isModal=False"/>
    <hyperlink ref="M23" r:id="rId18" display="https://community.secop.gov.co/Public/Tendering/ContractNoticePhases/View?PPI=CO1.PPI.12514328&amp;isFromPublicArea=True&amp;isModal=False"/>
    <hyperlink ref="M24" r:id="rId19" display="https://community.secop.gov.co/Public/Tendering/ContractNoticePhases/View?PPI=CO1.PPI.12605432&amp;isFromPublicArea=True&amp;isModal=False"/>
    <hyperlink ref="M25" r:id="rId20" display="https://community.secop.gov.co/Public/Tendering/ContractNoticePhases/View?PPI=CO1.PPI.12717971&amp;isFromPublicArea=True&amp;isModal=False"/>
    <hyperlink ref="M26" r:id="rId21" display="https://community.secop.gov.co/Public/Tendering/ContractNoticePhases/View?PPI=CO1.PPI.12719830&amp;isFromPublicArea=True&amp;isModal=False"/>
    <hyperlink ref="M27" r:id="rId22" display="https://community.secop.gov.co/Public/Tendering/ContractNoticePhases/View?PPI=CO1.PPI.12812248&amp;isFromPublicArea=True&amp;isModal=False"/>
    <hyperlink ref="M12" r:id="rId23" display="https://community.secop.gov.co/Public/Tendering/ContractNoticePhases/View?PPI=CO1.PPI.11595647&amp;isFromPublicArea=True&amp;isModal=False"/>
    <hyperlink ref="M30" r:id="rId24" display="https://community.secop.gov.co/Public/Tendering/OpportunityDetail/Index?noticeUID=CO1.NTC.2008111&amp;isFromPublicArea=True&amp;isModal=False"/>
    <hyperlink ref="M31" r:id="rId25" display="https://community.secop.gov.co/Public/Tendering/OpportunityDetail/Index?noticeUID=CO1.NTC.2036492&amp;isFromPublicArea=True&amp;isModal=False"/>
    <hyperlink ref="M32" r:id="rId26" display="https://community.secop.gov.co/Public/Tendering/ContractNoticePhases/View?PPI=CO1.PPI.13847840&amp;isFromPublicArea=True&amp;isModal=False"/>
    <hyperlink ref="M33" r:id="rId27" display="https://community.secop.gov.co/Public/Tendering/ContractNoticePhases/View?PPI=CO1.PPI.14213817&amp;isFromPublicArea=True&amp;isModal=False"/>
  </hyperlinks>
  <printOptions/>
  <pageMargins left="0.7" right="0.7" top="0.75" bottom="0.75" header="0.3" footer="0.3"/>
  <pageSetup horizontalDpi="600" verticalDpi="600" orientation="portrait" r:id="rId29"/>
  <drawing r:id="rId2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Lotería de Bogotá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Alvarez</dc:creator>
  <cp:keywords/>
  <dc:description/>
  <cp:lastModifiedBy>Ruth Lorena Sabogal Quintero</cp:lastModifiedBy>
  <dcterms:created xsi:type="dcterms:W3CDTF">2020-01-29T15:10:50Z</dcterms:created>
  <dcterms:modified xsi:type="dcterms:W3CDTF">2021-08-09T19:46:00Z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