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QUIROGA\Downloads\"/>
    </mc:Choice>
  </mc:AlternateContent>
  <xr:revisionPtr revIDLastSave="0" documentId="8_{C79441C8-4691-4438-9A09-F21F6407312F}" xr6:coauthVersionLast="47" xr6:coauthVersionMax="47" xr10:uidLastSave="{00000000-0000-0000-0000-000000000000}"/>
  <bookViews>
    <workbookView xWindow="-120" yWindow="-120" windowWidth="21840" windowHeight="13140" xr2:uid="{86E70647-79EA-4667-B77B-9EE96ECA9F08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K4" i="1"/>
  <c r="G8" i="1"/>
  <c r="H8" i="1"/>
  <c r="L8" i="1"/>
</calcChain>
</file>

<file path=xl/sharedStrings.xml><?xml version="1.0" encoding="utf-8"?>
<sst xmlns="http://schemas.openxmlformats.org/spreadsheetml/2006/main" count="59" uniqueCount="38">
  <si>
    <t>1 AÑO</t>
  </si>
  <si>
    <t>2.1.5.02.08</t>
  </si>
  <si>
    <t>PRESTACIÓN DE SERVICIOS</t>
  </si>
  <si>
    <t>Prestar los servicios Profesionales de Administración de Comunidades, Generación de contenidos y temas digitales que requiera la Lotería de Bogotá.</t>
  </si>
  <si>
    <t>Calle 63 k 118a 54</t>
  </si>
  <si>
    <t>NATALIA ANDREA BLANCO MORENO</t>
  </si>
  <si>
    <t>PLAZO</t>
  </si>
  <si>
    <t xml:space="preserve">FECHA TERMINACIÓN </t>
  </si>
  <si>
    <t xml:space="preserve">FECHA DE INICIO </t>
  </si>
  <si>
    <t>FECHA DE SUSCRIPCION</t>
  </si>
  <si>
    <t>RUBRO</t>
  </si>
  <si>
    <t>RP</t>
  </si>
  <si>
    <t>SALDO</t>
  </si>
  <si>
    <t>EJECUTADO</t>
  </si>
  <si>
    <t>VALOR</t>
  </si>
  <si>
    <t>TIPO DE CONTRATO</t>
  </si>
  <si>
    <t>NIT Ó C. C. REPRESENTANTE LEGAL</t>
  </si>
  <si>
    <t xml:space="preserve">REPRESENTANTE LEGAL </t>
  </si>
  <si>
    <t>OBJETO</t>
  </si>
  <si>
    <t>DIRECCIÓN</t>
  </si>
  <si>
    <t>DV</t>
  </si>
  <si>
    <t>NIT</t>
  </si>
  <si>
    <t>NOMBRE CONTRATISTA</t>
  </si>
  <si>
    <t xml:space="preserve">NÚMERO </t>
  </si>
  <si>
    <t>CONTRATISTAS 2022</t>
  </si>
  <si>
    <t>12 MESES</t>
  </si>
  <si>
    <t>C. E. 255.953</t>
  </si>
  <si>
    <t>NIBALDO ENRIQUE TOLEDOTAKAHASHI</t>
  </si>
  <si>
    <t>Prestar los servicios de Central de Medios para estructurar y ejecutar estrategias de divulgación en medios de comunicación con el fin de difundir la gestión institucional, las acciones formuladas en el plan comercial y de mercadeo de la LOTERÍA DE BOGOTÁ, así como las campañas para combatir juego ilegal e incentivar la compra de los productos lotería a nivel nacional y de las apuestas permanentes o chance en Bogotá y Cundinamarca</t>
  </si>
  <si>
    <t>Carrera 8 No. 20-56 piso 7</t>
  </si>
  <si>
    <t xml:space="preserve">EMPRESA DE TELECOMUNICACIONES DE BOGOTÁ S.A. E.S.P. </t>
  </si>
  <si>
    <t>2.1.5.02.08  / 2.1.5.02.08</t>
  </si>
  <si>
    <t>EDNA YASMÍN VILLARRAGA MARÍN</t>
  </si>
  <si>
    <t>Prestar los servicios de agencia de publicidad y marketing digital para la LOTERÍA DE BOGOTÁ, para la gestión de desarrollo, divulgación y conceptualización de campañas, piezas gráficas, comerciales, cuñas radiales y email marketing, en línea con las estrategias de control al juego ilegal de lotería y apuestas  permanentes- chance, así como la realización, producción, postproducción y edición de material audiovisual que se utilice en la comunicación de las marcas y productos operados por la Lotería de Bogotá</t>
  </si>
  <si>
    <t>Cra. 28 No. 12B-32</t>
  </si>
  <si>
    <t>FENIX MEDIA GROUP S.A.S.</t>
  </si>
  <si>
    <t>FECHA DE SUSCRIPCIÓN</t>
  </si>
  <si>
    <t>CONTRATOS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</si>
</sst>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\ #,##0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Millares 2" xfId="1" xr:uid="{1A330C7F-734D-47C2-97D2-2A1BC81C40F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42ED-12ED-498F-BE4B-E5E7E73D410E}">
  <dimension ref="A1:EN8"/>
  <sheetViews>
    <sheetView tabSelected="1" workbookViewId="0">
      <selection sqref="A1:R1"/>
    </sheetView>
  </sheetViews>
  <sheetFormatPr baseColWidth="10" defaultRowHeight="15" x14ac:dyDescent="0.25"/>
  <cols>
    <col min="1" max="1" width="11.7109375" style="5" bestFit="1" customWidth="1"/>
    <col min="2" max="2" width="24.28515625" bestFit="1" customWidth="1"/>
    <col min="3" max="3" width="11.7109375" style="3" bestFit="1" customWidth="1"/>
    <col min="4" max="4" width="3.140625" customWidth="1"/>
    <col min="6" max="6" width="54.85546875" style="4" customWidth="1"/>
    <col min="7" max="7" width="18.140625" customWidth="1"/>
    <col min="8" max="8" width="16.85546875" style="3" customWidth="1"/>
    <col min="9" max="9" width="18.42578125" customWidth="1"/>
    <col min="10" max="14" width="15.7109375" style="2" customWidth="1"/>
    <col min="15" max="17" width="10.85546875" style="1"/>
    <col min="261" max="261" width="11.7109375" bestFit="1" customWidth="1"/>
    <col min="262" max="262" width="24.28515625" bestFit="1" customWidth="1"/>
    <col min="263" max="263" width="11.7109375" bestFit="1" customWidth="1"/>
    <col min="264" max="264" width="3.140625" customWidth="1"/>
    <col min="266" max="266" width="54.85546875" customWidth="1"/>
    <col min="267" max="267" width="18.140625" customWidth="1"/>
    <col min="268" max="268" width="16.85546875" customWidth="1"/>
    <col min="269" max="269" width="18.42578125" customWidth="1"/>
    <col min="270" max="270" width="15.7109375" customWidth="1"/>
    <col min="517" max="517" width="11.7109375" bestFit="1" customWidth="1"/>
    <col min="518" max="518" width="24.28515625" bestFit="1" customWidth="1"/>
    <col min="519" max="519" width="11.7109375" bestFit="1" customWidth="1"/>
    <col min="520" max="520" width="3.140625" customWidth="1"/>
    <col min="522" max="522" width="54.85546875" customWidth="1"/>
    <col min="523" max="523" width="18.140625" customWidth="1"/>
    <col min="524" max="524" width="16.85546875" customWidth="1"/>
    <col min="525" max="525" width="18.42578125" customWidth="1"/>
    <col min="526" max="526" width="15.7109375" customWidth="1"/>
    <col min="773" max="773" width="11.7109375" bestFit="1" customWidth="1"/>
    <col min="774" max="774" width="24.28515625" bestFit="1" customWidth="1"/>
    <col min="775" max="775" width="11.7109375" bestFit="1" customWidth="1"/>
    <col min="776" max="776" width="3.140625" customWidth="1"/>
    <col min="778" max="778" width="54.85546875" customWidth="1"/>
    <col min="779" max="779" width="18.140625" customWidth="1"/>
    <col min="780" max="780" width="16.85546875" customWidth="1"/>
    <col min="781" max="781" width="18.42578125" customWidth="1"/>
    <col min="782" max="782" width="15.7109375" customWidth="1"/>
    <col min="1029" max="1029" width="11.7109375" bestFit="1" customWidth="1"/>
    <col min="1030" max="1030" width="24.28515625" bestFit="1" customWidth="1"/>
    <col min="1031" max="1031" width="11.7109375" bestFit="1" customWidth="1"/>
    <col min="1032" max="1032" width="3.140625" customWidth="1"/>
    <col min="1034" max="1034" width="54.85546875" customWidth="1"/>
    <col min="1035" max="1035" width="18.140625" customWidth="1"/>
    <col min="1036" max="1036" width="16.85546875" customWidth="1"/>
    <col min="1037" max="1037" width="18.42578125" customWidth="1"/>
    <col min="1038" max="1038" width="15.7109375" customWidth="1"/>
    <col min="1285" max="1285" width="11.7109375" bestFit="1" customWidth="1"/>
    <col min="1286" max="1286" width="24.28515625" bestFit="1" customWidth="1"/>
    <col min="1287" max="1287" width="11.7109375" bestFit="1" customWidth="1"/>
    <col min="1288" max="1288" width="3.140625" customWidth="1"/>
    <col min="1290" max="1290" width="54.85546875" customWidth="1"/>
    <col min="1291" max="1291" width="18.140625" customWidth="1"/>
    <col min="1292" max="1292" width="16.85546875" customWidth="1"/>
    <col min="1293" max="1293" width="18.42578125" customWidth="1"/>
    <col min="1294" max="1294" width="15.7109375" customWidth="1"/>
    <col min="1541" max="1541" width="11.7109375" bestFit="1" customWidth="1"/>
    <col min="1542" max="1542" width="24.28515625" bestFit="1" customWidth="1"/>
    <col min="1543" max="1543" width="11.7109375" bestFit="1" customWidth="1"/>
    <col min="1544" max="1544" width="3.140625" customWidth="1"/>
    <col min="1546" max="1546" width="54.85546875" customWidth="1"/>
    <col min="1547" max="1547" width="18.140625" customWidth="1"/>
    <col min="1548" max="1548" width="16.85546875" customWidth="1"/>
    <col min="1549" max="1549" width="18.42578125" customWidth="1"/>
    <col min="1550" max="1550" width="15.7109375" customWidth="1"/>
    <col min="1797" max="1797" width="11.7109375" bestFit="1" customWidth="1"/>
    <col min="1798" max="1798" width="24.28515625" bestFit="1" customWidth="1"/>
    <col min="1799" max="1799" width="11.7109375" bestFit="1" customWidth="1"/>
    <col min="1800" max="1800" width="3.140625" customWidth="1"/>
    <col min="1802" max="1802" width="54.85546875" customWidth="1"/>
    <col min="1803" max="1803" width="18.140625" customWidth="1"/>
    <col min="1804" max="1804" width="16.85546875" customWidth="1"/>
    <col min="1805" max="1805" width="18.42578125" customWidth="1"/>
    <col min="1806" max="1806" width="15.7109375" customWidth="1"/>
    <col min="2053" max="2053" width="11.7109375" bestFit="1" customWidth="1"/>
    <col min="2054" max="2054" width="24.28515625" bestFit="1" customWidth="1"/>
    <col min="2055" max="2055" width="11.7109375" bestFit="1" customWidth="1"/>
    <col min="2056" max="2056" width="3.140625" customWidth="1"/>
    <col min="2058" max="2058" width="54.85546875" customWidth="1"/>
    <col min="2059" max="2059" width="18.140625" customWidth="1"/>
    <col min="2060" max="2060" width="16.85546875" customWidth="1"/>
    <col min="2061" max="2061" width="18.42578125" customWidth="1"/>
    <col min="2062" max="2062" width="15.7109375" customWidth="1"/>
    <col min="2309" max="2309" width="11.7109375" bestFit="1" customWidth="1"/>
    <col min="2310" max="2310" width="24.28515625" bestFit="1" customWidth="1"/>
    <col min="2311" max="2311" width="11.7109375" bestFit="1" customWidth="1"/>
    <col min="2312" max="2312" width="3.140625" customWidth="1"/>
    <col min="2314" max="2314" width="54.85546875" customWidth="1"/>
    <col min="2315" max="2315" width="18.140625" customWidth="1"/>
    <col min="2316" max="2316" width="16.85546875" customWidth="1"/>
    <col min="2317" max="2317" width="18.42578125" customWidth="1"/>
    <col min="2318" max="2318" width="15.7109375" customWidth="1"/>
    <col min="2565" max="2565" width="11.7109375" bestFit="1" customWidth="1"/>
    <col min="2566" max="2566" width="24.28515625" bestFit="1" customWidth="1"/>
    <col min="2567" max="2567" width="11.7109375" bestFit="1" customWidth="1"/>
    <col min="2568" max="2568" width="3.140625" customWidth="1"/>
    <col min="2570" max="2570" width="54.85546875" customWidth="1"/>
    <col min="2571" max="2571" width="18.140625" customWidth="1"/>
    <col min="2572" max="2572" width="16.85546875" customWidth="1"/>
    <col min="2573" max="2573" width="18.42578125" customWidth="1"/>
    <col min="2574" max="2574" width="15.7109375" customWidth="1"/>
    <col min="2821" max="2821" width="11.7109375" bestFit="1" customWidth="1"/>
    <col min="2822" max="2822" width="24.28515625" bestFit="1" customWidth="1"/>
    <col min="2823" max="2823" width="11.7109375" bestFit="1" customWidth="1"/>
    <col min="2824" max="2824" width="3.140625" customWidth="1"/>
    <col min="2826" max="2826" width="54.85546875" customWidth="1"/>
    <col min="2827" max="2827" width="18.140625" customWidth="1"/>
    <col min="2828" max="2828" width="16.85546875" customWidth="1"/>
    <col min="2829" max="2829" width="18.42578125" customWidth="1"/>
    <col min="2830" max="2830" width="15.7109375" customWidth="1"/>
    <col min="3077" max="3077" width="11.7109375" bestFit="1" customWidth="1"/>
    <col min="3078" max="3078" width="24.28515625" bestFit="1" customWidth="1"/>
    <col min="3079" max="3079" width="11.7109375" bestFit="1" customWidth="1"/>
    <col min="3080" max="3080" width="3.140625" customWidth="1"/>
    <col min="3082" max="3082" width="54.85546875" customWidth="1"/>
    <col min="3083" max="3083" width="18.140625" customWidth="1"/>
    <col min="3084" max="3084" width="16.85546875" customWidth="1"/>
    <col min="3085" max="3085" width="18.42578125" customWidth="1"/>
    <col min="3086" max="3086" width="15.7109375" customWidth="1"/>
    <col min="3333" max="3333" width="11.7109375" bestFit="1" customWidth="1"/>
    <col min="3334" max="3334" width="24.28515625" bestFit="1" customWidth="1"/>
    <col min="3335" max="3335" width="11.7109375" bestFit="1" customWidth="1"/>
    <col min="3336" max="3336" width="3.140625" customWidth="1"/>
    <col min="3338" max="3338" width="54.85546875" customWidth="1"/>
    <col min="3339" max="3339" width="18.140625" customWidth="1"/>
    <col min="3340" max="3340" width="16.85546875" customWidth="1"/>
    <col min="3341" max="3341" width="18.42578125" customWidth="1"/>
    <col min="3342" max="3342" width="15.7109375" customWidth="1"/>
    <col min="3589" max="3589" width="11.7109375" bestFit="1" customWidth="1"/>
    <col min="3590" max="3590" width="24.28515625" bestFit="1" customWidth="1"/>
    <col min="3591" max="3591" width="11.7109375" bestFit="1" customWidth="1"/>
    <col min="3592" max="3592" width="3.140625" customWidth="1"/>
    <col min="3594" max="3594" width="54.85546875" customWidth="1"/>
    <col min="3595" max="3595" width="18.140625" customWidth="1"/>
    <col min="3596" max="3596" width="16.85546875" customWidth="1"/>
    <col min="3597" max="3597" width="18.42578125" customWidth="1"/>
    <col min="3598" max="3598" width="15.7109375" customWidth="1"/>
    <col min="3845" max="3845" width="11.7109375" bestFit="1" customWidth="1"/>
    <col min="3846" max="3846" width="24.28515625" bestFit="1" customWidth="1"/>
    <col min="3847" max="3847" width="11.7109375" bestFit="1" customWidth="1"/>
    <col min="3848" max="3848" width="3.140625" customWidth="1"/>
    <col min="3850" max="3850" width="54.85546875" customWidth="1"/>
    <col min="3851" max="3851" width="18.140625" customWidth="1"/>
    <col min="3852" max="3852" width="16.85546875" customWidth="1"/>
    <col min="3853" max="3853" width="18.42578125" customWidth="1"/>
    <col min="3854" max="3854" width="15.7109375" customWidth="1"/>
    <col min="4101" max="4101" width="11.7109375" bestFit="1" customWidth="1"/>
    <col min="4102" max="4102" width="24.28515625" bestFit="1" customWidth="1"/>
    <col min="4103" max="4103" width="11.7109375" bestFit="1" customWidth="1"/>
    <col min="4104" max="4104" width="3.140625" customWidth="1"/>
    <col min="4106" max="4106" width="54.85546875" customWidth="1"/>
    <col min="4107" max="4107" width="18.140625" customWidth="1"/>
    <col min="4108" max="4108" width="16.85546875" customWidth="1"/>
    <col min="4109" max="4109" width="18.42578125" customWidth="1"/>
    <col min="4110" max="4110" width="15.7109375" customWidth="1"/>
    <col min="4357" max="4357" width="11.7109375" bestFit="1" customWidth="1"/>
    <col min="4358" max="4358" width="24.28515625" bestFit="1" customWidth="1"/>
    <col min="4359" max="4359" width="11.7109375" bestFit="1" customWidth="1"/>
    <col min="4360" max="4360" width="3.140625" customWidth="1"/>
    <col min="4362" max="4362" width="54.85546875" customWidth="1"/>
    <col min="4363" max="4363" width="18.140625" customWidth="1"/>
    <col min="4364" max="4364" width="16.85546875" customWidth="1"/>
    <col min="4365" max="4365" width="18.42578125" customWidth="1"/>
    <col min="4366" max="4366" width="15.7109375" customWidth="1"/>
    <col min="4613" max="4613" width="11.7109375" bestFit="1" customWidth="1"/>
    <col min="4614" max="4614" width="24.28515625" bestFit="1" customWidth="1"/>
    <col min="4615" max="4615" width="11.7109375" bestFit="1" customWidth="1"/>
    <col min="4616" max="4616" width="3.140625" customWidth="1"/>
    <col min="4618" max="4618" width="54.85546875" customWidth="1"/>
    <col min="4619" max="4619" width="18.140625" customWidth="1"/>
    <col min="4620" max="4620" width="16.85546875" customWidth="1"/>
    <col min="4621" max="4621" width="18.42578125" customWidth="1"/>
    <col min="4622" max="4622" width="15.7109375" customWidth="1"/>
    <col min="4869" max="4869" width="11.7109375" bestFit="1" customWidth="1"/>
    <col min="4870" max="4870" width="24.28515625" bestFit="1" customWidth="1"/>
    <col min="4871" max="4871" width="11.7109375" bestFit="1" customWidth="1"/>
    <col min="4872" max="4872" width="3.140625" customWidth="1"/>
    <col min="4874" max="4874" width="54.85546875" customWidth="1"/>
    <col min="4875" max="4875" width="18.140625" customWidth="1"/>
    <col min="4876" max="4876" width="16.85546875" customWidth="1"/>
    <col min="4877" max="4877" width="18.42578125" customWidth="1"/>
    <col min="4878" max="4878" width="15.7109375" customWidth="1"/>
    <col min="5125" max="5125" width="11.7109375" bestFit="1" customWidth="1"/>
    <col min="5126" max="5126" width="24.28515625" bestFit="1" customWidth="1"/>
    <col min="5127" max="5127" width="11.7109375" bestFit="1" customWidth="1"/>
    <col min="5128" max="5128" width="3.140625" customWidth="1"/>
    <col min="5130" max="5130" width="54.85546875" customWidth="1"/>
    <col min="5131" max="5131" width="18.140625" customWidth="1"/>
    <col min="5132" max="5132" width="16.85546875" customWidth="1"/>
    <col min="5133" max="5133" width="18.42578125" customWidth="1"/>
    <col min="5134" max="5134" width="15.7109375" customWidth="1"/>
    <col min="5381" max="5381" width="11.7109375" bestFit="1" customWidth="1"/>
    <col min="5382" max="5382" width="24.28515625" bestFit="1" customWidth="1"/>
    <col min="5383" max="5383" width="11.7109375" bestFit="1" customWidth="1"/>
    <col min="5384" max="5384" width="3.140625" customWidth="1"/>
    <col min="5386" max="5386" width="54.85546875" customWidth="1"/>
    <col min="5387" max="5387" width="18.140625" customWidth="1"/>
    <col min="5388" max="5388" width="16.85546875" customWidth="1"/>
    <col min="5389" max="5389" width="18.42578125" customWidth="1"/>
    <col min="5390" max="5390" width="15.7109375" customWidth="1"/>
    <col min="5637" max="5637" width="11.7109375" bestFit="1" customWidth="1"/>
    <col min="5638" max="5638" width="24.28515625" bestFit="1" customWidth="1"/>
    <col min="5639" max="5639" width="11.7109375" bestFit="1" customWidth="1"/>
    <col min="5640" max="5640" width="3.140625" customWidth="1"/>
    <col min="5642" max="5642" width="54.85546875" customWidth="1"/>
    <col min="5643" max="5643" width="18.140625" customWidth="1"/>
    <col min="5644" max="5644" width="16.85546875" customWidth="1"/>
    <col min="5645" max="5645" width="18.42578125" customWidth="1"/>
    <col min="5646" max="5646" width="15.7109375" customWidth="1"/>
    <col min="5893" max="5893" width="11.7109375" bestFit="1" customWidth="1"/>
    <col min="5894" max="5894" width="24.28515625" bestFit="1" customWidth="1"/>
    <col min="5895" max="5895" width="11.7109375" bestFit="1" customWidth="1"/>
    <col min="5896" max="5896" width="3.140625" customWidth="1"/>
    <col min="5898" max="5898" width="54.85546875" customWidth="1"/>
    <col min="5899" max="5899" width="18.140625" customWidth="1"/>
    <col min="5900" max="5900" width="16.85546875" customWidth="1"/>
    <col min="5901" max="5901" width="18.42578125" customWidth="1"/>
    <col min="5902" max="5902" width="15.7109375" customWidth="1"/>
    <col min="6149" max="6149" width="11.7109375" bestFit="1" customWidth="1"/>
    <col min="6150" max="6150" width="24.28515625" bestFit="1" customWidth="1"/>
    <col min="6151" max="6151" width="11.7109375" bestFit="1" customWidth="1"/>
    <col min="6152" max="6152" width="3.140625" customWidth="1"/>
    <col min="6154" max="6154" width="54.85546875" customWidth="1"/>
    <col min="6155" max="6155" width="18.140625" customWidth="1"/>
    <col min="6156" max="6156" width="16.85546875" customWidth="1"/>
    <col min="6157" max="6157" width="18.42578125" customWidth="1"/>
    <col min="6158" max="6158" width="15.7109375" customWidth="1"/>
    <col min="6405" max="6405" width="11.7109375" bestFit="1" customWidth="1"/>
    <col min="6406" max="6406" width="24.28515625" bestFit="1" customWidth="1"/>
    <col min="6407" max="6407" width="11.7109375" bestFit="1" customWidth="1"/>
    <col min="6408" max="6408" width="3.140625" customWidth="1"/>
    <col min="6410" max="6410" width="54.85546875" customWidth="1"/>
    <col min="6411" max="6411" width="18.140625" customWidth="1"/>
    <col min="6412" max="6412" width="16.85546875" customWidth="1"/>
    <col min="6413" max="6413" width="18.42578125" customWidth="1"/>
    <col min="6414" max="6414" width="15.7109375" customWidth="1"/>
    <col min="6661" max="6661" width="11.7109375" bestFit="1" customWidth="1"/>
    <col min="6662" max="6662" width="24.28515625" bestFit="1" customWidth="1"/>
    <col min="6663" max="6663" width="11.7109375" bestFit="1" customWidth="1"/>
    <col min="6664" max="6664" width="3.140625" customWidth="1"/>
    <col min="6666" max="6666" width="54.85546875" customWidth="1"/>
    <col min="6667" max="6667" width="18.140625" customWidth="1"/>
    <col min="6668" max="6668" width="16.85546875" customWidth="1"/>
    <col min="6669" max="6669" width="18.42578125" customWidth="1"/>
    <col min="6670" max="6670" width="15.7109375" customWidth="1"/>
    <col min="6917" max="6917" width="11.7109375" bestFit="1" customWidth="1"/>
    <col min="6918" max="6918" width="24.28515625" bestFit="1" customWidth="1"/>
    <col min="6919" max="6919" width="11.7109375" bestFit="1" customWidth="1"/>
    <col min="6920" max="6920" width="3.140625" customWidth="1"/>
    <col min="6922" max="6922" width="54.85546875" customWidth="1"/>
    <col min="6923" max="6923" width="18.140625" customWidth="1"/>
    <col min="6924" max="6924" width="16.85546875" customWidth="1"/>
    <col min="6925" max="6925" width="18.42578125" customWidth="1"/>
    <col min="6926" max="6926" width="15.7109375" customWidth="1"/>
    <col min="7173" max="7173" width="11.7109375" bestFit="1" customWidth="1"/>
    <col min="7174" max="7174" width="24.28515625" bestFit="1" customWidth="1"/>
    <col min="7175" max="7175" width="11.7109375" bestFit="1" customWidth="1"/>
    <col min="7176" max="7176" width="3.140625" customWidth="1"/>
    <col min="7178" max="7178" width="54.85546875" customWidth="1"/>
    <col min="7179" max="7179" width="18.140625" customWidth="1"/>
    <col min="7180" max="7180" width="16.85546875" customWidth="1"/>
    <col min="7181" max="7181" width="18.42578125" customWidth="1"/>
    <col min="7182" max="7182" width="15.7109375" customWidth="1"/>
    <col min="7429" max="7429" width="11.7109375" bestFit="1" customWidth="1"/>
    <col min="7430" max="7430" width="24.28515625" bestFit="1" customWidth="1"/>
    <col min="7431" max="7431" width="11.7109375" bestFit="1" customWidth="1"/>
    <col min="7432" max="7432" width="3.140625" customWidth="1"/>
    <col min="7434" max="7434" width="54.85546875" customWidth="1"/>
    <col min="7435" max="7435" width="18.140625" customWidth="1"/>
    <col min="7436" max="7436" width="16.85546875" customWidth="1"/>
    <col min="7437" max="7437" width="18.42578125" customWidth="1"/>
    <col min="7438" max="7438" width="15.7109375" customWidth="1"/>
    <col min="7685" max="7685" width="11.7109375" bestFit="1" customWidth="1"/>
    <col min="7686" max="7686" width="24.28515625" bestFit="1" customWidth="1"/>
    <col min="7687" max="7687" width="11.7109375" bestFit="1" customWidth="1"/>
    <col min="7688" max="7688" width="3.140625" customWidth="1"/>
    <col min="7690" max="7690" width="54.85546875" customWidth="1"/>
    <col min="7691" max="7691" width="18.140625" customWidth="1"/>
    <col min="7692" max="7692" width="16.85546875" customWidth="1"/>
    <col min="7693" max="7693" width="18.42578125" customWidth="1"/>
    <col min="7694" max="7694" width="15.7109375" customWidth="1"/>
    <col min="7941" max="7941" width="11.7109375" bestFit="1" customWidth="1"/>
    <col min="7942" max="7942" width="24.28515625" bestFit="1" customWidth="1"/>
    <col min="7943" max="7943" width="11.7109375" bestFit="1" customWidth="1"/>
    <col min="7944" max="7944" width="3.140625" customWidth="1"/>
    <col min="7946" max="7946" width="54.85546875" customWidth="1"/>
    <col min="7947" max="7947" width="18.140625" customWidth="1"/>
    <col min="7948" max="7948" width="16.85546875" customWidth="1"/>
    <col min="7949" max="7949" width="18.42578125" customWidth="1"/>
    <col min="7950" max="7950" width="15.7109375" customWidth="1"/>
    <col min="8197" max="8197" width="11.7109375" bestFit="1" customWidth="1"/>
    <col min="8198" max="8198" width="24.28515625" bestFit="1" customWidth="1"/>
    <col min="8199" max="8199" width="11.7109375" bestFit="1" customWidth="1"/>
    <col min="8200" max="8200" width="3.140625" customWidth="1"/>
    <col min="8202" max="8202" width="54.85546875" customWidth="1"/>
    <col min="8203" max="8203" width="18.140625" customWidth="1"/>
    <col min="8204" max="8204" width="16.85546875" customWidth="1"/>
    <col min="8205" max="8205" width="18.42578125" customWidth="1"/>
    <col min="8206" max="8206" width="15.7109375" customWidth="1"/>
    <col min="8453" max="8453" width="11.7109375" bestFit="1" customWidth="1"/>
    <col min="8454" max="8454" width="24.28515625" bestFit="1" customWidth="1"/>
    <col min="8455" max="8455" width="11.7109375" bestFit="1" customWidth="1"/>
    <col min="8456" max="8456" width="3.140625" customWidth="1"/>
    <col min="8458" max="8458" width="54.85546875" customWidth="1"/>
    <col min="8459" max="8459" width="18.140625" customWidth="1"/>
    <col min="8460" max="8460" width="16.85546875" customWidth="1"/>
    <col min="8461" max="8461" width="18.42578125" customWidth="1"/>
    <col min="8462" max="8462" width="15.7109375" customWidth="1"/>
    <col min="8709" max="8709" width="11.7109375" bestFit="1" customWidth="1"/>
    <col min="8710" max="8710" width="24.28515625" bestFit="1" customWidth="1"/>
    <col min="8711" max="8711" width="11.7109375" bestFit="1" customWidth="1"/>
    <col min="8712" max="8712" width="3.140625" customWidth="1"/>
    <col min="8714" max="8714" width="54.85546875" customWidth="1"/>
    <col min="8715" max="8715" width="18.140625" customWidth="1"/>
    <col min="8716" max="8716" width="16.85546875" customWidth="1"/>
    <col min="8717" max="8717" width="18.42578125" customWidth="1"/>
    <col min="8718" max="8718" width="15.7109375" customWidth="1"/>
    <col min="8965" max="8965" width="11.7109375" bestFit="1" customWidth="1"/>
    <col min="8966" max="8966" width="24.28515625" bestFit="1" customWidth="1"/>
    <col min="8967" max="8967" width="11.7109375" bestFit="1" customWidth="1"/>
    <col min="8968" max="8968" width="3.140625" customWidth="1"/>
    <col min="8970" max="8970" width="54.85546875" customWidth="1"/>
    <col min="8971" max="8971" width="18.140625" customWidth="1"/>
    <col min="8972" max="8972" width="16.85546875" customWidth="1"/>
    <col min="8973" max="8973" width="18.42578125" customWidth="1"/>
    <col min="8974" max="8974" width="15.7109375" customWidth="1"/>
    <col min="9221" max="9221" width="11.7109375" bestFit="1" customWidth="1"/>
    <col min="9222" max="9222" width="24.28515625" bestFit="1" customWidth="1"/>
    <col min="9223" max="9223" width="11.7109375" bestFit="1" customWidth="1"/>
    <col min="9224" max="9224" width="3.140625" customWidth="1"/>
    <col min="9226" max="9226" width="54.85546875" customWidth="1"/>
    <col min="9227" max="9227" width="18.140625" customWidth="1"/>
    <col min="9228" max="9228" width="16.85546875" customWidth="1"/>
    <col min="9229" max="9229" width="18.42578125" customWidth="1"/>
    <col min="9230" max="9230" width="15.7109375" customWidth="1"/>
    <col min="9477" max="9477" width="11.7109375" bestFit="1" customWidth="1"/>
    <col min="9478" max="9478" width="24.28515625" bestFit="1" customWidth="1"/>
    <col min="9479" max="9479" width="11.7109375" bestFit="1" customWidth="1"/>
    <col min="9480" max="9480" width="3.140625" customWidth="1"/>
    <col min="9482" max="9482" width="54.85546875" customWidth="1"/>
    <col min="9483" max="9483" width="18.140625" customWidth="1"/>
    <col min="9484" max="9484" width="16.85546875" customWidth="1"/>
    <col min="9485" max="9485" width="18.42578125" customWidth="1"/>
    <col min="9486" max="9486" width="15.7109375" customWidth="1"/>
    <col min="9733" max="9733" width="11.7109375" bestFit="1" customWidth="1"/>
    <col min="9734" max="9734" width="24.28515625" bestFit="1" customWidth="1"/>
    <col min="9735" max="9735" width="11.7109375" bestFit="1" customWidth="1"/>
    <col min="9736" max="9736" width="3.140625" customWidth="1"/>
    <col min="9738" max="9738" width="54.85546875" customWidth="1"/>
    <col min="9739" max="9739" width="18.140625" customWidth="1"/>
    <col min="9740" max="9740" width="16.85546875" customWidth="1"/>
    <col min="9741" max="9741" width="18.42578125" customWidth="1"/>
    <col min="9742" max="9742" width="15.7109375" customWidth="1"/>
    <col min="9989" max="9989" width="11.7109375" bestFit="1" customWidth="1"/>
    <col min="9990" max="9990" width="24.28515625" bestFit="1" customWidth="1"/>
    <col min="9991" max="9991" width="11.7109375" bestFit="1" customWidth="1"/>
    <col min="9992" max="9992" width="3.140625" customWidth="1"/>
    <col min="9994" max="9994" width="54.85546875" customWidth="1"/>
    <col min="9995" max="9995" width="18.140625" customWidth="1"/>
    <col min="9996" max="9996" width="16.85546875" customWidth="1"/>
    <col min="9997" max="9997" width="18.42578125" customWidth="1"/>
    <col min="9998" max="9998" width="15.7109375" customWidth="1"/>
    <col min="10245" max="10245" width="11.7109375" bestFit="1" customWidth="1"/>
    <col min="10246" max="10246" width="24.28515625" bestFit="1" customWidth="1"/>
    <col min="10247" max="10247" width="11.7109375" bestFit="1" customWidth="1"/>
    <col min="10248" max="10248" width="3.140625" customWidth="1"/>
    <col min="10250" max="10250" width="54.85546875" customWidth="1"/>
    <col min="10251" max="10251" width="18.140625" customWidth="1"/>
    <col min="10252" max="10252" width="16.85546875" customWidth="1"/>
    <col min="10253" max="10253" width="18.42578125" customWidth="1"/>
    <col min="10254" max="10254" width="15.7109375" customWidth="1"/>
    <col min="10501" max="10501" width="11.7109375" bestFit="1" customWidth="1"/>
    <col min="10502" max="10502" width="24.28515625" bestFit="1" customWidth="1"/>
    <col min="10503" max="10503" width="11.7109375" bestFit="1" customWidth="1"/>
    <col min="10504" max="10504" width="3.140625" customWidth="1"/>
    <col min="10506" max="10506" width="54.85546875" customWidth="1"/>
    <col min="10507" max="10507" width="18.140625" customWidth="1"/>
    <col min="10508" max="10508" width="16.85546875" customWidth="1"/>
    <col min="10509" max="10509" width="18.42578125" customWidth="1"/>
    <col min="10510" max="10510" width="15.7109375" customWidth="1"/>
    <col min="10757" max="10757" width="11.7109375" bestFit="1" customWidth="1"/>
    <col min="10758" max="10758" width="24.28515625" bestFit="1" customWidth="1"/>
    <col min="10759" max="10759" width="11.7109375" bestFit="1" customWidth="1"/>
    <col min="10760" max="10760" width="3.140625" customWidth="1"/>
    <col min="10762" max="10762" width="54.85546875" customWidth="1"/>
    <col min="10763" max="10763" width="18.140625" customWidth="1"/>
    <col min="10764" max="10764" width="16.85546875" customWidth="1"/>
    <col min="10765" max="10765" width="18.42578125" customWidth="1"/>
    <col min="10766" max="10766" width="15.7109375" customWidth="1"/>
    <col min="11013" max="11013" width="11.7109375" bestFit="1" customWidth="1"/>
    <col min="11014" max="11014" width="24.28515625" bestFit="1" customWidth="1"/>
    <col min="11015" max="11015" width="11.7109375" bestFit="1" customWidth="1"/>
    <col min="11016" max="11016" width="3.140625" customWidth="1"/>
    <col min="11018" max="11018" width="54.85546875" customWidth="1"/>
    <col min="11019" max="11019" width="18.140625" customWidth="1"/>
    <col min="11020" max="11020" width="16.85546875" customWidth="1"/>
    <col min="11021" max="11021" width="18.42578125" customWidth="1"/>
    <col min="11022" max="11022" width="15.7109375" customWidth="1"/>
    <col min="11269" max="11269" width="11.7109375" bestFit="1" customWidth="1"/>
    <col min="11270" max="11270" width="24.28515625" bestFit="1" customWidth="1"/>
    <col min="11271" max="11271" width="11.7109375" bestFit="1" customWidth="1"/>
    <col min="11272" max="11272" width="3.140625" customWidth="1"/>
    <col min="11274" max="11274" width="54.85546875" customWidth="1"/>
    <col min="11275" max="11275" width="18.140625" customWidth="1"/>
    <col min="11276" max="11276" width="16.85546875" customWidth="1"/>
    <col min="11277" max="11277" width="18.42578125" customWidth="1"/>
    <col min="11278" max="11278" width="15.7109375" customWidth="1"/>
    <col min="11525" max="11525" width="11.7109375" bestFit="1" customWidth="1"/>
    <col min="11526" max="11526" width="24.28515625" bestFit="1" customWidth="1"/>
    <col min="11527" max="11527" width="11.7109375" bestFit="1" customWidth="1"/>
    <col min="11528" max="11528" width="3.140625" customWidth="1"/>
    <col min="11530" max="11530" width="54.85546875" customWidth="1"/>
    <col min="11531" max="11531" width="18.140625" customWidth="1"/>
    <col min="11532" max="11532" width="16.85546875" customWidth="1"/>
    <col min="11533" max="11533" width="18.42578125" customWidth="1"/>
    <col min="11534" max="11534" width="15.7109375" customWidth="1"/>
    <col min="11781" max="11781" width="11.7109375" bestFit="1" customWidth="1"/>
    <col min="11782" max="11782" width="24.28515625" bestFit="1" customWidth="1"/>
    <col min="11783" max="11783" width="11.7109375" bestFit="1" customWidth="1"/>
    <col min="11784" max="11784" width="3.140625" customWidth="1"/>
    <col min="11786" max="11786" width="54.85546875" customWidth="1"/>
    <col min="11787" max="11787" width="18.140625" customWidth="1"/>
    <col min="11788" max="11788" width="16.85546875" customWidth="1"/>
    <col min="11789" max="11789" width="18.42578125" customWidth="1"/>
    <col min="11790" max="11790" width="15.7109375" customWidth="1"/>
    <col min="12037" max="12037" width="11.7109375" bestFit="1" customWidth="1"/>
    <col min="12038" max="12038" width="24.28515625" bestFit="1" customWidth="1"/>
    <col min="12039" max="12039" width="11.7109375" bestFit="1" customWidth="1"/>
    <col min="12040" max="12040" width="3.140625" customWidth="1"/>
    <col min="12042" max="12042" width="54.85546875" customWidth="1"/>
    <col min="12043" max="12043" width="18.140625" customWidth="1"/>
    <col min="12044" max="12044" width="16.85546875" customWidth="1"/>
    <col min="12045" max="12045" width="18.42578125" customWidth="1"/>
    <col min="12046" max="12046" width="15.7109375" customWidth="1"/>
    <col min="12293" max="12293" width="11.7109375" bestFit="1" customWidth="1"/>
    <col min="12294" max="12294" width="24.28515625" bestFit="1" customWidth="1"/>
    <col min="12295" max="12295" width="11.7109375" bestFit="1" customWidth="1"/>
    <col min="12296" max="12296" width="3.140625" customWidth="1"/>
    <col min="12298" max="12298" width="54.85546875" customWidth="1"/>
    <col min="12299" max="12299" width="18.140625" customWidth="1"/>
    <col min="12300" max="12300" width="16.85546875" customWidth="1"/>
    <col min="12301" max="12301" width="18.42578125" customWidth="1"/>
    <col min="12302" max="12302" width="15.7109375" customWidth="1"/>
    <col min="12549" max="12549" width="11.7109375" bestFit="1" customWidth="1"/>
    <col min="12550" max="12550" width="24.28515625" bestFit="1" customWidth="1"/>
    <col min="12551" max="12551" width="11.7109375" bestFit="1" customWidth="1"/>
    <col min="12552" max="12552" width="3.140625" customWidth="1"/>
    <col min="12554" max="12554" width="54.85546875" customWidth="1"/>
    <col min="12555" max="12555" width="18.140625" customWidth="1"/>
    <col min="12556" max="12556" width="16.85546875" customWidth="1"/>
    <col min="12557" max="12557" width="18.42578125" customWidth="1"/>
    <col min="12558" max="12558" width="15.7109375" customWidth="1"/>
    <col min="12805" max="12805" width="11.7109375" bestFit="1" customWidth="1"/>
    <col min="12806" max="12806" width="24.28515625" bestFit="1" customWidth="1"/>
    <col min="12807" max="12807" width="11.7109375" bestFit="1" customWidth="1"/>
    <col min="12808" max="12808" width="3.140625" customWidth="1"/>
    <col min="12810" max="12810" width="54.85546875" customWidth="1"/>
    <col min="12811" max="12811" width="18.140625" customWidth="1"/>
    <col min="12812" max="12812" width="16.85546875" customWidth="1"/>
    <col min="12813" max="12813" width="18.42578125" customWidth="1"/>
    <col min="12814" max="12814" width="15.7109375" customWidth="1"/>
    <col min="13061" max="13061" width="11.7109375" bestFit="1" customWidth="1"/>
    <col min="13062" max="13062" width="24.28515625" bestFit="1" customWidth="1"/>
    <col min="13063" max="13063" width="11.7109375" bestFit="1" customWidth="1"/>
    <col min="13064" max="13064" width="3.140625" customWidth="1"/>
    <col min="13066" max="13066" width="54.85546875" customWidth="1"/>
    <col min="13067" max="13067" width="18.140625" customWidth="1"/>
    <col min="13068" max="13068" width="16.85546875" customWidth="1"/>
    <col min="13069" max="13069" width="18.42578125" customWidth="1"/>
    <col min="13070" max="13070" width="15.7109375" customWidth="1"/>
    <col min="13317" max="13317" width="11.7109375" bestFit="1" customWidth="1"/>
    <col min="13318" max="13318" width="24.28515625" bestFit="1" customWidth="1"/>
    <col min="13319" max="13319" width="11.7109375" bestFit="1" customWidth="1"/>
    <col min="13320" max="13320" width="3.140625" customWidth="1"/>
    <col min="13322" max="13322" width="54.85546875" customWidth="1"/>
    <col min="13323" max="13323" width="18.140625" customWidth="1"/>
    <col min="13324" max="13324" width="16.85546875" customWidth="1"/>
    <col min="13325" max="13325" width="18.42578125" customWidth="1"/>
    <col min="13326" max="13326" width="15.7109375" customWidth="1"/>
    <col min="13573" max="13573" width="11.7109375" bestFit="1" customWidth="1"/>
    <col min="13574" max="13574" width="24.28515625" bestFit="1" customWidth="1"/>
    <col min="13575" max="13575" width="11.7109375" bestFit="1" customWidth="1"/>
    <col min="13576" max="13576" width="3.140625" customWidth="1"/>
    <col min="13578" max="13578" width="54.85546875" customWidth="1"/>
    <col min="13579" max="13579" width="18.140625" customWidth="1"/>
    <col min="13580" max="13580" width="16.85546875" customWidth="1"/>
    <col min="13581" max="13581" width="18.42578125" customWidth="1"/>
    <col min="13582" max="13582" width="15.7109375" customWidth="1"/>
    <col min="13829" max="13829" width="11.7109375" bestFit="1" customWidth="1"/>
    <col min="13830" max="13830" width="24.28515625" bestFit="1" customWidth="1"/>
    <col min="13831" max="13831" width="11.7109375" bestFit="1" customWidth="1"/>
    <col min="13832" max="13832" width="3.140625" customWidth="1"/>
    <col min="13834" max="13834" width="54.85546875" customWidth="1"/>
    <col min="13835" max="13835" width="18.140625" customWidth="1"/>
    <col min="13836" max="13836" width="16.85546875" customWidth="1"/>
    <col min="13837" max="13837" width="18.42578125" customWidth="1"/>
    <col min="13838" max="13838" width="15.7109375" customWidth="1"/>
    <col min="14085" max="14085" width="11.7109375" bestFit="1" customWidth="1"/>
    <col min="14086" max="14086" width="24.28515625" bestFit="1" customWidth="1"/>
    <col min="14087" max="14087" width="11.7109375" bestFit="1" customWidth="1"/>
    <col min="14088" max="14088" width="3.140625" customWidth="1"/>
    <col min="14090" max="14090" width="54.85546875" customWidth="1"/>
    <col min="14091" max="14091" width="18.140625" customWidth="1"/>
    <col min="14092" max="14092" width="16.85546875" customWidth="1"/>
    <col min="14093" max="14093" width="18.42578125" customWidth="1"/>
    <col min="14094" max="14094" width="15.7109375" customWidth="1"/>
    <col min="14341" max="14341" width="11.7109375" bestFit="1" customWidth="1"/>
    <col min="14342" max="14342" width="24.28515625" bestFit="1" customWidth="1"/>
    <col min="14343" max="14343" width="11.7109375" bestFit="1" customWidth="1"/>
    <col min="14344" max="14344" width="3.140625" customWidth="1"/>
    <col min="14346" max="14346" width="54.85546875" customWidth="1"/>
    <col min="14347" max="14347" width="18.140625" customWidth="1"/>
    <col min="14348" max="14348" width="16.85546875" customWidth="1"/>
    <col min="14349" max="14349" width="18.42578125" customWidth="1"/>
    <col min="14350" max="14350" width="15.7109375" customWidth="1"/>
    <col min="14597" max="14597" width="11.7109375" bestFit="1" customWidth="1"/>
    <col min="14598" max="14598" width="24.28515625" bestFit="1" customWidth="1"/>
    <col min="14599" max="14599" width="11.7109375" bestFit="1" customWidth="1"/>
    <col min="14600" max="14600" width="3.140625" customWidth="1"/>
    <col min="14602" max="14602" width="54.85546875" customWidth="1"/>
    <col min="14603" max="14603" width="18.140625" customWidth="1"/>
    <col min="14604" max="14604" width="16.85546875" customWidth="1"/>
    <col min="14605" max="14605" width="18.42578125" customWidth="1"/>
    <col min="14606" max="14606" width="15.7109375" customWidth="1"/>
    <col min="14853" max="14853" width="11.7109375" bestFit="1" customWidth="1"/>
    <col min="14854" max="14854" width="24.28515625" bestFit="1" customWidth="1"/>
    <col min="14855" max="14855" width="11.7109375" bestFit="1" customWidth="1"/>
    <col min="14856" max="14856" width="3.140625" customWidth="1"/>
    <col min="14858" max="14858" width="54.85546875" customWidth="1"/>
    <col min="14859" max="14859" width="18.140625" customWidth="1"/>
    <col min="14860" max="14860" width="16.85546875" customWidth="1"/>
    <col min="14861" max="14861" width="18.42578125" customWidth="1"/>
    <col min="14862" max="14862" width="15.7109375" customWidth="1"/>
    <col min="15109" max="15109" width="11.7109375" bestFit="1" customWidth="1"/>
    <col min="15110" max="15110" width="24.28515625" bestFit="1" customWidth="1"/>
    <col min="15111" max="15111" width="11.7109375" bestFit="1" customWidth="1"/>
    <col min="15112" max="15112" width="3.140625" customWidth="1"/>
    <col min="15114" max="15114" width="54.85546875" customWidth="1"/>
    <col min="15115" max="15115" width="18.140625" customWidth="1"/>
    <col min="15116" max="15116" width="16.85546875" customWidth="1"/>
    <col min="15117" max="15117" width="18.42578125" customWidth="1"/>
    <col min="15118" max="15118" width="15.7109375" customWidth="1"/>
    <col min="15365" max="15365" width="11.7109375" bestFit="1" customWidth="1"/>
    <col min="15366" max="15366" width="24.28515625" bestFit="1" customWidth="1"/>
    <col min="15367" max="15367" width="11.7109375" bestFit="1" customWidth="1"/>
    <col min="15368" max="15368" width="3.140625" customWidth="1"/>
    <col min="15370" max="15370" width="54.85546875" customWidth="1"/>
    <col min="15371" max="15371" width="18.140625" customWidth="1"/>
    <col min="15372" max="15372" width="16.85546875" customWidth="1"/>
    <col min="15373" max="15373" width="18.42578125" customWidth="1"/>
    <col min="15374" max="15374" width="15.7109375" customWidth="1"/>
    <col min="15621" max="15621" width="11.7109375" bestFit="1" customWidth="1"/>
    <col min="15622" max="15622" width="24.28515625" bestFit="1" customWidth="1"/>
    <col min="15623" max="15623" width="11.7109375" bestFit="1" customWidth="1"/>
    <col min="15624" max="15624" width="3.140625" customWidth="1"/>
    <col min="15626" max="15626" width="54.85546875" customWidth="1"/>
    <col min="15627" max="15627" width="18.140625" customWidth="1"/>
    <col min="15628" max="15628" width="16.85546875" customWidth="1"/>
    <col min="15629" max="15629" width="18.42578125" customWidth="1"/>
    <col min="15630" max="15630" width="15.7109375" customWidth="1"/>
    <col min="15877" max="15877" width="11.7109375" bestFit="1" customWidth="1"/>
    <col min="15878" max="15878" width="24.28515625" bestFit="1" customWidth="1"/>
    <col min="15879" max="15879" width="11.7109375" bestFit="1" customWidth="1"/>
    <col min="15880" max="15880" width="3.140625" customWidth="1"/>
    <col min="15882" max="15882" width="54.85546875" customWidth="1"/>
    <col min="15883" max="15883" width="18.140625" customWidth="1"/>
    <col min="15884" max="15884" width="16.85546875" customWidth="1"/>
    <col min="15885" max="15885" width="18.42578125" customWidth="1"/>
    <col min="15886" max="15886" width="15.7109375" customWidth="1"/>
    <col min="16133" max="16133" width="11.7109375" bestFit="1" customWidth="1"/>
    <col min="16134" max="16134" width="24.28515625" bestFit="1" customWidth="1"/>
    <col min="16135" max="16135" width="11.7109375" bestFit="1" customWidth="1"/>
    <col min="16136" max="16136" width="3.140625" customWidth="1"/>
    <col min="16138" max="16138" width="54.85546875" customWidth="1"/>
    <col min="16139" max="16139" width="18.140625" customWidth="1"/>
    <col min="16140" max="16140" width="16.85546875" customWidth="1"/>
    <col min="16141" max="16141" width="18.42578125" customWidth="1"/>
    <col min="16142" max="16142" width="15.7109375" customWidth="1"/>
  </cols>
  <sheetData>
    <row r="1" spans="1:144" ht="18.75" x14ac:dyDescent="0.3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</row>
    <row r="2" spans="1:144" s="6" customFormat="1" ht="33.75" x14ac:dyDescent="0.25">
      <c r="A2" s="17" t="s">
        <v>23</v>
      </c>
      <c r="B2" s="17" t="s">
        <v>22</v>
      </c>
      <c r="C2" s="19" t="s">
        <v>21</v>
      </c>
      <c r="D2" s="17" t="s">
        <v>20</v>
      </c>
      <c r="E2" s="17" t="s">
        <v>19</v>
      </c>
      <c r="F2" s="17" t="s">
        <v>18</v>
      </c>
      <c r="G2" s="17" t="s">
        <v>17</v>
      </c>
      <c r="H2" s="19" t="s">
        <v>16</v>
      </c>
      <c r="I2" s="17" t="s">
        <v>15</v>
      </c>
      <c r="J2" s="14" t="s">
        <v>14</v>
      </c>
      <c r="K2" s="14" t="s">
        <v>13</v>
      </c>
      <c r="L2" s="14" t="s">
        <v>12</v>
      </c>
      <c r="M2" s="14" t="s">
        <v>11</v>
      </c>
      <c r="N2" s="14" t="s">
        <v>10</v>
      </c>
      <c r="O2" s="18" t="s">
        <v>36</v>
      </c>
      <c r="P2" s="18" t="s">
        <v>8</v>
      </c>
      <c r="Q2" s="18" t="s">
        <v>7</v>
      </c>
      <c r="R2" s="17" t="s">
        <v>6</v>
      </c>
    </row>
    <row r="3" spans="1:144" ht="90" x14ac:dyDescent="0.25">
      <c r="A3" s="7">
        <v>14</v>
      </c>
      <c r="B3" s="7" t="s">
        <v>35</v>
      </c>
      <c r="C3" s="10">
        <v>830081460</v>
      </c>
      <c r="D3" s="7">
        <v>2</v>
      </c>
      <c r="E3" s="7" t="s">
        <v>34</v>
      </c>
      <c r="F3" s="7" t="s">
        <v>33</v>
      </c>
      <c r="G3" s="7" t="s">
        <v>32</v>
      </c>
      <c r="H3" s="10">
        <v>52161901</v>
      </c>
      <c r="I3" s="7" t="s">
        <v>2</v>
      </c>
      <c r="J3" s="9">
        <v>348874709</v>
      </c>
      <c r="K3" s="9">
        <f>+J3-L3</f>
        <v>263413334</v>
      </c>
      <c r="L3" s="9">
        <v>85461375</v>
      </c>
      <c r="M3" s="10">
        <v>157</v>
      </c>
      <c r="N3" s="9" t="s">
        <v>31</v>
      </c>
      <c r="O3" s="8">
        <v>44224</v>
      </c>
      <c r="P3" s="8">
        <v>44230</v>
      </c>
      <c r="Q3" s="8">
        <v>44834</v>
      </c>
      <c r="R3" s="7" t="s">
        <v>25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</row>
    <row r="4" spans="1:144" ht="78.75" x14ac:dyDescent="0.25">
      <c r="A4" s="7">
        <v>75</v>
      </c>
      <c r="B4" s="7" t="s">
        <v>30</v>
      </c>
      <c r="C4" s="10">
        <v>899999115</v>
      </c>
      <c r="D4" s="7">
        <v>8</v>
      </c>
      <c r="E4" s="7" t="s">
        <v>29</v>
      </c>
      <c r="F4" s="7" t="s">
        <v>28</v>
      </c>
      <c r="G4" s="7" t="s">
        <v>27</v>
      </c>
      <c r="H4" s="10" t="s">
        <v>26</v>
      </c>
      <c r="I4" s="7" t="s">
        <v>2</v>
      </c>
      <c r="J4" s="9">
        <v>1504350000</v>
      </c>
      <c r="K4" s="9">
        <f>+J4-L4</f>
        <v>356540669</v>
      </c>
      <c r="L4" s="9">
        <v>1147809331</v>
      </c>
      <c r="M4" s="10">
        <v>720</v>
      </c>
      <c r="N4" s="9" t="s">
        <v>1</v>
      </c>
      <c r="O4" s="8">
        <v>44879</v>
      </c>
      <c r="P4" s="8">
        <v>44516</v>
      </c>
      <c r="Q4" s="8">
        <v>44926</v>
      </c>
      <c r="R4" s="7" t="s">
        <v>25</v>
      </c>
    </row>
    <row r="6" spans="1:144" s="6" customFormat="1" ht="36" customHeight="1" x14ac:dyDescent="0.25">
      <c r="A6" s="21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1:144" s="11" customFormat="1" ht="36.950000000000003" customHeight="1" x14ac:dyDescent="0.2">
      <c r="A7" s="12" t="s">
        <v>23</v>
      </c>
      <c r="B7" s="12" t="s">
        <v>22</v>
      </c>
      <c r="C7" s="16" t="s">
        <v>21</v>
      </c>
      <c r="D7" s="12" t="s">
        <v>20</v>
      </c>
      <c r="E7" s="12" t="s">
        <v>19</v>
      </c>
      <c r="F7" s="12" t="s">
        <v>18</v>
      </c>
      <c r="G7" s="12" t="s">
        <v>17</v>
      </c>
      <c r="H7" s="16" t="s">
        <v>16</v>
      </c>
      <c r="I7" s="12" t="s">
        <v>15</v>
      </c>
      <c r="J7" s="15" t="s">
        <v>14</v>
      </c>
      <c r="K7" s="14" t="s">
        <v>13</v>
      </c>
      <c r="L7" s="14" t="s">
        <v>12</v>
      </c>
      <c r="M7" s="14" t="s">
        <v>11</v>
      </c>
      <c r="N7" s="14" t="s">
        <v>10</v>
      </c>
      <c r="O7" s="13" t="s">
        <v>9</v>
      </c>
      <c r="P7" s="13" t="s">
        <v>8</v>
      </c>
      <c r="Q7" s="13" t="s">
        <v>7</v>
      </c>
      <c r="R7" s="12" t="s">
        <v>6</v>
      </c>
    </row>
    <row r="8" spans="1:144" ht="33.75" x14ac:dyDescent="0.25">
      <c r="A8" s="7">
        <v>80</v>
      </c>
      <c r="B8" s="7" t="s">
        <v>5</v>
      </c>
      <c r="C8" s="10">
        <v>1032490568</v>
      </c>
      <c r="D8" s="7">
        <v>1</v>
      </c>
      <c r="E8" s="7" t="s">
        <v>4</v>
      </c>
      <c r="F8" s="7" t="s">
        <v>3</v>
      </c>
      <c r="G8" s="7" t="str">
        <f>+B8</f>
        <v>NATALIA ANDREA BLANCO MORENO</v>
      </c>
      <c r="H8" s="10">
        <f>+C8</f>
        <v>1032490568</v>
      </c>
      <c r="I8" s="7" t="s">
        <v>2</v>
      </c>
      <c r="J8" s="9">
        <v>44088000</v>
      </c>
      <c r="K8" s="9">
        <v>18614933</v>
      </c>
      <c r="L8" s="9">
        <f>+J8-K8</f>
        <v>25473067</v>
      </c>
      <c r="M8" s="10">
        <v>95</v>
      </c>
      <c r="N8" s="9" t="s">
        <v>1</v>
      </c>
      <c r="O8" s="8">
        <v>44291</v>
      </c>
      <c r="P8" s="8">
        <v>44559</v>
      </c>
      <c r="Q8" s="8">
        <v>44558</v>
      </c>
      <c r="R8" s="7" t="s">
        <v>0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</row>
  </sheetData>
  <mergeCells count="2">
    <mergeCell ref="A1:R1"/>
    <mergeCell ref="A6:R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Armando Caro Melendez</dc:creator>
  <cp:lastModifiedBy>Luz Janeth Quiroga</cp:lastModifiedBy>
  <dcterms:created xsi:type="dcterms:W3CDTF">2022-06-02T17:02:34Z</dcterms:created>
  <dcterms:modified xsi:type="dcterms:W3CDTF">2022-06-23T19:48:02Z</dcterms:modified>
</cp:coreProperties>
</file>