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5835" activeTab="0"/>
  </bookViews>
  <sheets>
    <sheet name="10-f.01 " sheetId="1" r:id="rId1"/>
  </sheets>
  <definedNames>
    <definedName name="_xlnm.Print_Area" localSheetId="0">'10-f.01 '!$A$1:$Z$69</definedName>
    <definedName name="_xlnm.Print_Titles" localSheetId="0">'10-f.01 '!$A:$A</definedName>
  </definedNames>
  <calcPr fullCalcOnLoad="1"/>
</workbook>
</file>

<file path=xl/comments1.xml><?xml version="1.0" encoding="utf-8"?>
<comments xmlns="http://schemas.openxmlformats.org/spreadsheetml/2006/main">
  <authors>
    <author>Secretaria de Hacienda</author>
  </authors>
  <commentList>
    <comment ref="Y7" authorId="0">
      <text>
        <r>
          <rPr>
            <sz val="8"/>
            <rFont val="Tahoma"/>
            <family val="2"/>
          </rPr>
          <t xml:space="preserve">Son los Supuestos que explican las cifras que arroja la proyeccion, diferentes de los indicadores macroeconómicos, que deben ser explicados de forma clara, precisa y completa, exponiendo su influencia en el mediano plazo. Si es del caso realizar un documento anexo.
</t>
        </r>
      </text>
    </comment>
    <comment ref="Z7" authorId="0">
      <text>
        <r>
          <rPr>
            <sz val="8"/>
            <rFont val="Tahoma"/>
            <family val="2"/>
          </rPr>
          <t>Explicar las principales variaciones de forma clara, precisa y completa, exponiendo la causa del comportamiento.</t>
        </r>
      </text>
    </comment>
  </commentList>
</comments>
</file>

<file path=xl/sharedStrings.xml><?xml version="1.0" encoding="utf-8"?>
<sst xmlns="http://schemas.openxmlformats.org/spreadsheetml/2006/main" count="106" uniqueCount="97">
  <si>
    <t>CONCEPTO</t>
  </si>
  <si>
    <t>% VARIACIÓN</t>
  </si>
  <si>
    <t>(6)/(5)</t>
  </si>
  <si>
    <t>(7)/(6)</t>
  </si>
  <si>
    <t>(8)/(7)</t>
  </si>
  <si>
    <t>(9)/(8)</t>
  </si>
  <si>
    <t>(10)/(9)</t>
  </si>
  <si>
    <t>(11)/(10)</t>
  </si>
  <si>
    <t>(12)/(11)</t>
  </si>
  <si>
    <t>(13)/(12)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</si>
  <si>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</si>
  <si>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</si>
  <si>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</si>
  <si>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</si>
  <si>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</si>
  <si>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</si>
  <si>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</si>
  <si>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</si>
  <si>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</si>
  <si>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</si>
  <si>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</si>
  <si>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</si>
  <si>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</si>
  <si>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DISPONIBILIDAD INICIAL</t>
  </si>
  <si>
    <t xml:space="preserve">I. TOTAL INGRESOS </t>
  </si>
  <si>
    <t>Ingresos Corrientes</t>
  </si>
  <si>
    <t>Transferencias</t>
  </si>
  <si>
    <t>Recursos de Capital Diferentes a Crédito</t>
  </si>
  <si>
    <t xml:space="preserve">II. GASTOS CORRIENTES </t>
  </si>
  <si>
    <t xml:space="preserve">Administrativos  </t>
  </si>
  <si>
    <t>Servicios Personales</t>
  </si>
  <si>
    <t>Gastos Generales</t>
  </si>
  <si>
    <t>Aportes Patronales</t>
  </si>
  <si>
    <t>Transferencias de Funcionamiento</t>
  </si>
  <si>
    <t>Operativos</t>
  </si>
  <si>
    <t>Gastos de Comercialización</t>
  </si>
  <si>
    <t>Gastos de Producción</t>
  </si>
  <si>
    <t>Gastos Financieros de Deuda</t>
  </si>
  <si>
    <t>Interna</t>
  </si>
  <si>
    <t>Externa</t>
  </si>
  <si>
    <t>IV. INVERSIÓN</t>
  </si>
  <si>
    <t>Transferencias para Inversión</t>
  </si>
  <si>
    <t>V. NECESIDADES DE FINANCIAMIENTO  (III-IV )</t>
  </si>
  <si>
    <t>VI. FINANCIACION</t>
  </si>
  <si>
    <t xml:space="preserve">Endeudamiento Neto =   </t>
  </si>
  <si>
    <t>(+) Recursos del Crédito</t>
  </si>
  <si>
    <t>(- ) Amortizaciones</t>
  </si>
  <si>
    <t>VII.  SALDO FINAL (V-VI)</t>
  </si>
  <si>
    <t>PRESUPUESTO VIGENCIA ACTUAL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</si>
  <si>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</si>
  <si>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</si>
  <si>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</si>
  <si>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</si>
  <si>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</si>
  <si>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</si>
  <si>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</si>
  <si>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</si>
  <si>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</si>
  <si>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</si>
  <si>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III. AHORRO CORRIENTE  (I-II)</t>
  </si>
  <si>
    <t>Bonos Pensionales</t>
  </si>
  <si>
    <t>Pasivos Contingentes</t>
  </si>
  <si>
    <t>Cuentas por Pagar:</t>
  </si>
  <si>
    <t>Directa</t>
  </si>
  <si>
    <t xml:space="preserve">                     Vigencia Anterior</t>
  </si>
  <si>
    <t xml:space="preserve">                     Otras Vigencias</t>
  </si>
  <si>
    <t>Cuentas por Cobrar:</t>
  </si>
  <si>
    <t xml:space="preserve">                 Transferencias KFW</t>
  </si>
  <si>
    <t xml:space="preserve">                 Transferencias Nación</t>
  </si>
  <si>
    <t xml:space="preserve">                 Recursos del Crédito</t>
  </si>
  <si>
    <t xml:space="preserve">                 Transferencias Administración Central</t>
  </si>
  <si>
    <t xml:space="preserve">                 Otras Cuentas por Cobrar</t>
  </si>
  <si>
    <t xml:space="preserve">                 Recursos con Destinación Específica que no Respaldan Obligaciones</t>
  </si>
  <si>
    <t xml:space="preserve">                 Fondo Financiero Distrital de Salud</t>
  </si>
  <si>
    <t xml:space="preserve">                 Administradoras de Riesgos Profesionalers</t>
  </si>
  <si>
    <t>PLAN FINANCIERO EMPRESAS</t>
  </si>
  <si>
    <t>/1 Incluye cuentas por cobrar o reconocimientos a favor.</t>
  </si>
  <si>
    <t>(4)/(3)</t>
  </si>
  <si>
    <t>(5)/(4)</t>
  </si>
  <si>
    <t>/2 Incluye giros y cuentas por pagar.</t>
  </si>
  <si>
    <t xml:space="preserve">PROYECTADO </t>
  </si>
  <si>
    <t>Vigente</t>
  </si>
  <si>
    <t>Ejecutado</t>
  </si>
  <si>
    <t>Indirecta</t>
  </si>
  <si>
    <t xml:space="preserve">                 Transferencias SGP</t>
  </si>
  <si>
    <t>CÓDIGO:</t>
  </si>
  <si>
    <t>ENTIDAD:</t>
  </si>
  <si>
    <t>VIGENCIA PROGRAMACIÓN:</t>
  </si>
  <si>
    <r>
      <t>SUPUESTOS</t>
    </r>
    <r>
      <rPr>
        <b/>
        <sz val="12"/>
        <rFont val="Arial"/>
        <family val="2"/>
      </rPr>
      <t xml:space="preserve"> DE PROYECCION (Diferentes a los Indicadores Macroeconómicos)</t>
    </r>
  </si>
  <si>
    <r>
      <t>Proyectado (Diciembre) Total (Recaudo</t>
    </r>
    <r>
      <rPr>
        <b/>
        <vertAlign val="superscript"/>
        <sz val="12"/>
        <rFont val="Arial"/>
        <family val="2"/>
      </rPr>
      <t xml:space="preserve">/1 </t>
    </r>
    <r>
      <rPr>
        <b/>
        <sz val="12"/>
        <rFont val="Arial"/>
        <family val="2"/>
      </rPr>
      <t>Compromisos</t>
    </r>
    <r>
      <rPr>
        <b/>
        <vertAlign val="superscript"/>
        <sz val="12"/>
        <rFont val="Arial"/>
        <family val="2"/>
      </rPr>
      <t>/2)</t>
    </r>
  </si>
  <si>
    <r>
      <t xml:space="preserve">OBSERVACIONES SOBRE EL DECREMENTO O INCREMENTO </t>
    </r>
    <r>
      <rPr>
        <b/>
        <sz val="12"/>
        <color indexed="10"/>
        <rFont val="Times New Roman"/>
        <family val="1"/>
      </rPr>
      <t xml:space="preserve"> (Comparando Exclusivamente 2005 contra 2006)   </t>
    </r>
    <r>
      <rPr>
        <b/>
        <sz val="12"/>
        <rFont val="Times New Roman"/>
        <family val="1"/>
      </rPr>
      <t xml:space="preserve">       </t>
    </r>
  </si>
  <si>
    <t xml:space="preserve">                 Nación</t>
  </si>
  <si>
    <t xml:space="preserve">                 Departamentos</t>
  </si>
  <si>
    <t xml:space="preserve">                 Municipios</t>
  </si>
  <si>
    <t xml:space="preserve">                 Administración Central</t>
  </si>
  <si>
    <t xml:space="preserve">                 Entidades Distritales</t>
  </si>
  <si>
    <t xml:space="preserve">                 Otras Transferencias 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</si>
</sst>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0.0%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32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Continuous" vertical="center"/>
      <protection/>
    </xf>
    <xf numFmtId="0" fontId="6" fillId="34" borderId="12" xfId="0" applyFont="1" applyFill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 quotePrefix="1">
      <alignment horizontal="center"/>
      <protection/>
    </xf>
    <xf numFmtId="0" fontId="10" fillId="32" borderId="14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justify" vertical="top" wrapText="1"/>
      <protection/>
    </xf>
    <xf numFmtId="0" fontId="6" fillId="0" borderId="14" xfId="0" applyFont="1" applyBorder="1" applyAlignment="1" applyProtection="1">
      <alignment horizontal="left" vertical="top" wrapText="1" indent="2"/>
      <protection/>
    </xf>
    <xf numFmtId="0" fontId="11" fillId="0" borderId="1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vertical="top" wrapText="1"/>
      <protection/>
    </xf>
    <xf numFmtId="0" fontId="11" fillId="0" borderId="10" xfId="0" applyFont="1" applyBorder="1" applyAlignment="1" applyProtection="1">
      <alignment wrapText="1"/>
      <protection/>
    </xf>
    <xf numFmtId="3" fontId="10" fillId="32" borderId="15" xfId="0" applyNumberFormat="1" applyFont="1" applyFill="1" applyBorder="1" applyAlignment="1" applyProtection="1">
      <alignment horizontal="right" vertical="center"/>
      <protection locked="0"/>
    </xf>
    <xf numFmtId="3" fontId="10" fillId="32" borderId="16" xfId="0" applyNumberFormat="1" applyFont="1" applyFill="1" applyBorder="1" applyAlignment="1" applyProtection="1">
      <alignment horizontal="right" vertical="center"/>
      <protection locked="0"/>
    </xf>
    <xf numFmtId="3" fontId="10" fillId="32" borderId="17" xfId="0" applyNumberFormat="1" applyFont="1" applyFill="1" applyBorder="1" applyAlignment="1" applyProtection="1">
      <alignment horizontal="right" vertical="center"/>
      <protection locked="0"/>
    </xf>
    <xf numFmtId="3" fontId="10" fillId="32" borderId="18" xfId="0" applyNumberFormat="1" applyFont="1" applyFill="1" applyBorder="1" applyAlignment="1" applyProtection="1">
      <alignment horizontal="right" vertical="center"/>
      <protection/>
    </xf>
    <xf numFmtId="3" fontId="10" fillId="32" borderId="16" xfId="0" applyNumberFormat="1" applyFont="1" applyFill="1" applyBorder="1" applyAlignment="1" applyProtection="1">
      <alignment horizontal="right" vertical="center"/>
      <protection/>
    </xf>
    <xf numFmtId="3" fontId="10" fillId="32" borderId="19" xfId="0" applyNumberFormat="1" applyFont="1" applyFill="1" applyBorder="1" applyAlignment="1" applyProtection="1">
      <alignment horizontal="right" vertical="center"/>
      <protection/>
    </xf>
    <xf numFmtId="208" fontId="10" fillId="32" borderId="15" xfId="0" applyNumberFormat="1" applyFont="1" applyFill="1" applyBorder="1" applyAlignment="1" applyProtection="1">
      <alignment horizontal="right" vertical="top"/>
      <protection/>
    </xf>
    <xf numFmtId="208" fontId="10" fillId="32" borderId="16" xfId="0" applyNumberFormat="1" applyFont="1" applyFill="1" applyBorder="1" applyAlignment="1" applyProtection="1">
      <alignment horizontal="right" vertical="top"/>
      <protection/>
    </xf>
    <xf numFmtId="208" fontId="10" fillId="32" borderId="17" xfId="0" applyNumberFormat="1" applyFont="1" applyFill="1" applyBorder="1" applyAlignment="1" applyProtection="1">
      <alignment horizontal="right" vertical="top"/>
      <protection/>
    </xf>
    <xf numFmtId="3" fontId="7" fillId="0" borderId="15" xfId="0" applyNumberFormat="1" applyFont="1" applyBorder="1" applyAlignment="1" applyProtection="1">
      <alignment horizontal="right" vertical="top"/>
      <protection/>
    </xf>
    <xf numFmtId="3" fontId="7" fillId="0" borderId="16" xfId="0" applyNumberFormat="1" applyFont="1" applyBorder="1" applyAlignment="1" applyProtection="1">
      <alignment horizontal="right" vertical="top"/>
      <protection/>
    </xf>
    <xf numFmtId="3" fontId="7" fillId="0" borderId="17" xfId="0" applyNumberFormat="1" applyFont="1" applyBorder="1" applyAlignment="1" applyProtection="1">
      <alignment horizontal="right" vertical="top"/>
      <protection/>
    </xf>
    <xf numFmtId="3" fontId="7" fillId="0" borderId="18" xfId="0" applyNumberFormat="1" applyFont="1" applyBorder="1" applyAlignment="1" applyProtection="1">
      <alignment horizontal="right" vertical="top"/>
      <protection/>
    </xf>
    <xf numFmtId="3" fontId="7" fillId="0" borderId="19" xfId="0" applyNumberFormat="1" applyFont="1" applyBorder="1" applyAlignment="1" applyProtection="1">
      <alignment horizontal="right" vertical="top"/>
      <protection/>
    </xf>
    <xf numFmtId="208" fontId="12" fillId="0" borderId="15" xfId="0" applyNumberFormat="1" applyFont="1" applyFill="1" applyBorder="1" applyAlignment="1" applyProtection="1">
      <alignment horizontal="right" vertical="top"/>
      <protection/>
    </xf>
    <xf numFmtId="208" fontId="12" fillId="0" borderId="16" xfId="0" applyNumberFormat="1" applyFont="1" applyFill="1" applyBorder="1" applyAlignment="1" applyProtection="1">
      <alignment horizontal="right" vertical="top"/>
      <protection/>
    </xf>
    <xf numFmtId="208" fontId="12" fillId="0" borderId="17" xfId="0" applyNumberFormat="1" applyFont="1" applyFill="1" applyBorder="1" applyAlignment="1" applyProtection="1">
      <alignment horizontal="right" vertical="top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 quotePrefix="1">
      <alignment horizontal="center"/>
      <protection locked="0"/>
    </xf>
    <xf numFmtId="0" fontId="52" fillId="0" borderId="10" xfId="0" applyFont="1" applyBorder="1" applyAlignment="1" applyProtection="1">
      <alignment/>
      <protection/>
    </xf>
    <xf numFmtId="3" fontId="52" fillId="33" borderId="15" xfId="0" applyNumberFormat="1" applyFont="1" applyFill="1" applyBorder="1" applyAlignment="1" applyProtection="1">
      <alignment horizontal="right" vertical="top"/>
      <protection locked="0"/>
    </xf>
    <xf numFmtId="3" fontId="52" fillId="33" borderId="16" xfId="0" applyNumberFormat="1" applyFont="1" applyFill="1" applyBorder="1" applyAlignment="1" applyProtection="1">
      <alignment horizontal="right" vertical="top"/>
      <protection locked="0"/>
    </xf>
    <xf numFmtId="3" fontId="52" fillId="33" borderId="17" xfId="0" applyNumberFormat="1" applyFont="1" applyFill="1" applyBorder="1" applyAlignment="1" applyProtection="1">
      <alignment horizontal="right" vertical="top"/>
      <protection locked="0"/>
    </xf>
    <xf numFmtId="3" fontId="52" fillId="33" borderId="18" xfId="0" applyNumberFormat="1" applyFont="1" applyFill="1" applyBorder="1" applyAlignment="1" applyProtection="1">
      <alignment horizontal="right" vertical="top"/>
      <protection locked="0"/>
    </xf>
    <xf numFmtId="3" fontId="52" fillId="33" borderId="19" xfId="0" applyNumberFormat="1" applyFont="1" applyFill="1" applyBorder="1" applyAlignment="1" applyProtection="1">
      <alignment horizontal="right" vertical="top"/>
      <protection locked="0"/>
    </xf>
    <xf numFmtId="208" fontId="52" fillId="0" borderId="15" xfId="0" applyNumberFormat="1" applyFont="1" applyFill="1" applyBorder="1" applyAlignment="1" applyProtection="1">
      <alignment horizontal="right" vertical="top"/>
      <protection/>
    </xf>
    <xf numFmtId="208" fontId="52" fillId="0" borderId="16" xfId="0" applyNumberFormat="1" applyFont="1" applyFill="1" applyBorder="1" applyAlignment="1" applyProtection="1">
      <alignment horizontal="right" vertical="top"/>
      <protection/>
    </xf>
    <xf numFmtId="208" fontId="52" fillId="0" borderId="17" xfId="0" applyNumberFormat="1" applyFont="1" applyFill="1" applyBorder="1" applyAlignment="1" applyProtection="1">
      <alignment horizontal="right" vertical="top"/>
      <protection/>
    </xf>
    <xf numFmtId="3" fontId="53" fillId="33" borderId="15" xfId="0" applyNumberFormat="1" applyFont="1" applyFill="1" applyBorder="1" applyAlignment="1" applyProtection="1">
      <alignment horizontal="right" vertical="top"/>
      <protection locked="0"/>
    </xf>
    <xf numFmtId="3" fontId="53" fillId="33" borderId="16" xfId="0" applyNumberFormat="1" applyFont="1" applyFill="1" applyBorder="1" applyAlignment="1" applyProtection="1">
      <alignment horizontal="right" vertical="top"/>
      <protection locked="0"/>
    </xf>
    <xf numFmtId="3" fontId="53" fillId="33" borderId="17" xfId="0" applyNumberFormat="1" applyFont="1" applyFill="1" applyBorder="1" applyAlignment="1" applyProtection="1">
      <alignment horizontal="right" vertical="top"/>
      <protection locked="0"/>
    </xf>
    <xf numFmtId="3" fontId="53" fillId="33" borderId="18" xfId="0" applyNumberFormat="1" applyFont="1" applyFill="1" applyBorder="1" applyAlignment="1" applyProtection="1">
      <alignment horizontal="right" vertical="top"/>
      <protection locked="0"/>
    </xf>
    <xf numFmtId="3" fontId="53" fillId="33" borderId="19" xfId="0" applyNumberFormat="1" applyFont="1" applyFill="1" applyBorder="1" applyAlignment="1" applyProtection="1">
      <alignment horizontal="right" vertical="top"/>
      <protection locked="0"/>
    </xf>
    <xf numFmtId="208" fontId="53" fillId="0" borderId="15" xfId="0" applyNumberFormat="1" applyFont="1" applyFill="1" applyBorder="1" applyAlignment="1" applyProtection="1">
      <alignment horizontal="right" vertical="top"/>
      <protection/>
    </xf>
    <xf numFmtId="208" fontId="53" fillId="0" borderId="16" xfId="0" applyNumberFormat="1" applyFont="1" applyFill="1" applyBorder="1" applyAlignment="1" applyProtection="1">
      <alignment horizontal="right" vertical="top"/>
      <protection/>
    </xf>
    <xf numFmtId="208" fontId="53" fillId="0" borderId="17" xfId="0" applyNumberFormat="1" applyFont="1" applyFill="1" applyBorder="1" applyAlignment="1" applyProtection="1">
      <alignment horizontal="right" vertical="top"/>
      <protection/>
    </xf>
    <xf numFmtId="3" fontId="53" fillId="34" borderId="15" xfId="0" applyNumberFormat="1" applyFont="1" applyFill="1" applyBorder="1" applyAlignment="1" applyProtection="1">
      <alignment horizontal="right" vertical="top"/>
      <protection/>
    </xf>
    <xf numFmtId="3" fontId="53" fillId="34" borderId="16" xfId="0" applyNumberFormat="1" applyFont="1" applyFill="1" applyBorder="1" applyAlignment="1" applyProtection="1">
      <alignment horizontal="right" vertical="top"/>
      <protection/>
    </xf>
    <xf numFmtId="3" fontId="53" fillId="34" borderId="17" xfId="0" applyNumberFormat="1" applyFont="1" applyFill="1" applyBorder="1" applyAlignment="1" applyProtection="1">
      <alignment horizontal="right" vertical="top"/>
      <protection/>
    </xf>
    <xf numFmtId="0" fontId="54" fillId="0" borderId="20" xfId="0" applyFont="1" applyBorder="1" applyAlignment="1" applyProtection="1">
      <alignment horizontal="justify" vertical="top" wrapText="1"/>
      <protection/>
    </xf>
    <xf numFmtId="3" fontId="54" fillId="0" borderId="21" xfId="0" applyNumberFormat="1" applyFont="1" applyBorder="1" applyAlignment="1" applyProtection="1">
      <alignment horizontal="right" vertical="top"/>
      <protection/>
    </xf>
    <xf numFmtId="3" fontId="54" fillId="0" borderId="22" xfId="0" applyNumberFormat="1" applyFont="1" applyBorder="1" applyAlignment="1" applyProtection="1">
      <alignment horizontal="right" vertical="top"/>
      <protection/>
    </xf>
    <xf numFmtId="3" fontId="54" fillId="0" borderId="23" xfId="0" applyNumberFormat="1" applyFont="1" applyBorder="1" applyAlignment="1" applyProtection="1">
      <alignment horizontal="right" vertical="top"/>
      <protection/>
    </xf>
    <xf numFmtId="3" fontId="54" fillId="0" borderId="24" xfId="0" applyNumberFormat="1" applyFont="1" applyBorder="1" applyAlignment="1" applyProtection="1">
      <alignment horizontal="right" vertical="top"/>
      <protection/>
    </xf>
    <xf numFmtId="3" fontId="54" fillId="0" borderId="25" xfId="0" applyNumberFormat="1" applyFont="1" applyBorder="1" applyAlignment="1" applyProtection="1">
      <alignment horizontal="right" vertical="top"/>
      <protection/>
    </xf>
    <xf numFmtId="208" fontId="54" fillId="0" borderId="21" xfId="0" applyNumberFormat="1" applyFont="1" applyFill="1" applyBorder="1" applyAlignment="1" applyProtection="1">
      <alignment horizontal="right" vertical="top"/>
      <protection/>
    </xf>
    <xf numFmtId="208" fontId="54" fillId="0" borderId="22" xfId="0" applyNumberFormat="1" applyFont="1" applyFill="1" applyBorder="1" applyAlignment="1" applyProtection="1">
      <alignment horizontal="right" vertical="top"/>
      <protection/>
    </xf>
    <xf numFmtId="208" fontId="54" fillId="0" borderId="23" xfId="0" applyNumberFormat="1" applyFont="1" applyFill="1" applyBorder="1" applyAlignment="1" applyProtection="1">
      <alignment horizontal="right" vertical="top"/>
      <protection/>
    </xf>
    <xf numFmtId="0" fontId="54" fillId="0" borderId="14" xfId="0" applyFont="1" applyBorder="1" applyAlignment="1" applyProtection="1">
      <alignment horizontal="left" vertical="top" wrapText="1" indent="2"/>
      <protection/>
    </xf>
    <xf numFmtId="3" fontId="54" fillId="0" borderId="15" xfId="0" applyNumberFormat="1" applyFont="1" applyBorder="1" applyAlignment="1" applyProtection="1">
      <alignment horizontal="right" vertical="top"/>
      <protection/>
    </xf>
    <xf numFmtId="3" fontId="54" fillId="0" borderId="16" xfId="0" applyNumberFormat="1" applyFont="1" applyBorder="1" applyAlignment="1" applyProtection="1">
      <alignment horizontal="right" vertical="top"/>
      <protection/>
    </xf>
    <xf numFmtId="3" fontId="54" fillId="0" borderId="17" xfId="0" applyNumberFormat="1" applyFont="1" applyBorder="1" applyAlignment="1" applyProtection="1">
      <alignment horizontal="right" vertical="top"/>
      <protection/>
    </xf>
    <xf numFmtId="3" fontId="54" fillId="0" borderId="18" xfId="0" applyNumberFormat="1" applyFont="1" applyBorder="1" applyAlignment="1" applyProtection="1">
      <alignment horizontal="right" vertical="top"/>
      <protection/>
    </xf>
    <xf numFmtId="3" fontId="54" fillId="0" borderId="19" xfId="0" applyNumberFormat="1" applyFont="1" applyBorder="1" applyAlignment="1" applyProtection="1">
      <alignment horizontal="right" vertical="top"/>
      <protection/>
    </xf>
    <xf numFmtId="208" fontId="54" fillId="0" borderId="15" xfId="0" applyNumberFormat="1" applyFont="1" applyFill="1" applyBorder="1" applyAlignment="1" applyProtection="1">
      <alignment horizontal="right" vertical="top"/>
      <protection/>
    </xf>
    <xf numFmtId="208" fontId="54" fillId="0" borderId="16" xfId="0" applyNumberFormat="1" applyFont="1" applyFill="1" applyBorder="1" applyAlignment="1" applyProtection="1">
      <alignment horizontal="right" vertical="top"/>
      <protection/>
    </xf>
    <xf numFmtId="208" fontId="54" fillId="0" borderId="17" xfId="0" applyNumberFormat="1" applyFont="1" applyFill="1" applyBorder="1" applyAlignment="1" applyProtection="1">
      <alignment horizontal="right" vertical="top"/>
      <protection/>
    </xf>
    <xf numFmtId="0" fontId="53" fillId="0" borderId="14" xfId="0" applyFont="1" applyBorder="1" applyAlignment="1" applyProtection="1">
      <alignment horizontal="left" vertical="top" wrapText="1" indent="3"/>
      <protection/>
    </xf>
    <xf numFmtId="3" fontId="53" fillId="0" borderId="15" xfId="0" applyNumberFormat="1" applyFont="1" applyFill="1" applyBorder="1" applyAlignment="1" applyProtection="1">
      <alignment horizontal="right" vertical="top"/>
      <protection/>
    </xf>
    <xf numFmtId="3" fontId="53" fillId="0" borderId="16" xfId="0" applyNumberFormat="1" applyFont="1" applyFill="1" applyBorder="1" applyAlignment="1" applyProtection="1">
      <alignment horizontal="right" vertical="top"/>
      <protection/>
    </xf>
    <xf numFmtId="3" fontId="53" fillId="0" borderId="17" xfId="0" applyNumberFormat="1" applyFont="1" applyFill="1" applyBorder="1" applyAlignment="1" applyProtection="1">
      <alignment horizontal="right" vertical="top"/>
      <protection/>
    </xf>
    <xf numFmtId="3" fontId="53" fillId="0" borderId="18" xfId="0" applyNumberFormat="1" applyFont="1" applyFill="1" applyBorder="1" applyAlignment="1" applyProtection="1">
      <alignment horizontal="right" vertical="top"/>
      <protection/>
    </xf>
    <xf numFmtId="3" fontId="53" fillId="0" borderId="19" xfId="0" applyNumberFormat="1" applyFont="1" applyFill="1" applyBorder="1" applyAlignment="1" applyProtection="1">
      <alignment horizontal="right" vertical="top"/>
      <protection/>
    </xf>
    <xf numFmtId="3" fontId="54" fillId="33" borderId="15" xfId="0" applyNumberFormat="1" applyFont="1" applyFill="1" applyBorder="1" applyAlignment="1" applyProtection="1">
      <alignment horizontal="right" vertical="top"/>
      <protection/>
    </xf>
    <xf numFmtId="3" fontId="54" fillId="33" borderId="16" xfId="0" applyNumberFormat="1" applyFont="1" applyFill="1" applyBorder="1" applyAlignment="1" applyProtection="1">
      <alignment horizontal="right" vertical="top"/>
      <protection/>
    </xf>
    <xf numFmtId="3" fontId="54" fillId="33" borderId="17" xfId="0" applyNumberFormat="1" applyFont="1" applyFill="1" applyBorder="1" applyAlignment="1" applyProtection="1">
      <alignment horizontal="right" vertical="top"/>
      <protection/>
    </xf>
    <xf numFmtId="3" fontId="54" fillId="33" borderId="18" xfId="0" applyNumberFormat="1" applyFont="1" applyFill="1" applyBorder="1" applyAlignment="1" applyProtection="1">
      <alignment horizontal="right" vertical="top"/>
      <protection/>
    </xf>
    <xf numFmtId="3" fontId="54" fillId="33" borderId="19" xfId="0" applyNumberFormat="1" applyFont="1" applyFill="1" applyBorder="1" applyAlignment="1" applyProtection="1">
      <alignment horizontal="right" vertical="top"/>
      <protection/>
    </xf>
    <xf numFmtId="0" fontId="54" fillId="0" borderId="26" xfId="0" applyFont="1" applyBorder="1" applyAlignment="1" applyProtection="1">
      <alignment horizontal="left" vertical="top"/>
      <protection/>
    </xf>
    <xf numFmtId="3" fontId="54" fillId="0" borderId="27" xfId="0" applyNumberFormat="1" applyFont="1" applyBorder="1" applyAlignment="1" applyProtection="1">
      <alignment horizontal="right" vertical="top"/>
      <protection/>
    </xf>
    <xf numFmtId="3" fontId="54" fillId="0" borderId="11" xfId="0" applyNumberFormat="1" applyFont="1" applyBorder="1" applyAlignment="1" applyProtection="1">
      <alignment horizontal="right" vertical="top"/>
      <protection/>
    </xf>
    <xf numFmtId="3" fontId="54" fillId="0" borderId="28" xfId="0" applyNumberFormat="1" applyFont="1" applyBorder="1" applyAlignment="1" applyProtection="1">
      <alignment horizontal="right" vertical="top"/>
      <protection/>
    </xf>
    <xf numFmtId="3" fontId="54" fillId="0" borderId="29" xfId="0" applyNumberFormat="1" applyFont="1" applyBorder="1" applyAlignment="1" applyProtection="1">
      <alignment horizontal="right" vertical="top"/>
      <protection/>
    </xf>
    <xf numFmtId="3" fontId="54" fillId="0" borderId="30" xfId="0" applyNumberFormat="1" applyFont="1" applyBorder="1" applyAlignment="1" applyProtection="1">
      <alignment horizontal="right" vertical="top"/>
      <protection/>
    </xf>
    <xf numFmtId="208" fontId="54" fillId="0" borderId="27" xfId="0" applyNumberFormat="1" applyFont="1" applyFill="1" applyBorder="1" applyAlignment="1" applyProtection="1">
      <alignment horizontal="right" vertical="top"/>
      <protection/>
    </xf>
    <xf numFmtId="208" fontId="54" fillId="0" borderId="11" xfId="0" applyNumberFormat="1" applyFont="1" applyFill="1" applyBorder="1" applyAlignment="1" applyProtection="1">
      <alignment horizontal="right" vertical="top"/>
      <protection/>
    </xf>
    <xf numFmtId="208" fontId="54" fillId="0" borderId="28" xfId="0" applyNumberFormat="1" applyFont="1" applyFill="1" applyBorder="1" applyAlignment="1" applyProtection="1">
      <alignment horizontal="right" vertical="top"/>
      <protection/>
    </xf>
    <xf numFmtId="0" fontId="54" fillId="0" borderId="14" xfId="0" applyFont="1" applyBorder="1" applyAlignment="1" applyProtection="1">
      <alignment horizontal="justify" vertical="top" wrapText="1"/>
      <protection/>
    </xf>
    <xf numFmtId="3" fontId="54" fillId="33" borderId="15" xfId="0" applyNumberFormat="1" applyFont="1" applyFill="1" applyBorder="1" applyAlignment="1" applyProtection="1">
      <alignment horizontal="right" vertical="top"/>
      <protection locked="0"/>
    </xf>
    <xf numFmtId="0" fontId="54" fillId="0" borderId="26" xfId="0" applyFont="1" applyBorder="1" applyAlignment="1" applyProtection="1">
      <alignment horizontal="justify" vertical="top" wrapText="1"/>
      <protection/>
    </xf>
    <xf numFmtId="0" fontId="54" fillId="35" borderId="31" xfId="0" applyFont="1" applyFill="1" applyBorder="1" applyAlignment="1" applyProtection="1">
      <alignment horizontal="left" wrapText="1"/>
      <protection/>
    </xf>
    <xf numFmtId="3" fontId="54" fillId="35" borderId="32" xfId="0" applyNumberFormat="1" applyFont="1" applyFill="1" applyBorder="1" applyAlignment="1" applyProtection="1">
      <alignment horizontal="right" wrapText="1"/>
      <protection/>
    </xf>
    <xf numFmtId="3" fontId="54" fillId="35" borderId="13" xfId="0" applyNumberFormat="1" applyFont="1" applyFill="1" applyBorder="1" applyAlignment="1" applyProtection="1">
      <alignment horizontal="right" wrapText="1"/>
      <protection/>
    </xf>
    <xf numFmtId="3" fontId="54" fillId="35" borderId="33" xfId="0" applyNumberFormat="1" applyFont="1" applyFill="1" applyBorder="1" applyAlignment="1" applyProtection="1">
      <alignment horizontal="right" wrapText="1"/>
      <protection/>
    </xf>
    <xf numFmtId="3" fontId="54" fillId="35" borderId="34" xfId="0" applyNumberFormat="1" applyFont="1" applyFill="1" applyBorder="1" applyAlignment="1" applyProtection="1">
      <alignment horizontal="right" wrapText="1"/>
      <protection/>
    </xf>
    <xf numFmtId="3" fontId="54" fillId="35" borderId="35" xfId="0" applyNumberFormat="1" applyFont="1" applyFill="1" applyBorder="1" applyAlignment="1" applyProtection="1">
      <alignment horizontal="right" wrapText="1"/>
      <protection/>
    </xf>
    <xf numFmtId="208" fontId="54" fillId="35" borderId="32" xfId="0" applyNumberFormat="1" applyFont="1" applyFill="1" applyBorder="1" applyAlignment="1" applyProtection="1">
      <alignment horizontal="right" vertical="top"/>
      <protection/>
    </xf>
    <xf numFmtId="208" fontId="54" fillId="35" borderId="13" xfId="0" applyNumberFormat="1" applyFont="1" applyFill="1" applyBorder="1" applyAlignment="1" applyProtection="1">
      <alignment horizontal="right" vertical="top"/>
      <protection/>
    </xf>
    <xf numFmtId="208" fontId="54" fillId="35" borderId="33" xfId="0" applyNumberFormat="1" applyFont="1" applyFill="1" applyBorder="1" applyAlignment="1" applyProtection="1">
      <alignment horizontal="right" vertical="top"/>
      <protection/>
    </xf>
    <xf numFmtId="0" fontId="55" fillId="0" borderId="0" xfId="0" applyFont="1" applyAlignment="1" applyProtection="1" quotePrefix="1">
      <alignment/>
      <protection/>
    </xf>
    <xf numFmtId="3" fontId="56" fillId="0" borderId="36" xfId="0" applyNumberFormat="1" applyFont="1" applyBorder="1" applyAlignment="1" applyProtection="1">
      <alignment/>
      <protection locked="0"/>
    </xf>
    <xf numFmtId="3" fontId="56" fillId="0" borderId="36" xfId="0" applyNumberFormat="1" applyFont="1" applyBorder="1" applyAlignment="1" applyProtection="1">
      <alignment horizontal="right" vertical="top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28" borderId="10" xfId="0" applyFill="1" applyBorder="1" applyAlignment="1" applyProtection="1">
      <alignment/>
      <protection locked="0"/>
    </xf>
    <xf numFmtId="0" fontId="0" fillId="28" borderId="37" xfId="0" applyFill="1" applyBorder="1" applyAlignment="1" applyProtection="1">
      <alignment/>
      <protection locked="0"/>
    </xf>
    <xf numFmtId="0" fontId="7" fillId="34" borderId="38" xfId="0" applyFont="1" applyFill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 quotePrefix="1">
      <alignment horizontal="center"/>
      <protection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 quotePrefix="1">
      <alignment horizontal="center" vertical="center" wrapText="1"/>
      <protection locked="0"/>
    </xf>
    <xf numFmtId="3" fontId="7" fillId="0" borderId="32" xfId="0" applyNumberFormat="1" applyFont="1" applyBorder="1" applyAlignment="1" applyProtection="1" quotePrefix="1">
      <alignment horizontal="center"/>
      <protection locked="0"/>
    </xf>
    <xf numFmtId="0" fontId="7" fillId="0" borderId="33" xfId="0" applyFont="1" applyBorder="1" applyAlignment="1" applyProtection="1" quotePrefix="1">
      <alignment horizontal="center"/>
      <protection locked="0"/>
    </xf>
    <xf numFmtId="0" fontId="6" fillId="34" borderId="39" xfId="0" applyFont="1" applyFill="1" applyBorder="1" applyAlignment="1" applyProtection="1">
      <alignment horizontal="centerContinuous" vertical="center"/>
      <protection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 quotePrefix="1">
      <alignment horizont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40" xfId="0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7" fillId="34" borderId="44" xfId="0" applyFont="1" applyFill="1" applyBorder="1" applyAlignment="1" applyProtection="1">
      <alignment horizontal="center" vertical="center" wrapText="1"/>
      <protection locked="0"/>
    </xf>
    <xf numFmtId="0" fontId="7" fillId="34" borderId="26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7" fillId="34" borderId="42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43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 shrinkToFit="1"/>
      <protection/>
    </xf>
    <xf numFmtId="0" fontId="8" fillId="0" borderId="29" xfId="0" applyFont="1" applyFill="1" applyBorder="1" applyAlignment="1" applyProtection="1">
      <alignment horizontal="center" vertical="center" wrapText="1" shrinkToFit="1"/>
      <protection/>
    </xf>
    <xf numFmtId="0" fontId="8" fillId="0" borderId="34" xfId="0" applyFont="1" applyFill="1" applyBorder="1" applyAlignment="1" applyProtection="1">
      <alignment horizontal="center" vertical="center" wrapText="1" shrinkToFi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76200</xdr:rowOff>
    </xdr:from>
    <xdr:to>
      <xdr:col>0</xdr:col>
      <xdr:colOff>2085975</xdr:colOff>
      <xdr:row>1</xdr:row>
      <xdr:rowOff>1190625</xdr:rowOff>
    </xdr:to>
    <xdr:pic>
      <xdr:nvPicPr>
        <xdr:cNvPr id="1" name="Picture 10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38125"/>
          <a:ext cx="1257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5.28125" style="1" customWidth="1"/>
    <col min="2" max="2" width="13.28125" style="1" customWidth="1"/>
    <col min="3" max="3" width="13.00390625" style="1" customWidth="1"/>
    <col min="4" max="4" width="20.00390625" style="1" customWidth="1"/>
    <col min="5" max="5" width="12.00390625" style="1" customWidth="1"/>
    <col min="6" max="6" width="12.57421875" style="1" customWidth="1"/>
    <col min="7" max="7" width="12.140625" style="1" customWidth="1"/>
    <col min="8" max="8" width="13.00390625" style="1" customWidth="1"/>
    <col min="9" max="10" width="12.7109375" style="1" customWidth="1"/>
    <col min="11" max="11" width="12.421875" style="1" customWidth="1"/>
    <col min="12" max="12" width="12.57421875" style="1" customWidth="1"/>
    <col min="13" max="14" width="11.7109375" style="1" customWidth="1"/>
    <col min="15" max="20" width="7.28125" style="1" bestFit="1" customWidth="1"/>
    <col min="21" max="21" width="8.57421875" style="1" bestFit="1" customWidth="1"/>
    <col min="22" max="24" width="9.8515625" style="1" bestFit="1" customWidth="1"/>
    <col min="25" max="25" width="38.57421875" style="1" customWidth="1"/>
    <col min="26" max="26" width="52.7109375" style="1" customWidth="1"/>
    <col min="27" max="16384" width="11.421875" style="1" customWidth="1"/>
  </cols>
  <sheetData>
    <row r="1" spans="2:7" ht="12.75">
      <c r="B1" s="2"/>
      <c r="C1" s="2"/>
      <c r="D1" s="2"/>
      <c r="E1" s="2"/>
      <c r="F1" s="2"/>
      <c r="G1" s="2"/>
    </row>
    <row r="2" spans="1:24" ht="100.5" customHeight="1">
      <c r="A2" s="37"/>
      <c r="B2" s="132" t="s">
        <v>75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40.5" customHeight="1">
      <c r="A3" s="38" t="s">
        <v>86</v>
      </c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40.5" customHeight="1">
      <c r="A4" s="38" t="s">
        <v>85</v>
      </c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0.75" customHeight="1">
      <c r="A5" s="38" t="s">
        <v>87</v>
      </c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O5"/>
      <c r="P5"/>
      <c r="Q5"/>
      <c r="R5"/>
      <c r="S5"/>
      <c r="T5"/>
      <c r="U5"/>
      <c r="V5"/>
      <c r="W5"/>
      <c r="X5"/>
    </row>
    <row r="6" spans="1:24" ht="13.5" thickBo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6" ht="24" customHeight="1">
      <c r="A7" s="142" t="s">
        <v>0</v>
      </c>
      <c r="B7" s="145" t="s">
        <v>48</v>
      </c>
      <c r="C7" s="146"/>
      <c r="D7" s="147"/>
      <c r="E7" s="120" t="s">
        <v>80</v>
      </c>
      <c r="F7" s="11"/>
      <c r="G7" s="11"/>
      <c r="H7" s="11"/>
      <c r="I7" s="11"/>
      <c r="J7" s="11"/>
      <c r="K7" s="11"/>
      <c r="L7" s="12"/>
      <c r="M7" s="12"/>
      <c r="N7" s="127"/>
      <c r="O7" s="139" t="s">
        <v>1</v>
      </c>
      <c r="P7" s="140"/>
      <c r="Q7" s="140"/>
      <c r="R7" s="140"/>
      <c r="S7" s="140"/>
      <c r="T7" s="140"/>
      <c r="U7" s="140"/>
      <c r="V7" s="140"/>
      <c r="W7" s="140"/>
      <c r="X7" s="141"/>
      <c r="Y7" s="148" t="s">
        <v>88</v>
      </c>
      <c r="Z7" s="153" t="s">
        <v>90</v>
      </c>
    </row>
    <row r="8" spans="1:26" ht="75" customHeight="1">
      <c r="A8" s="143"/>
      <c r="B8" s="123" t="s">
        <v>81</v>
      </c>
      <c r="C8" s="39" t="s">
        <v>82</v>
      </c>
      <c r="D8" s="124" t="s">
        <v>89</v>
      </c>
      <c r="E8" s="121" t="s">
        <v>49</v>
      </c>
      <c r="F8" s="10" t="s">
        <v>50</v>
      </c>
      <c r="G8" s="10" t="s">
        <v>51</v>
      </c>
      <c r="H8" s="10" t="s">
        <v>52</v>
      </c>
      <c r="I8" s="10" t="s">
        <v>53</v>
      </c>
      <c r="J8" s="10" t="s">
        <v>54</v>
      </c>
      <c r="K8" s="10" t="s">
        <v>55</v>
      </c>
      <c r="L8" s="10" t="s">
        <v>56</v>
      </c>
      <c r="M8" s="10" t="s">
        <v>57</v>
      </c>
      <c r="N8" s="128" t="s">
        <v>58</v>
      </c>
      <c r="O8" s="156" t="s">
        <v>77</v>
      </c>
      <c r="P8" s="130" t="s">
        <v>78</v>
      </c>
      <c r="Q8" s="130" t="s">
        <v>2</v>
      </c>
      <c r="R8" s="130" t="s">
        <v>3</v>
      </c>
      <c r="S8" s="130" t="s">
        <v>4</v>
      </c>
      <c r="T8" s="130" t="s">
        <v>5</v>
      </c>
      <c r="U8" s="130" t="s">
        <v>6</v>
      </c>
      <c r="V8" s="130" t="s">
        <v>7</v>
      </c>
      <c r="W8" s="130" t="s">
        <v>8</v>
      </c>
      <c r="X8" s="151" t="s">
        <v>9</v>
      </c>
      <c r="Y8" s="149"/>
      <c r="Z8" s="154"/>
    </row>
    <row r="9" spans="1:26" ht="16.5" thickBot="1">
      <c r="A9" s="144"/>
      <c r="B9" s="125" t="s">
        <v>10</v>
      </c>
      <c r="C9" s="40" t="s">
        <v>11</v>
      </c>
      <c r="D9" s="126" t="s">
        <v>12</v>
      </c>
      <c r="E9" s="122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  <c r="K9" s="13" t="s">
        <v>19</v>
      </c>
      <c r="L9" s="13" t="s">
        <v>20</v>
      </c>
      <c r="M9" s="13" t="s">
        <v>21</v>
      </c>
      <c r="N9" s="129" t="s">
        <v>22</v>
      </c>
      <c r="O9" s="157"/>
      <c r="P9" s="131"/>
      <c r="Q9" s="131"/>
      <c r="R9" s="131"/>
      <c r="S9" s="131"/>
      <c r="T9" s="131"/>
      <c r="U9" s="131"/>
      <c r="V9" s="131"/>
      <c r="W9" s="131"/>
      <c r="X9" s="152"/>
      <c r="Y9" s="150"/>
      <c r="Z9" s="155"/>
    </row>
    <row r="10" spans="1:26" ht="15.75">
      <c r="A10" s="14" t="s">
        <v>23</v>
      </c>
      <c r="B10" s="20"/>
      <c r="C10" s="21"/>
      <c r="D10" s="22"/>
      <c r="E10" s="23">
        <f>+D67</f>
        <v>0</v>
      </c>
      <c r="F10" s="24">
        <f>+E67</f>
        <v>0</v>
      </c>
      <c r="G10" s="24">
        <f aca="true" t="shared" si="0" ref="G10:N10">+F67</f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5">
        <f t="shared" si="0"/>
        <v>0</v>
      </c>
      <c r="O10" s="26" t="str">
        <f aca="true" t="shared" si="1" ref="O10:X13">IF(D10=0,"NA",E10/D10)</f>
        <v>NA</v>
      </c>
      <c r="P10" s="27" t="str">
        <f t="shared" si="1"/>
        <v>NA</v>
      </c>
      <c r="Q10" s="27" t="str">
        <f t="shared" si="1"/>
        <v>NA</v>
      </c>
      <c r="R10" s="27" t="str">
        <f t="shared" si="1"/>
        <v>NA</v>
      </c>
      <c r="S10" s="27" t="str">
        <f t="shared" si="1"/>
        <v>NA</v>
      </c>
      <c r="T10" s="27" t="str">
        <f t="shared" si="1"/>
        <v>NA</v>
      </c>
      <c r="U10" s="27" t="str">
        <f t="shared" si="1"/>
        <v>NA</v>
      </c>
      <c r="V10" s="27" t="str">
        <f t="shared" si="1"/>
        <v>NA</v>
      </c>
      <c r="W10" s="27" t="str">
        <f t="shared" si="1"/>
        <v>NA</v>
      </c>
      <c r="X10" s="28" t="str">
        <f t="shared" si="1"/>
        <v>NA</v>
      </c>
      <c r="Y10" s="4"/>
      <c r="Z10" s="4"/>
    </row>
    <row r="11" spans="1:26" ht="15.75">
      <c r="A11" s="15" t="s">
        <v>24</v>
      </c>
      <c r="B11" s="29">
        <f>SUM(B12:B21)</f>
        <v>0</v>
      </c>
      <c r="C11" s="30">
        <f aca="true" t="shared" si="2" ref="C11:N11">SUM(C12:C21)</f>
        <v>0</v>
      </c>
      <c r="D11" s="31">
        <f t="shared" si="2"/>
        <v>0</v>
      </c>
      <c r="E11" s="32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3">
        <f t="shared" si="2"/>
        <v>0</v>
      </c>
      <c r="O11" s="34" t="str">
        <f t="shared" si="1"/>
        <v>NA</v>
      </c>
      <c r="P11" s="35" t="str">
        <f t="shared" si="1"/>
        <v>NA</v>
      </c>
      <c r="Q11" s="35" t="str">
        <f t="shared" si="1"/>
        <v>NA</v>
      </c>
      <c r="R11" s="35" t="str">
        <f t="shared" si="1"/>
        <v>NA</v>
      </c>
      <c r="S11" s="35" t="str">
        <f t="shared" si="1"/>
        <v>NA</v>
      </c>
      <c r="T11" s="35" t="str">
        <f t="shared" si="1"/>
        <v>NA</v>
      </c>
      <c r="U11" s="35" t="str">
        <f t="shared" si="1"/>
        <v>NA</v>
      </c>
      <c r="V11" s="35" t="str">
        <f t="shared" si="1"/>
        <v>NA</v>
      </c>
      <c r="W11" s="35" t="str">
        <f t="shared" si="1"/>
        <v>NA</v>
      </c>
      <c r="X11" s="36" t="str">
        <f t="shared" si="1"/>
        <v>NA</v>
      </c>
      <c r="Y11" s="116"/>
      <c r="Z11" s="116"/>
    </row>
    <row r="12" spans="1:26" ht="15">
      <c r="A12" s="16" t="s">
        <v>25</v>
      </c>
      <c r="B12" s="50"/>
      <c r="C12" s="51"/>
      <c r="D12" s="52"/>
      <c r="E12" s="53"/>
      <c r="F12" s="51"/>
      <c r="G12" s="51"/>
      <c r="H12" s="51"/>
      <c r="I12" s="51"/>
      <c r="J12" s="51"/>
      <c r="K12" s="51"/>
      <c r="L12" s="51"/>
      <c r="M12" s="51"/>
      <c r="N12" s="54"/>
      <c r="O12" s="55" t="str">
        <f t="shared" si="1"/>
        <v>NA</v>
      </c>
      <c r="P12" s="56" t="str">
        <f t="shared" si="1"/>
        <v>NA</v>
      </c>
      <c r="Q12" s="56" t="str">
        <f t="shared" si="1"/>
        <v>NA</v>
      </c>
      <c r="R12" s="56" t="str">
        <f t="shared" si="1"/>
        <v>NA</v>
      </c>
      <c r="S12" s="56" t="str">
        <f t="shared" si="1"/>
        <v>NA</v>
      </c>
      <c r="T12" s="56" t="str">
        <f t="shared" si="1"/>
        <v>NA</v>
      </c>
      <c r="U12" s="56" t="str">
        <f t="shared" si="1"/>
        <v>NA</v>
      </c>
      <c r="V12" s="56" t="str">
        <f t="shared" si="1"/>
        <v>NA</v>
      </c>
      <c r="W12" s="56" t="str">
        <f t="shared" si="1"/>
        <v>NA</v>
      </c>
      <c r="X12" s="57" t="str">
        <f t="shared" si="1"/>
        <v>NA</v>
      </c>
      <c r="Y12" s="5"/>
      <c r="Z12" s="5"/>
    </row>
    <row r="13" spans="1:26" ht="15">
      <c r="A13" s="16" t="s">
        <v>26</v>
      </c>
      <c r="B13" s="50"/>
      <c r="C13" s="51"/>
      <c r="D13" s="52"/>
      <c r="E13" s="53"/>
      <c r="F13" s="51"/>
      <c r="G13" s="51"/>
      <c r="H13" s="51"/>
      <c r="I13" s="51"/>
      <c r="J13" s="51"/>
      <c r="K13" s="51"/>
      <c r="L13" s="51"/>
      <c r="M13" s="51"/>
      <c r="N13" s="54"/>
      <c r="O13" s="55" t="str">
        <f t="shared" si="1"/>
        <v>NA</v>
      </c>
      <c r="P13" s="56" t="str">
        <f t="shared" si="1"/>
        <v>NA</v>
      </c>
      <c r="Q13" s="56" t="str">
        <f t="shared" si="1"/>
        <v>NA</v>
      </c>
      <c r="R13" s="56" t="str">
        <f t="shared" si="1"/>
        <v>NA</v>
      </c>
      <c r="S13" s="56" t="str">
        <f t="shared" si="1"/>
        <v>NA</v>
      </c>
      <c r="T13" s="56" t="str">
        <f t="shared" si="1"/>
        <v>NA</v>
      </c>
      <c r="U13" s="56" t="str">
        <f t="shared" si="1"/>
        <v>NA</v>
      </c>
      <c r="V13" s="56" t="str">
        <f t="shared" si="1"/>
        <v>NA</v>
      </c>
      <c r="W13" s="56" t="str">
        <f t="shared" si="1"/>
        <v>NA</v>
      </c>
      <c r="X13" s="57" t="str">
        <f t="shared" si="1"/>
        <v>NA</v>
      </c>
      <c r="Y13" s="5"/>
      <c r="Z13" s="5"/>
    </row>
    <row r="14" spans="1:26" ht="15">
      <c r="A14" s="41" t="s">
        <v>91</v>
      </c>
      <c r="B14" s="42"/>
      <c r="C14" s="43"/>
      <c r="D14" s="44"/>
      <c r="E14" s="45"/>
      <c r="F14" s="43"/>
      <c r="G14" s="43"/>
      <c r="H14" s="43"/>
      <c r="I14" s="43"/>
      <c r="J14" s="43"/>
      <c r="K14" s="43"/>
      <c r="L14" s="43"/>
      <c r="M14" s="43"/>
      <c r="N14" s="46"/>
      <c r="O14" s="47" t="str">
        <f aca="true" t="shared" si="3" ref="O14:O20">IF(D14=0,"NA",E14/D14)</f>
        <v>NA</v>
      </c>
      <c r="P14" s="48" t="str">
        <f aca="true" t="shared" si="4" ref="P14:P20">IF(E14=0,"NA",F14/E14)</f>
        <v>NA</v>
      </c>
      <c r="Q14" s="48" t="str">
        <f aca="true" t="shared" si="5" ref="Q14:Q20">IF(F14=0,"NA",G14/F14)</f>
        <v>NA</v>
      </c>
      <c r="R14" s="48" t="str">
        <f aca="true" t="shared" si="6" ref="R14:R20">IF(G14=0,"NA",H14/G14)</f>
        <v>NA</v>
      </c>
      <c r="S14" s="48" t="str">
        <f aca="true" t="shared" si="7" ref="S14:S20">IF(H14=0,"NA",I14/H14)</f>
        <v>NA</v>
      </c>
      <c r="T14" s="48" t="str">
        <f aca="true" t="shared" si="8" ref="T14:T20">IF(I14=0,"NA",J14/I14)</f>
        <v>NA</v>
      </c>
      <c r="U14" s="48" t="str">
        <f aca="true" t="shared" si="9" ref="U14:U20">IF(J14=0,"NA",K14/J14)</f>
        <v>NA</v>
      </c>
      <c r="V14" s="48" t="str">
        <f aca="true" t="shared" si="10" ref="V14:V20">IF(K14=0,"NA",L14/K14)</f>
        <v>NA</v>
      </c>
      <c r="W14" s="48" t="str">
        <f aca="true" t="shared" si="11" ref="W14:W20">IF(L14=0,"NA",M14/L14)</f>
        <v>NA</v>
      </c>
      <c r="X14" s="49" t="str">
        <f aca="true" t="shared" si="12" ref="X14:X20">IF(M14=0,"NA",N14/M14)</f>
        <v>NA</v>
      </c>
      <c r="Y14" s="5"/>
      <c r="Z14" s="5"/>
    </row>
    <row r="15" spans="1:26" ht="15">
      <c r="A15" s="17" t="s">
        <v>92</v>
      </c>
      <c r="B15" s="42"/>
      <c r="C15" s="43"/>
      <c r="D15" s="44"/>
      <c r="E15" s="45"/>
      <c r="F15" s="43"/>
      <c r="G15" s="43"/>
      <c r="H15" s="43"/>
      <c r="I15" s="43"/>
      <c r="J15" s="43"/>
      <c r="K15" s="43"/>
      <c r="L15" s="43"/>
      <c r="M15" s="43"/>
      <c r="N15" s="46"/>
      <c r="O15" s="47" t="str">
        <f t="shared" si="3"/>
        <v>NA</v>
      </c>
      <c r="P15" s="48" t="str">
        <f t="shared" si="4"/>
        <v>NA</v>
      </c>
      <c r="Q15" s="48" t="str">
        <f t="shared" si="5"/>
        <v>NA</v>
      </c>
      <c r="R15" s="48" t="str">
        <f t="shared" si="6"/>
        <v>NA</v>
      </c>
      <c r="S15" s="48" t="str">
        <f t="shared" si="7"/>
        <v>NA</v>
      </c>
      <c r="T15" s="48" t="str">
        <f t="shared" si="8"/>
        <v>NA</v>
      </c>
      <c r="U15" s="48" t="str">
        <f t="shared" si="9"/>
        <v>NA</v>
      </c>
      <c r="V15" s="48" t="str">
        <f t="shared" si="10"/>
        <v>NA</v>
      </c>
      <c r="W15" s="48" t="str">
        <f t="shared" si="11"/>
        <v>NA</v>
      </c>
      <c r="X15" s="49" t="str">
        <f t="shared" si="12"/>
        <v>NA</v>
      </c>
      <c r="Y15" s="5"/>
      <c r="Z15" s="5"/>
    </row>
    <row r="16" spans="1:26" ht="15">
      <c r="A16" s="17" t="s">
        <v>93</v>
      </c>
      <c r="B16" s="42"/>
      <c r="C16" s="43"/>
      <c r="D16" s="44"/>
      <c r="E16" s="45"/>
      <c r="F16" s="43"/>
      <c r="G16" s="43"/>
      <c r="H16" s="43"/>
      <c r="I16" s="43"/>
      <c r="J16" s="43"/>
      <c r="K16" s="43"/>
      <c r="L16" s="43"/>
      <c r="M16" s="43"/>
      <c r="N16" s="46"/>
      <c r="O16" s="47" t="str">
        <f t="shared" si="3"/>
        <v>NA</v>
      </c>
      <c r="P16" s="48" t="str">
        <f t="shared" si="4"/>
        <v>NA</v>
      </c>
      <c r="Q16" s="48" t="str">
        <f t="shared" si="5"/>
        <v>NA</v>
      </c>
      <c r="R16" s="48" t="str">
        <f t="shared" si="6"/>
        <v>NA</v>
      </c>
      <c r="S16" s="48" t="str">
        <f t="shared" si="7"/>
        <v>NA</v>
      </c>
      <c r="T16" s="48" t="str">
        <f t="shared" si="8"/>
        <v>NA</v>
      </c>
      <c r="U16" s="48" t="str">
        <f t="shared" si="9"/>
        <v>NA</v>
      </c>
      <c r="V16" s="48" t="str">
        <f t="shared" si="10"/>
        <v>NA</v>
      </c>
      <c r="W16" s="48" t="str">
        <f t="shared" si="11"/>
        <v>NA</v>
      </c>
      <c r="X16" s="49" t="str">
        <f t="shared" si="12"/>
        <v>NA</v>
      </c>
      <c r="Y16" s="5"/>
      <c r="Z16" s="5"/>
    </row>
    <row r="17" spans="1:26" ht="15">
      <c r="A17" s="17" t="s">
        <v>94</v>
      </c>
      <c r="B17" s="42"/>
      <c r="C17" s="43"/>
      <c r="D17" s="44"/>
      <c r="E17" s="45"/>
      <c r="F17" s="43"/>
      <c r="G17" s="43"/>
      <c r="H17" s="43"/>
      <c r="I17" s="43"/>
      <c r="J17" s="43"/>
      <c r="K17" s="43"/>
      <c r="L17" s="43"/>
      <c r="M17" s="43"/>
      <c r="N17" s="46"/>
      <c r="O17" s="47" t="str">
        <f t="shared" si="3"/>
        <v>NA</v>
      </c>
      <c r="P17" s="48" t="str">
        <f t="shared" si="4"/>
        <v>NA</v>
      </c>
      <c r="Q17" s="48" t="str">
        <f t="shared" si="5"/>
        <v>NA</v>
      </c>
      <c r="R17" s="48" t="str">
        <f t="shared" si="6"/>
        <v>NA</v>
      </c>
      <c r="S17" s="48" t="str">
        <f t="shared" si="7"/>
        <v>NA</v>
      </c>
      <c r="T17" s="48" t="str">
        <f t="shared" si="8"/>
        <v>NA</v>
      </c>
      <c r="U17" s="48" t="str">
        <f t="shared" si="9"/>
        <v>NA</v>
      </c>
      <c r="V17" s="48" t="str">
        <f t="shared" si="10"/>
        <v>NA</v>
      </c>
      <c r="W17" s="48" t="str">
        <f t="shared" si="11"/>
        <v>NA</v>
      </c>
      <c r="X17" s="49" t="str">
        <f t="shared" si="12"/>
        <v>NA</v>
      </c>
      <c r="Y17" s="5"/>
      <c r="Z17" s="5"/>
    </row>
    <row r="18" spans="1:26" ht="15">
      <c r="A18" s="17" t="s">
        <v>95</v>
      </c>
      <c r="B18" s="42"/>
      <c r="C18" s="43"/>
      <c r="D18" s="44"/>
      <c r="E18" s="45"/>
      <c r="F18" s="43"/>
      <c r="G18" s="43"/>
      <c r="H18" s="43"/>
      <c r="I18" s="43"/>
      <c r="J18" s="43"/>
      <c r="K18" s="43"/>
      <c r="L18" s="43"/>
      <c r="M18" s="43"/>
      <c r="N18" s="46"/>
      <c r="O18" s="47" t="str">
        <f t="shared" si="3"/>
        <v>NA</v>
      </c>
      <c r="P18" s="48" t="str">
        <f t="shared" si="4"/>
        <v>NA</v>
      </c>
      <c r="Q18" s="48" t="str">
        <f t="shared" si="5"/>
        <v>NA</v>
      </c>
      <c r="R18" s="48" t="str">
        <f t="shared" si="6"/>
        <v>NA</v>
      </c>
      <c r="S18" s="48" t="str">
        <f t="shared" si="7"/>
        <v>NA</v>
      </c>
      <c r="T18" s="48" t="str">
        <f t="shared" si="8"/>
        <v>NA</v>
      </c>
      <c r="U18" s="48" t="str">
        <f t="shared" si="9"/>
        <v>NA</v>
      </c>
      <c r="V18" s="48" t="str">
        <f t="shared" si="10"/>
        <v>NA</v>
      </c>
      <c r="W18" s="48" t="str">
        <f t="shared" si="11"/>
        <v>NA</v>
      </c>
      <c r="X18" s="49" t="str">
        <f t="shared" si="12"/>
        <v>NA</v>
      </c>
      <c r="Y18" s="5"/>
      <c r="Z18" s="5"/>
    </row>
    <row r="19" spans="1:26" ht="15">
      <c r="A19" s="17" t="s">
        <v>96</v>
      </c>
      <c r="B19" s="42"/>
      <c r="C19" s="43"/>
      <c r="D19" s="44"/>
      <c r="E19" s="45"/>
      <c r="F19" s="43"/>
      <c r="G19" s="43"/>
      <c r="H19" s="43"/>
      <c r="I19" s="43"/>
      <c r="J19" s="43"/>
      <c r="K19" s="43"/>
      <c r="L19" s="43"/>
      <c r="M19" s="43"/>
      <c r="N19" s="46"/>
      <c r="O19" s="47" t="str">
        <f t="shared" si="3"/>
        <v>NA</v>
      </c>
      <c r="P19" s="48" t="str">
        <f t="shared" si="4"/>
        <v>NA</v>
      </c>
      <c r="Q19" s="48" t="str">
        <f t="shared" si="5"/>
        <v>NA</v>
      </c>
      <c r="R19" s="48" t="str">
        <f t="shared" si="6"/>
        <v>NA</v>
      </c>
      <c r="S19" s="48" t="str">
        <f t="shared" si="7"/>
        <v>NA</v>
      </c>
      <c r="T19" s="48" t="str">
        <f t="shared" si="8"/>
        <v>NA</v>
      </c>
      <c r="U19" s="48" t="str">
        <f t="shared" si="9"/>
        <v>NA</v>
      </c>
      <c r="V19" s="48" t="str">
        <f t="shared" si="10"/>
        <v>NA</v>
      </c>
      <c r="W19" s="48" t="str">
        <f t="shared" si="11"/>
        <v>NA</v>
      </c>
      <c r="X19" s="49" t="str">
        <f t="shared" si="12"/>
        <v>NA</v>
      </c>
      <c r="Y19" s="5"/>
      <c r="Z19" s="5"/>
    </row>
    <row r="20" spans="1:26" ht="15">
      <c r="A20" s="16" t="s">
        <v>27</v>
      </c>
      <c r="B20" s="50"/>
      <c r="C20" s="51"/>
      <c r="D20" s="52"/>
      <c r="E20" s="53"/>
      <c r="F20" s="51"/>
      <c r="G20" s="51"/>
      <c r="H20" s="51"/>
      <c r="I20" s="51"/>
      <c r="J20" s="51"/>
      <c r="K20" s="51"/>
      <c r="L20" s="51"/>
      <c r="M20" s="51"/>
      <c r="N20" s="54"/>
      <c r="O20" s="55" t="str">
        <f t="shared" si="3"/>
        <v>NA</v>
      </c>
      <c r="P20" s="56" t="str">
        <f t="shared" si="4"/>
        <v>NA</v>
      </c>
      <c r="Q20" s="56" t="str">
        <f t="shared" si="5"/>
        <v>NA</v>
      </c>
      <c r="R20" s="56" t="str">
        <f t="shared" si="6"/>
        <v>NA</v>
      </c>
      <c r="S20" s="56" t="str">
        <f t="shared" si="7"/>
        <v>NA</v>
      </c>
      <c r="T20" s="56" t="str">
        <f t="shared" si="8"/>
        <v>NA</v>
      </c>
      <c r="U20" s="56" t="str">
        <f t="shared" si="9"/>
        <v>NA</v>
      </c>
      <c r="V20" s="56" t="str">
        <f t="shared" si="10"/>
        <v>NA</v>
      </c>
      <c r="W20" s="56" t="str">
        <f t="shared" si="11"/>
        <v>NA</v>
      </c>
      <c r="X20" s="57" t="str">
        <f t="shared" si="12"/>
        <v>NA</v>
      </c>
      <c r="Y20" s="5"/>
      <c r="Z20" s="5"/>
    </row>
    <row r="21" spans="1:26" ht="15">
      <c r="A21" s="16" t="s">
        <v>66</v>
      </c>
      <c r="B21" s="58">
        <f aca="true" t="shared" si="13" ref="B21:N21">SUM(B22:B30)</f>
        <v>0</v>
      </c>
      <c r="C21" s="59">
        <f t="shared" si="13"/>
        <v>0</v>
      </c>
      <c r="D21" s="60">
        <f t="shared" si="13"/>
        <v>0</v>
      </c>
      <c r="E21" s="58">
        <f t="shared" si="13"/>
        <v>0</v>
      </c>
      <c r="F21" s="59">
        <f t="shared" si="13"/>
        <v>0</v>
      </c>
      <c r="G21" s="59">
        <f t="shared" si="13"/>
        <v>0</v>
      </c>
      <c r="H21" s="59">
        <f t="shared" si="13"/>
        <v>0</v>
      </c>
      <c r="I21" s="59">
        <f t="shared" si="13"/>
        <v>0</v>
      </c>
      <c r="J21" s="59">
        <f t="shared" si="13"/>
        <v>0</v>
      </c>
      <c r="K21" s="59">
        <f t="shared" si="13"/>
        <v>0</v>
      </c>
      <c r="L21" s="59">
        <f t="shared" si="13"/>
        <v>0</v>
      </c>
      <c r="M21" s="59">
        <f t="shared" si="13"/>
        <v>0</v>
      </c>
      <c r="N21" s="59">
        <f t="shared" si="13"/>
        <v>0</v>
      </c>
      <c r="O21" s="55" t="str">
        <f aca="true" t="shared" si="14" ref="O21:X21">IF(D21=0,"NA",E21/D21)</f>
        <v>NA</v>
      </c>
      <c r="P21" s="56" t="str">
        <f t="shared" si="14"/>
        <v>NA</v>
      </c>
      <c r="Q21" s="56" t="str">
        <f t="shared" si="14"/>
        <v>NA</v>
      </c>
      <c r="R21" s="56" t="str">
        <f t="shared" si="14"/>
        <v>NA</v>
      </c>
      <c r="S21" s="56" t="str">
        <f t="shared" si="14"/>
        <v>NA</v>
      </c>
      <c r="T21" s="56" t="str">
        <f t="shared" si="14"/>
        <v>NA</v>
      </c>
      <c r="U21" s="56" t="str">
        <f t="shared" si="14"/>
        <v>NA</v>
      </c>
      <c r="V21" s="56" t="str">
        <f t="shared" si="14"/>
        <v>NA</v>
      </c>
      <c r="W21" s="56" t="str">
        <f t="shared" si="14"/>
        <v>NA</v>
      </c>
      <c r="X21" s="57" t="str">
        <f t="shared" si="14"/>
        <v>NA</v>
      </c>
      <c r="Y21" s="116"/>
      <c r="Z21" s="116"/>
    </row>
    <row r="22" spans="1:28" ht="15">
      <c r="A22" s="17" t="s">
        <v>70</v>
      </c>
      <c r="B22" s="42"/>
      <c r="C22" s="43"/>
      <c r="D22" s="44"/>
      <c r="E22" s="45"/>
      <c r="F22" s="43"/>
      <c r="G22" s="43"/>
      <c r="H22" s="43"/>
      <c r="I22" s="43"/>
      <c r="J22" s="43"/>
      <c r="K22" s="43"/>
      <c r="L22" s="43"/>
      <c r="M22" s="43"/>
      <c r="N22" s="46"/>
      <c r="O22" s="47" t="str">
        <f aca="true" t="shared" si="15" ref="O22:P30">IF(D22=0,"NA",E22/D22)</f>
        <v>NA</v>
      </c>
      <c r="P22" s="48" t="str">
        <f t="shared" si="15"/>
        <v>NA</v>
      </c>
      <c r="Q22" s="48" t="str">
        <f aca="true" t="shared" si="16" ref="Q22:Q30">IF(F22=0,"NA",G22/F22)</f>
        <v>NA</v>
      </c>
      <c r="R22" s="48" t="str">
        <f aca="true" t="shared" si="17" ref="R22:R30">IF(G22=0,"NA",H22/G22)</f>
        <v>NA</v>
      </c>
      <c r="S22" s="48" t="str">
        <f aca="true" t="shared" si="18" ref="S22:S30">IF(H22=0,"NA",I22/H22)</f>
        <v>NA</v>
      </c>
      <c r="T22" s="48" t="str">
        <f aca="true" t="shared" si="19" ref="T22:T30">IF(I22=0,"NA",J22/I22)</f>
        <v>NA</v>
      </c>
      <c r="U22" s="48" t="str">
        <f aca="true" t="shared" si="20" ref="U22:U30">IF(J22=0,"NA",K22/J22)</f>
        <v>NA</v>
      </c>
      <c r="V22" s="48" t="str">
        <f aca="true" t="shared" si="21" ref="V22:V30">IF(K22=0,"NA",L22/K22)</f>
        <v>NA</v>
      </c>
      <c r="W22" s="48" t="str">
        <f aca="true" t="shared" si="22" ref="W22:W30">IF(L22=0,"NA",M22/L22)</f>
        <v>NA</v>
      </c>
      <c r="X22" s="49" t="str">
        <f aca="true" t="shared" si="23" ref="X22:X30">IF(M22=0,"NA",N22/M22)</f>
        <v>NA</v>
      </c>
      <c r="Y22" s="5"/>
      <c r="Z22" s="5"/>
      <c r="AB22" s="9"/>
    </row>
    <row r="23" spans="1:28" ht="15">
      <c r="A23" s="17" t="s">
        <v>67</v>
      </c>
      <c r="B23" s="42"/>
      <c r="C23" s="43"/>
      <c r="D23" s="44"/>
      <c r="E23" s="45"/>
      <c r="F23" s="43"/>
      <c r="G23" s="43"/>
      <c r="H23" s="43"/>
      <c r="I23" s="43"/>
      <c r="J23" s="43"/>
      <c r="K23" s="43"/>
      <c r="L23" s="43"/>
      <c r="M23" s="43"/>
      <c r="N23" s="46"/>
      <c r="O23" s="47" t="str">
        <f t="shared" si="15"/>
        <v>NA</v>
      </c>
      <c r="P23" s="48" t="str">
        <f t="shared" si="15"/>
        <v>NA</v>
      </c>
      <c r="Q23" s="48" t="str">
        <f t="shared" si="16"/>
        <v>NA</v>
      </c>
      <c r="R23" s="48" t="str">
        <f t="shared" si="17"/>
        <v>NA</v>
      </c>
      <c r="S23" s="48" t="str">
        <f t="shared" si="18"/>
        <v>NA</v>
      </c>
      <c r="T23" s="48" t="str">
        <f t="shared" si="19"/>
        <v>NA</v>
      </c>
      <c r="U23" s="48" t="str">
        <f t="shared" si="20"/>
        <v>NA</v>
      </c>
      <c r="V23" s="48" t="str">
        <f t="shared" si="21"/>
        <v>NA</v>
      </c>
      <c r="W23" s="48" t="str">
        <f t="shared" si="22"/>
        <v>NA</v>
      </c>
      <c r="X23" s="49" t="str">
        <f t="shared" si="23"/>
        <v>NA</v>
      </c>
      <c r="Y23" s="5"/>
      <c r="Z23" s="5"/>
      <c r="AB23" s="9"/>
    </row>
    <row r="24" spans="1:28" ht="15">
      <c r="A24" s="17" t="s">
        <v>68</v>
      </c>
      <c r="B24" s="42"/>
      <c r="C24" s="43"/>
      <c r="D24" s="44"/>
      <c r="E24" s="45"/>
      <c r="F24" s="43"/>
      <c r="G24" s="43"/>
      <c r="H24" s="43"/>
      <c r="I24" s="43"/>
      <c r="J24" s="43"/>
      <c r="K24" s="43"/>
      <c r="L24" s="43"/>
      <c r="M24" s="43"/>
      <c r="N24" s="46"/>
      <c r="O24" s="47" t="str">
        <f t="shared" si="15"/>
        <v>NA</v>
      </c>
      <c r="P24" s="48" t="str">
        <f t="shared" si="15"/>
        <v>NA</v>
      </c>
      <c r="Q24" s="48" t="str">
        <f t="shared" si="16"/>
        <v>NA</v>
      </c>
      <c r="R24" s="48" t="str">
        <f t="shared" si="17"/>
        <v>NA</v>
      </c>
      <c r="S24" s="48" t="str">
        <f t="shared" si="18"/>
        <v>NA</v>
      </c>
      <c r="T24" s="48" t="str">
        <f t="shared" si="19"/>
        <v>NA</v>
      </c>
      <c r="U24" s="48" t="str">
        <f t="shared" si="20"/>
        <v>NA</v>
      </c>
      <c r="V24" s="48" t="str">
        <f t="shared" si="21"/>
        <v>NA</v>
      </c>
      <c r="W24" s="48" t="str">
        <f t="shared" si="22"/>
        <v>NA</v>
      </c>
      <c r="X24" s="49" t="str">
        <f t="shared" si="23"/>
        <v>NA</v>
      </c>
      <c r="Y24" s="5"/>
      <c r="Z24" s="5"/>
      <c r="AB24" s="9"/>
    </row>
    <row r="25" spans="1:28" ht="15">
      <c r="A25" s="17" t="s">
        <v>84</v>
      </c>
      <c r="B25" s="42"/>
      <c r="C25" s="43"/>
      <c r="D25" s="44"/>
      <c r="E25" s="45"/>
      <c r="F25" s="43"/>
      <c r="G25" s="43"/>
      <c r="H25" s="43"/>
      <c r="I25" s="43"/>
      <c r="J25" s="43"/>
      <c r="K25" s="43"/>
      <c r="L25" s="43"/>
      <c r="M25" s="43"/>
      <c r="N25" s="46"/>
      <c r="O25" s="47" t="str">
        <f aca="true" t="shared" si="24" ref="O25:X25">IF(D25=0,"NA",E25/D25)</f>
        <v>NA</v>
      </c>
      <c r="P25" s="48" t="str">
        <f t="shared" si="24"/>
        <v>NA</v>
      </c>
      <c r="Q25" s="48" t="str">
        <f t="shared" si="24"/>
        <v>NA</v>
      </c>
      <c r="R25" s="48" t="str">
        <f t="shared" si="24"/>
        <v>NA</v>
      </c>
      <c r="S25" s="48" t="str">
        <f t="shared" si="24"/>
        <v>NA</v>
      </c>
      <c r="T25" s="48" t="str">
        <f t="shared" si="24"/>
        <v>NA</v>
      </c>
      <c r="U25" s="48" t="str">
        <f t="shared" si="24"/>
        <v>NA</v>
      </c>
      <c r="V25" s="48" t="str">
        <f t="shared" si="24"/>
        <v>NA</v>
      </c>
      <c r="W25" s="48" t="str">
        <f t="shared" si="24"/>
        <v>NA</v>
      </c>
      <c r="X25" s="49" t="str">
        <f t="shared" si="24"/>
        <v>NA</v>
      </c>
      <c r="Y25" s="5"/>
      <c r="Z25" s="5"/>
      <c r="AB25" s="9"/>
    </row>
    <row r="26" spans="1:28" ht="15">
      <c r="A26" s="17" t="s">
        <v>69</v>
      </c>
      <c r="B26" s="42"/>
      <c r="C26" s="43"/>
      <c r="D26" s="44"/>
      <c r="E26" s="45"/>
      <c r="F26" s="43"/>
      <c r="G26" s="43"/>
      <c r="H26" s="43"/>
      <c r="I26" s="43"/>
      <c r="J26" s="43"/>
      <c r="K26" s="43"/>
      <c r="L26" s="43"/>
      <c r="M26" s="43"/>
      <c r="N26" s="46"/>
      <c r="O26" s="47" t="str">
        <f t="shared" si="15"/>
        <v>NA</v>
      </c>
      <c r="P26" s="48" t="str">
        <f t="shared" si="15"/>
        <v>NA</v>
      </c>
      <c r="Q26" s="48" t="str">
        <f t="shared" si="16"/>
        <v>NA</v>
      </c>
      <c r="R26" s="48" t="str">
        <f t="shared" si="17"/>
        <v>NA</v>
      </c>
      <c r="S26" s="48" t="str">
        <f t="shared" si="18"/>
        <v>NA</v>
      </c>
      <c r="T26" s="48" t="str">
        <f t="shared" si="19"/>
        <v>NA</v>
      </c>
      <c r="U26" s="48" t="str">
        <f t="shared" si="20"/>
        <v>NA</v>
      </c>
      <c r="V26" s="48" t="str">
        <f t="shared" si="21"/>
        <v>NA</v>
      </c>
      <c r="W26" s="48" t="str">
        <f t="shared" si="22"/>
        <v>NA</v>
      </c>
      <c r="X26" s="49" t="str">
        <f t="shared" si="23"/>
        <v>NA</v>
      </c>
      <c r="Y26" s="5"/>
      <c r="Z26" s="5"/>
      <c r="AB26" s="9"/>
    </row>
    <row r="27" spans="1:28" ht="15">
      <c r="A27" s="17" t="s">
        <v>73</v>
      </c>
      <c r="B27" s="42"/>
      <c r="C27" s="43"/>
      <c r="D27" s="44"/>
      <c r="E27" s="45"/>
      <c r="F27" s="43"/>
      <c r="G27" s="43"/>
      <c r="H27" s="43"/>
      <c r="I27" s="43"/>
      <c r="J27" s="43"/>
      <c r="K27" s="43"/>
      <c r="L27" s="43"/>
      <c r="M27" s="43"/>
      <c r="N27" s="46"/>
      <c r="O27" s="47" t="str">
        <f aca="true" t="shared" si="25" ref="O27:X28">IF(D27=0,"NA",E27/D27)</f>
        <v>NA</v>
      </c>
      <c r="P27" s="48" t="str">
        <f t="shared" si="25"/>
        <v>NA</v>
      </c>
      <c r="Q27" s="48" t="str">
        <f t="shared" si="25"/>
        <v>NA</v>
      </c>
      <c r="R27" s="48" t="str">
        <f t="shared" si="25"/>
        <v>NA</v>
      </c>
      <c r="S27" s="48" t="str">
        <f t="shared" si="25"/>
        <v>NA</v>
      </c>
      <c r="T27" s="48" t="str">
        <f t="shared" si="25"/>
        <v>NA</v>
      </c>
      <c r="U27" s="48" t="str">
        <f t="shared" si="25"/>
        <v>NA</v>
      </c>
      <c r="V27" s="48" t="str">
        <f t="shared" si="25"/>
        <v>NA</v>
      </c>
      <c r="W27" s="48" t="str">
        <f t="shared" si="25"/>
        <v>NA</v>
      </c>
      <c r="X27" s="49" t="str">
        <f t="shared" si="25"/>
        <v>NA</v>
      </c>
      <c r="Y27" s="5"/>
      <c r="Z27" s="5"/>
      <c r="AB27" s="9"/>
    </row>
    <row r="28" spans="1:28" ht="15">
      <c r="A28" s="17" t="s">
        <v>74</v>
      </c>
      <c r="B28" s="42"/>
      <c r="C28" s="43"/>
      <c r="D28" s="44"/>
      <c r="E28" s="45"/>
      <c r="F28" s="43"/>
      <c r="G28" s="43"/>
      <c r="H28" s="43"/>
      <c r="I28" s="43"/>
      <c r="J28" s="43"/>
      <c r="K28" s="43"/>
      <c r="L28" s="43"/>
      <c r="M28" s="43"/>
      <c r="N28" s="46"/>
      <c r="O28" s="47" t="str">
        <f t="shared" si="25"/>
        <v>NA</v>
      </c>
      <c r="P28" s="48" t="str">
        <f t="shared" si="25"/>
        <v>NA</v>
      </c>
      <c r="Q28" s="48" t="str">
        <f t="shared" si="25"/>
        <v>NA</v>
      </c>
      <c r="R28" s="48" t="str">
        <f t="shared" si="25"/>
        <v>NA</v>
      </c>
      <c r="S28" s="48" t="str">
        <f t="shared" si="25"/>
        <v>NA</v>
      </c>
      <c r="T28" s="48" t="str">
        <f t="shared" si="25"/>
        <v>NA</v>
      </c>
      <c r="U28" s="48" t="str">
        <f t="shared" si="25"/>
        <v>NA</v>
      </c>
      <c r="V28" s="48" t="str">
        <f t="shared" si="25"/>
        <v>NA</v>
      </c>
      <c r="W28" s="48" t="str">
        <f t="shared" si="25"/>
        <v>NA</v>
      </c>
      <c r="X28" s="49" t="str">
        <f t="shared" si="25"/>
        <v>NA</v>
      </c>
      <c r="Y28" s="5"/>
      <c r="Z28" s="5"/>
      <c r="AB28" s="9"/>
    </row>
    <row r="29" spans="1:28" ht="30">
      <c r="A29" s="19" t="s">
        <v>72</v>
      </c>
      <c r="B29" s="42"/>
      <c r="C29" s="43"/>
      <c r="D29" s="44"/>
      <c r="E29" s="45"/>
      <c r="F29" s="43"/>
      <c r="G29" s="43"/>
      <c r="H29" s="43"/>
      <c r="I29" s="43"/>
      <c r="J29" s="43"/>
      <c r="K29" s="43"/>
      <c r="L29" s="43"/>
      <c r="M29" s="43"/>
      <c r="N29" s="46"/>
      <c r="O29" s="47" t="str">
        <f t="shared" si="15"/>
        <v>NA</v>
      </c>
      <c r="P29" s="48" t="str">
        <f t="shared" si="15"/>
        <v>NA</v>
      </c>
      <c r="Q29" s="48" t="str">
        <f t="shared" si="16"/>
        <v>NA</v>
      </c>
      <c r="R29" s="48" t="str">
        <f t="shared" si="17"/>
        <v>NA</v>
      </c>
      <c r="S29" s="48" t="str">
        <f t="shared" si="18"/>
        <v>NA</v>
      </c>
      <c r="T29" s="48" t="str">
        <f t="shared" si="19"/>
        <v>NA</v>
      </c>
      <c r="U29" s="48" t="str">
        <f t="shared" si="20"/>
        <v>NA</v>
      </c>
      <c r="V29" s="48" t="str">
        <f t="shared" si="21"/>
        <v>NA</v>
      </c>
      <c r="W29" s="48" t="str">
        <f t="shared" si="22"/>
        <v>NA</v>
      </c>
      <c r="X29" s="49" t="str">
        <f t="shared" si="23"/>
        <v>NA</v>
      </c>
      <c r="Y29" s="5"/>
      <c r="Z29" s="5"/>
      <c r="AB29" s="9"/>
    </row>
    <row r="30" spans="1:26" ht="15">
      <c r="A30" s="17" t="s">
        <v>71</v>
      </c>
      <c r="B30" s="42"/>
      <c r="C30" s="43"/>
      <c r="D30" s="44"/>
      <c r="E30" s="45"/>
      <c r="F30" s="43"/>
      <c r="G30" s="43"/>
      <c r="H30" s="43"/>
      <c r="I30" s="43"/>
      <c r="J30" s="43"/>
      <c r="K30" s="43"/>
      <c r="L30" s="43"/>
      <c r="M30" s="43"/>
      <c r="N30" s="46"/>
      <c r="O30" s="47" t="str">
        <f t="shared" si="15"/>
        <v>NA</v>
      </c>
      <c r="P30" s="48" t="str">
        <f t="shared" si="15"/>
        <v>NA</v>
      </c>
      <c r="Q30" s="48" t="str">
        <f t="shared" si="16"/>
        <v>NA</v>
      </c>
      <c r="R30" s="48" t="str">
        <f t="shared" si="17"/>
        <v>NA</v>
      </c>
      <c r="S30" s="48" t="str">
        <f t="shared" si="18"/>
        <v>NA</v>
      </c>
      <c r="T30" s="48" t="str">
        <f t="shared" si="19"/>
        <v>NA</v>
      </c>
      <c r="U30" s="48" t="str">
        <f t="shared" si="20"/>
        <v>NA</v>
      </c>
      <c r="V30" s="48" t="str">
        <f t="shared" si="21"/>
        <v>NA</v>
      </c>
      <c r="W30" s="48" t="str">
        <f t="shared" si="22"/>
        <v>NA</v>
      </c>
      <c r="X30" s="49" t="str">
        <f t="shared" si="23"/>
        <v>NA</v>
      </c>
      <c r="Y30" s="5"/>
      <c r="Z30" s="5"/>
    </row>
    <row r="31" spans="1:26" ht="15.75">
      <c r="A31" s="61" t="s">
        <v>28</v>
      </c>
      <c r="B31" s="62">
        <f>+B32+B40+B46+B52+B53</f>
        <v>0</v>
      </c>
      <c r="C31" s="63">
        <f aca="true" t="shared" si="26" ref="C31:N31">+C32+C40+C46+C52+C53</f>
        <v>0</v>
      </c>
      <c r="D31" s="64">
        <f t="shared" si="26"/>
        <v>0</v>
      </c>
      <c r="E31" s="65">
        <f t="shared" si="26"/>
        <v>0</v>
      </c>
      <c r="F31" s="63">
        <f t="shared" si="26"/>
        <v>0</v>
      </c>
      <c r="G31" s="63">
        <f t="shared" si="26"/>
        <v>0</v>
      </c>
      <c r="H31" s="63">
        <f t="shared" si="26"/>
        <v>0</v>
      </c>
      <c r="I31" s="63">
        <f t="shared" si="26"/>
        <v>0</v>
      </c>
      <c r="J31" s="63">
        <f t="shared" si="26"/>
        <v>0</v>
      </c>
      <c r="K31" s="63">
        <f t="shared" si="26"/>
        <v>0</v>
      </c>
      <c r="L31" s="63">
        <f t="shared" si="26"/>
        <v>0</v>
      </c>
      <c r="M31" s="63">
        <f t="shared" si="26"/>
        <v>0</v>
      </c>
      <c r="N31" s="66">
        <f t="shared" si="26"/>
        <v>0</v>
      </c>
      <c r="O31" s="67" t="str">
        <f aca="true" t="shared" si="27" ref="O31:X36">IF(D31=0,"NA",E31/D31)</f>
        <v>NA</v>
      </c>
      <c r="P31" s="68" t="str">
        <f t="shared" si="27"/>
        <v>NA</v>
      </c>
      <c r="Q31" s="68" t="str">
        <f t="shared" si="27"/>
        <v>NA</v>
      </c>
      <c r="R31" s="68" t="str">
        <f t="shared" si="27"/>
        <v>NA</v>
      </c>
      <c r="S31" s="68" t="str">
        <f t="shared" si="27"/>
        <v>NA</v>
      </c>
      <c r="T31" s="68" t="str">
        <f t="shared" si="27"/>
        <v>NA</v>
      </c>
      <c r="U31" s="68" t="str">
        <f t="shared" si="27"/>
        <v>NA</v>
      </c>
      <c r="V31" s="68" t="str">
        <f t="shared" si="27"/>
        <v>NA</v>
      </c>
      <c r="W31" s="68" t="str">
        <f t="shared" si="27"/>
        <v>NA</v>
      </c>
      <c r="X31" s="69" t="str">
        <f t="shared" si="27"/>
        <v>NA</v>
      </c>
      <c r="Y31" s="116"/>
      <c r="Z31" s="116"/>
    </row>
    <row r="32" spans="1:26" ht="15.75">
      <c r="A32" s="70" t="s">
        <v>29</v>
      </c>
      <c r="B32" s="71">
        <f>SUM(B33:B37)</f>
        <v>0</v>
      </c>
      <c r="C32" s="72">
        <f aca="true" t="shared" si="28" ref="C32:N32">SUM(C33:C37)</f>
        <v>0</v>
      </c>
      <c r="D32" s="73">
        <f t="shared" si="28"/>
        <v>0</v>
      </c>
      <c r="E32" s="74">
        <f t="shared" si="28"/>
        <v>0</v>
      </c>
      <c r="F32" s="72">
        <f t="shared" si="28"/>
        <v>0</v>
      </c>
      <c r="G32" s="72">
        <f t="shared" si="28"/>
        <v>0</v>
      </c>
      <c r="H32" s="72">
        <f t="shared" si="28"/>
        <v>0</v>
      </c>
      <c r="I32" s="72">
        <f t="shared" si="28"/>
        <v>0</v>
      </c>
      <c r="J32" s="72">
        <f t="shared" si="28"/>
        <v>0</v>
      </c>
      <c r="K32" s="72">
        <f t="shared" si="28"/>
        <v>0</v>
      </c>
      <c r="L32" s="72">
        <f t="shared" si="28"/>
        <v>0</v>
      </c>
      <c r="M32" s="72">
        <f t="shared" si="28"/>
        <v>0</v>
      </c>
      <c r="N32" s="75">
        <f t="shared" si="28"/>
        <v>0</v>
      </c>
      <c r="O32" s="76" t="str">
        <f t="shared" si="27"/>
        <v>NA</v>
      </c>
      <c r="P32" s="77" t="str">
        <f t="shared" si="27"/>
        <v>NA</v>
      </c>
      <c r="Q32" s="77" t="str">
        <f t="shared" si="27"/>
        <v>NA</v>
      </c>
      <c r="R32" s="77" t="str">
        <f t="shared" si="27"/>
        <v>NA</v>
      </c>
      <c r="S32" s="77" t="str">
        <f t="shared" si="27"/>
        <v>NA</v>
      </c>
      <c r="T32" s="77" t="str">
        <f t="shared" si="27"/>
        <v>NA</v>
      </c>
      <c r="U32" s="77" t="str">
        <f t="shared" si="27"/>
        <v>NA</v>
      </c>
      <c r="V32" s="77" t="str">
        <f t="shared" si="27"/>
        <v>NA</v>
      </c>
      <c r="W32" s="77" t="str">
        <f t="shared" si="27"/>
        <v>NA</v>
      </c>
      <c r="X32" s="78" t="str">
        <f t="shared" si="27"/>
        <v>NA</v>
      </c>
      <c r="Y32" s="116"/>
      <c r="Z32" s="116"/>
    </row>
    <row r="33" spans="1:26" ht="15">
      <c r="A33" s="79" t="s">
        <v>30</v>
      </c>
      <c r="B33" s="50"/>
      <c r="C33" s="51"/>
      <c r="D33" s="52"/>
      <c r="E33" s="53"/>
      <c r="F33" s="51"/>
      <c r="G33" s="51"/>
      <c r="H33" s="51"/>
      <c r="I33" s="51"/>
      <c r="J33" s="51"/>
      <c r="K33" s="51"/>
      <c r="L33" s="51"/>
      <c r="M33" s="51"/>
      <c r="N33" s="54"/>
      <c r="O33" s="55" t="str">
        <f t="shared" si="27"/>
        <v>NA</v>
      </c>
      <c r="P33" s="56" t="str">
        <f t="shared" si="27"/>
        <v>NA</v>
      </c>
      <c r="Q33" s="56" t="str">
        <f t="shared" si="27"/>
        <v>NA</v>
      </c>
      <c r="R33" s="56" t="str">
        <f t="shared" si="27"/>
        <v>NA</v>
      </c>
      <c r="S33" s="56" t="str">
        <f t="shared" si="27"/>
        <v>NA</v>
      </c>
      <c r="T33" s="56" t="str">
        <f t="shared" si="27"/>
        <v>NA</v>
      </c>
      <c r="U33" s="56" t="str">
        <f t="shared" si="27"/>
        <v>NA</v>
      </c>
      <c r="V33" s="56" t="str">
        <f t="shared" si="27"/>
        <v>NA</v>
      </c>
      <c r="W33" s="56" t="str">
        <f t="shared" si="27"/>
        <v>NA</v>
      </c>
      <c r="X33" s="57" t="str">
        <f t="shared" si="27"/>
        <v>NA</v>
      </c>
      <c r="Y33" s="5"/>
      <c r="Z33" s="5"/>
    </row>
    <row r="34" spans="1:26" ht="15">
      <c r="A34" s="79" t="s">
        <v>31</v>
      </c>
      <c r="B34" s="50"/>
      <c r="C34" s="51"/>
      <c r="D34" s="52"/>
      <c r="E34" s="53"/>
      <c r="F34" s="51"/>
      <c r="G34" s="51"/>
      <c r="H34" s="51"/>
      <c r="I34" s="51"/>
      <c r="J34" s="51"/>
      <c r="K34" s="51"/>
      <c r="L34" s="51"/>
      <c r="M34" s="51"/>
      <c r="N34" s="54"/>
      <c r="O34" s="55" t="str">
        <f t="shared" si="27"/>
        <v>NA</v>
      </c>
      <c r="P34" s="56" t="str">
        <f t="shared" si="27"/>
        <v>NA</v>
      </c>
      <c r="Q34" s="56" t="str">
        <f t="shared" si="27"/>
        <v>NA</v>
      </c>
      <c r="R34" s="56" t="str">
        <f t="shared" si="27"/>
        <v>NA</v>
      </c>
      <c r="S34" s="56" t="str">
        <f t="shared" si="27"/>
        <v>NA</v>
      </c>
      <c r="T34" s="56" t="str">
        <f t="shared" si="27"/>
        <v>NA</v>
      </c>
      <c r="U34" s="56" t="str">
        <f t="shared" si="27"/>
        <v>NA</v>
      </c>
      <c r="V34" s="56" t="str">
        <f t="shared" si="27"/>
        <v>NA</v>
      </c>
      <c r="W34" s="56" t="str">
        <f t="shared" si="27"/>
        <v>NA</v>
      </c>
      <c r="X34" s="57" t="str">
        <f t="shared" si="27"/>
        <v>NA</v>
      </c>
      <c r="Y34" s="5"/>
      <c r="Z34" s="5"/>
    </row>
    <row r="35" spans="1:26" ht="15">
      <c r="A35" s="79" t="s">
        <v>32</v>
      </c>
      <c r="B35" s="50"/>
      <c r="C35" s="51"/>
      <c r="D35" s="52"/>
      <c r="E35" s="53"/>
      <c r="F35" s="51"/>
      <c r="G35" s="51"/>
      <c r="H35" s="51"/>
      <c r="I35" s="51"/>
      <c r="J35" s="51"/>
      <c r="K35" s="51"/>
      <c r="L35" s="51"/>
      <c r="M35" s="51"/>
      <c r="N35" s="54"/>
      <c r="O35" s="55" t="str">
        <f t="shared" si="27"/>
        <v>NA</v>
      </c>
      <c r="P35" s="56" t="str">
        <f t="shared" si="27"/>
        <v>NA</v>
      </c>
      <c r="Q35" s="56" t="str">
        <f t="shared" si="27"/>
        <v>NA</v>
      </c>
      <c r="R35" s="56" t="str">
        <f t="shared" si="27"/>
        <v>NA</v>
      </c>
      <c r="S35" s="56" t="str">
        <f t="shared" si="27"/>
        <v>NA</v>
      </c>
      <c r="T35" s="56" t="str">
        <f t="shared" si="27"/>
        <v>NA</v>
      </c>
      <c r="U35" s="56" t="str">
        <f t="shared" si="27"/>
        <v>NA</v>
      </c>
      <c r="V35" s="56" t="str">
        <f t="shared" si="27"/>
        <v>NA</v>
      </c>
      <c r="W35" s="56" t="str">
        <f t="shared" si="27"/>
        <v>NA</v>
      </c>
      <c r="X35" s="57" t="str">
        <f t="shared" si="27"/>
        <v>NA</v>
      </c>
      <c r="Y35" s="5"/>
      <c r="Z35" s="5"/>
    </row>
    <row r="36" spans="1:26" ht="15">
      <c r="A36" s="79" t="s">
        <v>33</v>
      </c>
      <c r="B36" s="50"/>
      <c r="C36" s="51"/>
      <c r="D36" s="52"/>
      <c r="E36" s="53"/>
      <c r="F36" s="51"/>
      <c r="G36" s="51"/>
      <c r="H36" s="51"/>
      <c r="I36" s="51"/>
      <c r="J36" s="51"/>
      <c r="K36" s="51"/>
      <c r="L36" s="51"/>
      <c r="M36" s="51"/>
      <c r="N36" s="54"/>
      <c r="O36" s="55" t="str">
        <f t="shared" si="27"/>
        <v>NA</v>
      </c>
      <c r="P36" s="56" t="str">
        <f t="shared" si="27"/>
        <v>NA</v>
      </c>
      <c r="Q36" s="56" t="str">
        <f t="shared" si="27"/>
        <v>NA</v>
      </c>
      <c r="R36" s="56" t="str">
        <f t="shared" si="27"/>
        <v>NA</v>
      </c>
      <c r="S36" s="56" t="str">
        <f t="shared" si="27"/>
        <v>NA</v>
      </c>
      <c r="T36" s="56" t="str">
        <f t="shared" si="27"/>
        <v>NA</v>
      </c>
      <c r="U36" s="56" t="str">
        <f t="shared" si="27"/>
        <v>NA</v>
      </c>
      <c r="V36" s="56" t="str">
        <f t="shared" si="27"/>
        <v>NA</v>
      </c>
      <c r="W36" s="56" t="str">
        <f t="shared" si="27"/>
        <v>NA</v>
      </c>
      <c r="X36" s="57" t="str">
        <f t="shared" si="27"/>
        <v>NA</v>
      </c>
      <c r="Y36" s="5"/>
      <c r="Z36" s="5"/>
    </row>
    <row r="37" spans="1:26" ht="15">
      <c r="A37" s="79" t="s">
        <v>62</v>
      </c>
      <c r="B37" s="80">
        <f>SUM(B38:B39)</f>
        <v>0</v>
      </c>
      <c r="C37" s="81">
        <f>SUM(C38:C39)</f>
        <v>0</v>
      </c>
      <c r="D37" s="82">
        <f aca="true" t="shared" si="29" ref="D37:N37">SUM(D38:D39)</f>
        <v>0</v>
      </c>
      <c r="E37" s="83">
        <f t="shared" si="29"/>
        <v>0</v>
      </c>
      <c r="F37" s="81">
        <f t="shared" si="29"/>
        <v>0</v>
      </c>
      <c r="G37" s="81">
        <f t="shared" si="29"/>
        <v>0</v>
      </c>
      <c r="H37" s="81">
        <f t="shared" si="29"/>
        <v>0</v>
      </c>
      <c r="I37" s="81">
        <f t="shared" si="29"/>
        <v>0</v>
      </c>
      <c r="J37" s="81">
        <f t="shared" si="29"/>
        <v>0</v>
      </c>
      <c r="K37" s="81">
        <f t="shared" si="29"/>
        <v>0</v>
      </c>
      <c r="L37" s="81">
        <f t="shared" si="29"/>
        <v>0</v>
      </c>
      <c r="M37" s="81">
        <f t="shared" si="29"/>
        <v>0</v>
      </c>
      <c r="N37" s="81">
        <f t="shared" si="29"/>
        <v>0</v>
      </c>
      <c r="O37" s="55" t="str">
        <f aca="true" t="shared" si="30" ref="O37:V37">IF(D37=0,"NA",E37/D37)</f>
        <v>NA</v>
      </c>
      <c r="P37" s="56" t="str">
        <f t="shared" si="30"/>
        <v>NA</v>
      </c>
      <c r="Q37" s="56" t="str">
        <f t="shared" si="30"/>
        <v>NA</v>
      </c>
      <c r="R37" s="56" t="str">
        <f t="shared" si="30"/>
        <v>NA</v>
      </c>
      <c r="S37" s="56" t="str">
        <f t="shared" si="30"/>
        <v>NA</v>
      </c>
      <c r="T37" s="56" t="str">
        <f t="shared" si="30"/>
        <v>NA</v>
      </c>
      <c r="U37" s="56" t="str">
        <f t="shared" si="30"/>
        <v>NA</v>
      </c>
      <c r="V37" s="56" t="str">
        <f t="shared" si="30"/>
        <v>NA</v>
      </c>
      <c r="W37" s="56" t="str">
        <f aca="true" t="shared" si="31" ref="W37:X39">IF(L37=0,"NA",M37/L37)</f>
        <v>NA</v>
      </c>
      <c r="X37" s="57" t="str">
        <f t="shared" si="31"/>
        <v>NA</v>
      </c>
      <c r="Y37" s="116"/>
      <c r="Z37" s="116"/>
    </row>
    <row r="38" spans="1:26" ht="15">
      <c r="A38" s="18" t="s">
        <v>64</v>
      </c>
      <c r="B38" s="42"/>
      <c r="C38" s="43"/>
      <c r="D38" s="44"/>
      <c r="E38" s="45"/>
      <c r="F38" s="43"/>
      <c r="G38" s="43"/>
      <c r="H38" s="43"/>
      <c r="I38" s="43"/>
      <c r="J38" s="43"/>
      <c r="K38" s="43"/>
      <c r="L38" s="43"/>
      <c r="M38" s="43"/>
      <c r="N38" s="46"/>
      <c r="O38" s="47" t="str">
        <f aca="true" t="shared" si="32" ref="O38:V38">IF(D38=0,"NA",E38/D38)</f>
        <v>NA</v>
      </c>
      <c r="P38" s="48" t="str">
        <f t="shared" si="32"/>
        <v>NA</v>
      </c>
      <c r="Q38" s="48" t="str">
        <f t="shared" si="32"/>
        <v>NA</v>
      </c>
      <c r="R38" s="48" t="str">
        <f t="shared" si="32"/>
        <v>NA</v>
      </c>
      <c r="S38" s="48" t="str">
        <f t="shared" si="32"/>
        <v>NA</v>
      </c>
      <c r="T38" s="48" t="str">
        <f t="shared" si="32"/>
        <v>NA</v>
      </c>
      <c r="U38" s="48" t="str">
        <f t="shared" si="32"/>
        <v>NA</v>
      </c>
      <c r="V38" s="48" t="str">
        <f t="shared" si="32"/>
        <v>NA</v>
      </c>
      <c r="W38" s="48" t="str">
        <f t="shared" si="31"/>
        <v>NA</v>
      </c>
      <c r="X38" s="49" t="str">
        <f t="shared" si="31"/>
        <v>NA</v>
      </c>
      <c r="Y38" s="5"/>
      <c r="Z38" s="5"/>
    </row>
    <row r="39" spans="1:26" ht="15">
      <c r="A39" s="18" t="s">
        <v>65</v>
      </c>
      <c r="B39" s="42"/>
      <c r="C39" s="43"/>
      <c r="D39" s="44"/>
      <c r="E39" s="45"/>
      <c r="F39" s="43"/>
      <c r="G39" s="43"/>
      <c r="H39" s="43"/>
      <c r="I39" s="43"/>
      <c r="J39" s="43"/>
      <c r="K39" s="43"/>
      <c r="L39" s="43"/>
      <c r="M39" s="43"/>
      <c r="N39" s="46"/>
      <c r="O39" s="47" t="str">
        <f aca="true" t="shared" si="33" ref="O39:V42">IF(D39=0,"NA",E39/D39)</f>
        <v>NA</v>
      </c>
      <c r="P39" s="48" t="str">
        <f t="shared" si="33"/>
        <v>NA</v>
      </c>
      <c r="Q39" s="48" t="str">
        <f t="shared" si="33"/>
        <v>NA</v>
      </c>
      <c r="R39" s="48" t="str">
        <f t="shared" si="33"/>
        <v>NA</v>
      </c>
      <c r="S39" s="48" t="str">
        <f t="shared" si="33"/>
        <v>NA</v>
      </c>
      <c r="T39" s="48" t="str">
        <f t="shared" si="33"/>
        <v>NA</v>
      </c>
      <c r="U39" s="48" t="str">
        <f t="shared" si="33"/>
        <v>NA</v>
      </c>
      <c r="V39" s="48" t="str">
        <f t="shared" si="33"/>
        <v>NA</v>
      </c>
      <c r="W39" s="48" t="str">
        <f t="shared" si="31"/>
        <v>NA</v>
      </c>
      <c r="X39" s="49" t="str">
        <f t="shared" si="31"/>
        <v>NA</v>
      </c>
      <c r="Y39" s="5"/>
      <c r="Z39" s="5"/>
    </row>
    <row r="40" spans="1:26" ht="15.75">
      <c r="A40" s="70" t="s">
        <v>34</v>
      </c>
      <c r="B40" s="71">
        <f>SUM(B41:B43)</f>
        <v>0</v>
      </c>
      <c r="C40" s="72">
        <f aca="true" t="shared" si="34" ref="C40:N40">SUM(C41:C43)</f>
        <v>0</v>
      </c>
      <c r="D40" s="73">
        <f t="shared" si="34"/>
        <v>0</v>
      </c>
      <c r="E40" s="74">
        <f t="shared" si="34"/>
        <v>0</v>
      </c>
      <c r="F40" s="72">
        <f t="shared" si="34"/>
        <v>0</v>
      </c>
      <c r="G40" s="72">
        <f t="shared" si="34"/>
        <v>0</v>
      </c>
      <c r="H40" s="72">
        <f t="shared" si="34"/>
        <v>0</v>
      </c>
      <c r="I40" s="72">
        <f t="shared" si="34"/>
        <v>0</v>
      </c>
      <c r="J40" s="72">
        <f t="shared" si="34"/>
        <v>0</v>
      </c>
      <c r="K40" s="72">
        <f t="shared" si="34"/>
        <v>0</v>
      </c>
      <c r="L40" s="72">
        <f t="shared" si="34"/>
        <v>0</v>
      </c>
      <c r="M40" s="72">
        <f t="shared" si="34"/>
        <v>0</v>
      </c>
      <c r="N40" s="75">
        <f t="shared" si="34"/>
        <v>0</v>
      </c>
      <c r="O40" s="76" t="str">
        <f t="shared" si="33"/>
        <v>NA</v>
      </c>
      <c r="P40" s="77" t="str">
        <f t="shared" si="33"/>
        <v>NA</v>
      </c>
      <c r="Q40" s="77" t="str">
        <f t="shared" si="33"/>
        <v>NA</v>
      </c>
      <c r="R40" s="77" t="str">
        <f t="shared" si="33"/>
        <v>NA</v>
      </c>
      <c r="S40" s="77" t="str">
        <f t="shared" si="33"/>
        <v>NA</v>
      </c>
      <c r="T40" s="77" t="str">
        <f t="shared" si="33"/>
        <v>NA</v>
      </c>
      <c r="U40" s="77" t="str">
        <f t="shared" si="33"/>
        <v>NA</v>
      </c>
      <c r="V40" s="77" t="str">
        <f t="shared" si="33"/>
        <v>NA</v>
      </c>
      <c r="W40" s="77" t="str">
        <f aca="true" t="shared" si="35" ref="W40:X42">IF(L40=0,"NA",M40/L40)</f>
        <v>NA</v>
      </c>
      <c r="X40" s="78" t="str">
        <f t="shared" si="35"/>
        <v>NA</v>
      </c>
      <c r="Y40" s="116"/>
      <c r="Z40" s="116"/>
    </row>
    <row r="41" spans="1:26" ht="15">
      <c r="A41" s="79" t="s">
        <v>35</v>
      </c>
      <c r="B41" s="50"/>
      <c r="C41" s="51"/>
      <c r="D41" s="52"/>
      <c r="E41" s="53"/>
      <c r="F41" s="51"/>
      <c r="G41" s="51"/>
      <c r="H41" s="51"/>
      <c r="I41" s="51"/>
      <c r="J41" s="51"/>
      <c r="K41" s="51"/>
      <c r="L41" s="51"/>
      <c r="M41" s="51"/>
      <c r="N41" s="54"/>
      <c r="O41" s="55" t="str">
        <f t="shared" si="33"/>
        <v>NA</v>
      </c>
      <c r="P41" s="56" t="str">
        <f t="shared" si="33"/>
        <v>NA</v>
      </c>
      <c r="Q41" s="56" t="str">
        <f t="shared" si="33"/>
        <v>NA</v>
      </c>
      <c r="R41" s="56" t="str">
        <f t="shared" si="33"/>
        <v>NA</v>
      </c>
      <c r="S41" s="56" t="str">
        <f t="shared" si="33"/>
        <v>NA</v>
      </c>
      <c r="T41" s="56" t="str">
        <f t="shared" si="33"/>
        <v>NA</v>
      </c>
      <c r="U41" s="56" t="str">
        <f t="shared" si="33"/>
        <v>NA</v>
      </c>
      <c r="V41" s="56" t="str">
        <f t="shared" si="33"/>
        <v>NA</v>
      </c>
      <c r="W41" s="56" t="str">
        <f t="shared" si="35"/>
        <v>NA</v>
      </c>
      <c r="X41" s="57" t="str">
        <f t="shared" si="35"/>
        <v>NA</v>
      </c>
      <c r="Y41" s="5"/>
      <c r="Z41" s="5"/>
    </row>
    <row r="42" spans="1:26" ht="15">
      <c r="A42" s="79" t="s">
        <v>36</v>
      </c>
      <c r="B42" s="50"/>
      <c r="C42" s="51"/>
      <c r="D42" s="52"/>
      <c r="E42" s="53"/>
      <c r="F42" s="51"/>
      <c r="G42" s="51"/>
      <c r="H42" s="51"/>
      <c r="I42" s="51"/>
      <c r="J42" s="51"/>
      <c r="K42" s="51"/>
      <c r="L42" s="51"/>
      <c r="M42" s="51"/>
      <c r="N42" s="54"/>
      <c r="O42" s="55" t="str">
        <f t="shared" si="33"/>
        <v>NA</v>
      </c>
      <c r="P42" s="56" t="str">
        <f t="shared" si="33"/>
        <v>NA</v>
      </c>
      <c r="Q42" s="56" t="str">
        <f t="shared" si="33"/>
        <v>NA</v>
      </c>
      <c r="R42" s="56" t="str">
        <f t="shared" si="33"/>
        <v>NA</v>
      </c>
      <c r="S42" s="56" t="str">
        <f t="shared" si="33"/>
        <v>NA</v>
      </c>
      <c r="T42" s="56" t="str">
        <f t="shared" si="33"/>
        <v>NA</v>
      </c>
      <c r="U42" s="56" t="str">
        <f t="shared" si="33"/>
        <v>NA</v>
      </c>
      <c r="V42" s="56" t="str">
        <f t="shared" si="33"/>
        <v>NA</v>
      </c>
      <c r="W42" s="56" t="str">
        <f t="shared" si="35"/>
        <v>NA</v>
      </c>
      <c r="X42" s="57" t="str">
        <f t="shared" si="35"/>
        <v>NA</v>
      </c>
      <c r="Y42" s="5"/>
      <c r="Z42" s="5"/>
    </row>
    <row r="43" spans="1:26" ht="15">
      <c r="A43" s="79" t="s">
        <v>62</v>
      </c>
      <c r="B43" s="80">
        <f>SUM(B44:B45)</f>
        <v>0</v>
      </c>
      <c r="C43" s="81">
        <f aca="true" t="shared" si="36" ref="C43:N43">SUM(C44:C45)</f>
        <v>0</v>
      </c>
      <c r="D43" s="82">
        <f t="shared" si="36"/>
        <v>0</v>
      </c>
      <c r="E43" s="83">
        <f t="shared" si="36"/>
        <v>0</v>
      </c>
      <c r="F43" s="81">
        <f t="shared" si="36"/>
        <v>0</v>
      </c>
      <c r="G43" s="81">
        <f t="shared" si="36"/>
        <v>0</v>
      </c>
      <c r="H43" s="81">
        <f t="shared" si="36"/>
        <v>0</v>
      </c>
      <c r="I43" s="81">
        <f t="shared" si="36"/>
        <v>0</v>
      </c>
      <c r="J43" s="81">
        <f t="shared" si="36"/>
        <v>0</v>
      </c>
      <c r="K43" s="81">
        <f t="shared" si="36"/>
        <v>0</v>
      </c>
      <c r="L43" s="81">
        <f t="shared" si="36"/>
        <v>0</v>
      </c>
      <c r="M43" s="81">
        <f t="shared" si="36"/>
        <v>0</v>
      </c>
      <c r="N43" s="84">
        <f t="shared" si="36"/>
        <v>0</v>
      </c>
      <c r="O43" s="55" t="str">
        <f aca="true" t="shared" si="37" ref="O43:X45">IF(D43=0,"NA",E43/D43)</f>
        <v>NA</v>
      </c>
      <c r="P43" s="56" t="str">
        <f t="shared" si="37"/>
        <v>NA</v>
      </c>
      <c r="Q43" s="56" t="str">
        <f t="shared" si="37"/>
        <v>NA</v>
      </c>
      <c r="R43" s="56" t="str">
        <f t="shared" si="37"/>
        <v>NA</v>
      </c>
      <c r="S43" s="56" t="str">
        <f t="shared" si="37"/>
        <v>NA</v>
      </c>
      <c r="T43" s="56" t="str">
        <f t="shared" si="37"/>
        <v>NA</v>
      </c>
      <c r="U43" s="56" t="str">
        <f t="shared" si="37"/>
        <v>NA</v>
      </c>
      <c r="V43" s="56" t="str">
        <f t="shared" si="37"/>
        <v>NA</v>
      </c>
      <c r="W43" s="56" t="str">
        <f t="shared" si="37"/>
        <v>NA</v>
      </c>
      <c r="X43" s="57" t="str">
        <f t="shared" si="37"/>
        <v>NA</v>
      </c>
      <c r="Y43" s="116"/>
      <c r="Z43" s="116"/>
    </row>
    <row r="44" spans="1:26" ht="15">
      <c r="A44" s="18" t="s">
        <v>64</v>
      </c>
      <c r="B44" s="42"/>
      <c r="C44" s="43"/>
      <c r="D44" s="44"/>
      <c r="E44" s="45"/>
      <c r="F44" s="43"/>
      <c r="G44" s="43"/>
      <c r="H44" s="43"/>
      <c r="I44" s="43"/>
      <c r="J44" s="43"/>
      <c r="K44" s="43"/>
      <c r="L44" s="43"/>
      <c r="M44" s="43"/>
      <c r="N44" s="46"/>
      <c r="O44" s="47" t="str">
        <f t="shared" si="37"/>
        <v>NA</v>
      </c>
      <c r="P44" s="48" t="str">
        <f t="shared" si="37"/>
        <v>NA</v>
      </c>
      <c r="Q44" s="48" t="str">
        <f t="shared" si="37"/>
        <v>NA</v>
      </c>
      <c r="R44" s="48" t="str">
        <f t="shared" si="37"/>
        <v>NA</v>
      </c>
      <c r="S44" s="48" t="str">
        <f t="shared" si="37"/>
        <v>NA</v>
      </c>
      <c r="T44" s="48" t="str">
        <f t="shared" si="37"/>
        <v>NA</v>
      </c>
      <c r="U44" s="48" t="str">
        <f t="shared" si="37"/>
        <v>NA</v>
      </c>
      <c r="V44" s="48" t="str">
        <f t="shared" si="37"/>
        <v>NA</v>
      </c>
      <c r="W44" s="48" t="str">
        <f t="shared" si="37"/>
        <v>NA</v>
      </c>
      <c r="X44" s="49" t="str">
        <f t="shared" si="37"/>
        <v>NA</v>
      </c>
      <c r="Y44" s="5"/>
      <c r="Z44" s="5"/>
    </row>
    <row r="45" spans="1:26" ht="15">
      <c r="A45" s="18" t="s">
        <v>65</v>
      </c>
      <c r="B45" s="42"/>
      <c r="C45" s="43"/>
      <c r="D45" s="44"/>
      <c r="E45" s="45"/>
      <c r="F45" s="43"/>
      <c r="G45" s="43"/>
      <c r="H45" s="43"/>
      <c r="I45" s="43"/>
      <c r="J45" s="43"/>
      <c r="K45" s="43"/>
      <c r="L45" s="43"/>
      <c r="M45" s="43"/>
      <c r="N45" s="46"/>
      <c r="O45" s="47" t="str">
        <f t="shared" si="37"/>
        <v>NA</v>
      </c>
      <c r="P45" s="48" t="str">
        <f t="shared" si="37"/>
        <v>NA</v>
      </c>
      <c r="Q45" s="48" t="str">
        <f t="shared" si="37"/>
        <v>NA</v>
      </c>
      <c r="R45" s="48" t="str">
        <f t="shared" si="37"/>
        <v>NA</v>
      </c>
      <c r="S45" s="48" t="str">
        <f t="shared" si="37"/>
        <v>NA</v>
      </c>
      <c r="T45" s="48" t="str">
        <f t="shared" si="37"/>
        <v>NA</v>
      </c>
      <c r="U45" s="48" t="str">
        <f t="shared" si="37"/>
        <v>NA</v>
      </c>
      <c r="V45" s="48" t="str">
        <f t="shared" si="37"/>
        <v>NA</v>
      </c>
      <c r="W45" s="48" t="str">
        <f t="shared" si="37"/>
        <v>NA</v>
      </c>
      <c r="X45" s="49" t="str">
        <f t="shared" si="37"/>
        <v>NA</v>
      </c>
      <c r="Y45" s="5"/>
      <c r="Z45" s="5"/>
    </row>
    <row r="46" spans="1:26" ht="15.75">
      <c r="A46" s="70" t="s">
        <v>37</v>
      </c>
      <c r="B46" s="71">
        <f>SUM(B47:B49)</f>
        <v>0</v>
      </c>
      <c r="C46" s="72">
        <f aca="true" t="shared" si="38" ref="C46:N46">SUM(C47:C49)</f>
        <v>0</v>
      </c>
      <c r="D46" s="73">
        <f t="shared" si="38"/>
        <v>0</v>
      </c>
      <c r="E46" s="74">
        <f t="shared" si="38"/>
        <v>0</v>
      </c>
      <c r="F46" s="72">
        <f t="shared" si="38"/>
        <v>0</v>
      </c>
      <c r="G46" s="72">
        <f t="shared" si="38"/>
        <v>0</v>
      </c>
      <c r="H46" s="72">
        <f t="shared" si="38"/>
        <v>0</v>
      </c>
      <c r="I46" s="72">
        <f t="shared" si="38"/>
        <v>0</v>
      </c>
      <c r="J46" s="72">
        <f t="shared" si="38"/>
        <v>0</v>
      </c>
      <c r="K46" s="72">
        <f t="shared" si="38"/>
        <v>0</v>
      </c>
      <c r="L46" s="72">
        <f t="shared" si="38"/>
        <v>0</v>
      </c>
      <c r="M46" s="72">
        <f t="shared" si="38"/>
        <v>0</v>
      </c>
      <c r="N46" s="75">
        <f t="shared" si="38"/>
        <v>0</v>
      </c>
      <c r="O46" s="76" t="str">
        <f aca="true" t="shared" si="39" ref="O46:X48">IF(D46=0,"NA",E46/D46)</f>
        <v>NA</v>
      </c>
      <c r="P46" s="77" t="str">
        <f t="shared" si="39"/>
        <v>NA</v>
      </c>
      <c r="Q46" s="77" t="str">
        <f t="shared" si="39"/>
        <v>NA</v>
      </c>
      <c r="R46" s="77" t="str">
        <f t="shared" si="39"/>
        <v>NA</v>
      </c>
      <c r="S46" s="77" t="str">
        <f t="shared" si="39"/>
        <v>NA</v>
      </c>
      <c r="T46" s="77" t="str">
        <f t="shared" si="39"/>
        <v>NA</v>
      </c>
      <c r="U46" s="77" t="str">
        <f t="shared" si="39"/>
        <v>NA</v>
      </c>
      <c r="V46" s="77" t="str">
        <f t="shared" si="39"/>
        <v>NA</v>
      </c>
      <c r="W46" s="77" t="str">
        <f t="shared" si="39"/>
        <v>NA</v>
      </c>
      <c r="X46" s="78" t="str">
        <f t="shared" si="39"/>
        <v>NA</v>
      </c>
      <c r="Y46" s="116"/>
      <c r="Z46" s="116"/>
    </row>
    <row r="47" spans="1:26" ht="15">
      <c r="A47" s="79" t="s">
        <v>38</v>
      </c>
      <c r="B47" s="50"/>
      <c r="C47" s="51"/>
      <c r="D47" s="52"/>
      <c r="E47" s="53"/>
      <c r="F47" s="51"/>
      <c r="G47" s="51"/>
      <c r="H47" s="51"/>
      <c r="I47" s="51"/>
      <c r="J47" s="51"/>
      <c r="K47" s="51"/>
      <c r="L47" s="51"/>
      <c r="M47" s="51"/>
      <c r="N47" s="54"/>
      <c r="O47" s="55" t="str">
        <f t="shared" si="39"/>
        <v>NA</v>
      </c>
      <c r="P47" s="56" t="str">
        <f t="shared" si="39"/>
        <v>NA</v>
      </c>
      <c r="Q47" s="56" t="str">
        <f t="shared" si="39"/>
        <v>NA</v>
      </c>
      <c r="R47" s="56" t="str">
        <f t="shared" si="39"/>
        <v>NA</v>
      </c>
      <c r="S47" s="56" t="str">
        <f t="shared" si="39"/>
        <v>NA</v>
      </c>
      <c r="T47" s="56" t="str">
        <f t="shared" si="39"/>
        <v>NA</v>
      </c>
      <c r="U47" s="56" t="str">
        <f t="shared" si="39"/>
        <v>NA</v>
      </c>
      <c r="V47" s="56" t="str">
        <f t="shared" si="39"/>
        <v>NA</v>
      </c>
      <c r="W47" s="56" t="str">
        <f t="shared" si="39"/>
        <v>NA</v>
      </c>
      <c r="X47" s="57" t="str">
        <f t="shared" si="39"/>
        <v>NA</v>
      </c>
      <c r="Y47" s="5"/>
      <c r="Z47" s="5"/>
    </row>
    <row r="48" spans="1:26" ht="15">
      <c r="A48" s="79" t="s">
        <v>39</v>
      </c>
      <c r="B48" s="50"/>
      <c r="C48" s="51"/>
      <c r="D48" s="52"/>
      <c r="E48" s="53"/>
      <c r="F48" s="51"/>
      <c r="G48" s="51"/>
      <c r="H48" s="51"/>
      <c r="I48" s="51"/>
      <c r="J48" s="51"/>
      <c r="K48" s="51"/>
      <c r="L48" s="51"/>
      <c r="M48" s="51"/>
      <c r="N48" s="54"/>
      <c r="O48" s="55" t="str">
        <f t="shared" si="39"/>
        <v>NA</v>
      </c>
      <c r="P48" s="56" t="str">
        <f t="shared" si="39"/>
        <v>NA</v>
      </c>
      <c r="Q48" s="56" t="str">
        <f t="shared" si="39"/>
        <v>NA</v>
      </c>
      <c r="R48" s="56" t="str">
        <f t="shared" si="39"/>
        <v>NA</v>
      </c>
      <c r="S48" s="56" t="str">
        <f t="shared" si="39"/>
        <v>NA</v>
      </c>
      <c r="T48" s="56" t="str">
        <f t="shared" si="39"/>
        <v>NA</v>
      </c>
      <c r="U48" s="56" t="str">
        <f t="shared" si="39"/>
        <v>NA</v>
      </c>
      <c r="V48" s="56" t="str">
        <f t="shared" si="39"/>
        <v>NA</v>
      </c>
      <c r="W48" s="56" t="str">
        <f t="shared" si="39"/>
        <v>NA</v>
      </c>
      <c r="X48" s="57" t="str">
        <f t="shared" si="39"/>
        <v>NA</v>
      </c>
      <c r="Y48" s="5"/>
      <c r="Z48" s="5"/>
    </row>
    <row r="49" spans="1:26" ht="15">
      <c r="A49" s="79" t="s">
        <v>62</v>
      </c>
      <c r="B49" s="80">
        <f>SUM(B50:B51)</f>
        <v>0</v>
      </c>
      <c r="C49" s="81">
        <f aca="true" t="shared" si="40" ref="C49:N49">SUM(C50:C51)</f>
        <v>0</v>
      </c>
      <c r="D49" s="82">
        <f t="shared" si="40"/>
        <v>0</v>
      </c>
      <c r="E49" s="83">
        <f t="shared" si="40"/>
        <v>0</v>
      </c>
      <c r="F49" s="81">
        <f t="shared" si="40"/>
        <v>0</v>
      </c>
      <c r="G49" s="81">
        <f t="shared" si="40"/>
        <v>0</v>
      </c>
      <c r="H49" s="81">
        <f t="shared" si="40"/>
        <v>0</v>
      </c>
      <c r="I49" s="81">
        <f t="shared" si="40"/>
        <v>0</v>
      </c>
      <c r="J49" s="81">
        <f t="shared" si="40"/>
        <v>0</v>
      </c>
      <c r="K49" s="81">
        <f t="shared" si="40"/>
        <v>0</v>
      </c>
      <c r="L49" s="81">
        <f t="shared" si="40"/>
        <v>0</v>
      </c>
      <c r="M49" s="81">
        <f t="shared" si="40"/>
        <v>0</v>
      </c>
      <c r="N49" s="84">
        <f t="shared" si="40"/>
        <v>0</v>
      </c>
      <c r="O49" s="55" t="str">
        <f aca="true" t="shared" si="41" ref="O49:X51">IF(D49=0,"NA",E49/D49)</f>
        <v>NA</v>
      </c>
      <c r="P49" s="56" t="str">
        <f t="shared" si="41"/>
        <v>NA</v>
      </c>
      <c r="Q49" s="56" t="str">
        <f t="shared" si="41"/>
        <v>NA</v>
      </c>
      <c r="R49" s="56" t="str">
        <f t="shared" si="41"/>
        <v>NA</v>
      </c>
      <c r="S49" s="56" t="str">
        <f t="shared" si="41"/>
        <v>NA</v>
      </c>
      <c r="T49" s="56" t="str">
        <f t="shared" si="41"/>
        <v>NA</v>
      </c>
      <c r="U49" s="56" t="str">
        <f t="shared" si="41"/>
        <v>NA</v>
      </c>
      <c r="V49" s="56" t="str">
        <f t="shared" si="41"/>
        <v>NA</v>
      </c>
      <c r="W49" s="56" t="str">
        <f t="shared" si="41"/>
        <v>NA</v>
      </c>
      <c r="X49" s="57" t="str">
        <f t="shared" si="41"/>
        <v>NA</v>
      </c>
      <c r="Y49" s="116"/>
      <c r="Z49" s="116"/>
    </row>
    <row r="50" spans="1:26" ht="15">
      <c r="A50" s="18" t="s">
        <v>64</v>
      </c>
      <c r="B50" s="42"/>
      <c r="C50" s="43"/>
      <c r="D50" s="44"/>
      <c r="E50" s="45"/>
      <c r="F50" s="43"/>
      <c r="G50" s="43"/>
      <c r="H50" s="43"/>
      <c r="I50" s="43"/>
      <c r="J50" s="43"/>
      <c r="K50" s="43"/>
      <c r="L50" s="43"/>
      <c r="M50" s="43"/>
      <c r="N50" s="46"/>
      <c r="O50" s="47" t="str">
        <f t="shared" si="41"/>
        <v>NA</v>
      </c>
      <c r="P50" s="48" t="str">
        <f t="shared" si="41"/>
        <v>NA</v>
      </c>
      <c r="Q50" s="48" t="str">
        <f t="shared" si="41"/>
        <v>NA</v>
      </c>
      <c r="R50" s="48" t="str">
        <f t="shared" si="41"/>
        <v>NA</v>
      </c>
      <c r="S50" s="48" t="str">
        <f t="shared" si="41"/>
        <v>NA</v>
      </c>
      <c r="T50" s="48" t="str">
        <f t="shared" si="41"/>
        <v>NA</v>
      </c>
      <c r="U50" s="48" t="str">
        <f t="shared" si="41"/>
        <v>NA</v>
      </c>
      <c r="V50" s="48" t="str">
        <f t="shared" si="41"/>
        <v>NA</v>
      </c>
      <c r="W50" s="48" t="str">
        <f t="shared" si="41"/>
        <v>NA</v>
      </c>
      <c r="X50" s="49" t="str">
        <f t="shared" si="41"/>
        <v>NA</v>
      </c>
      <c r="Y50" s="5"/>
      <c r="Z50" s="5"/>
    </row>
    <row r="51" spans="1:26" ht="15">
      <c r="A51" s="18" t="s">
        <v>65</v>
      </c>
      <c r="B51" s="42"/>
      <c r="C51" s="43"/>
      <c r="D51" s="44"/>
      <c r="E51" s="45"/>
      <c r="F51" s="43"/>
      <c r="G51" s="43"/>
      <c r="H51" s="43"/>
      <c r="I51" s="43"/>
      <c r="J51" s="43"/>
      <c r="K51" s="43"/>
      <c r="L51" s="43"/>
      <c r="M51" s="43"/>
      <c r="N51" s="46"/>
      <c r="O51" s="47" t="str">
        <f t="shared" si="41"/>
        <v>NA</v>
      </c>
      <c r="P51" s="48" t="str">
        <f t="shared" si="41"/>
        <v>NA</v>
      </c>
      <c r="Q51" s="48" t="str">
        <f t="shared" si="41"/>
        <v>NA</v>
      </c>
      <c r="R51" s="48" t="str">
        <f t="shared" si="41"/>
        <v>NA</v>
      </c>
      <c r="S51" s="48" t="str">
        <f t="shared" si="41"/>
        <v>NA</v>
      </c>
      <c r="T51" s="48" t="str">
        <f t="shared" si="41"/>
        <v>NA</v>
      </c>
      <c r="U51" s="48" t="str">
        <f t="shared" si="41"/>
        <v>NA</v>
      </c>
      <c r="V51" s="48" t="str">
        <f t="shared" si="41"/>
        <v>NA</v>
      </c>
      <c r="W51" s="48" t="str">
        <f t="shared" si="41"/>
        <v>NA</v>
      </c>
      <c r="X51" s="49" t="str">
        <f t="shared" si="41"/>
        <v>NA</v>
      </c>
      <c r="Y51" s="5"/>
      <c r="Z51" s="5"/>
    </row>
    <row r="52" spans="1:26" ht="15.75">
      <c r="A52" s="70" t="s">
        <v>60</v>
      </c>
      <c r="B52" s="85">
        <v>0</v>
      </c>
      <c r="C52" s="86">
        <v>0</v>
      </c>
      <c r="D52" s="87">
        <v>0</v>
      </c>
      <c r="E52" s="88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9">
        <v>0</v>
      </c>
      <c r="O52" s="55" t="str">
        <f aca="true" t="shared" si="42" ref="O52:X53">IF(D52=0,"NA",E52/D52)</f>
        <v>NA</v>
      </c>
      <c r="P52" s="56" t="str">
        <f t="shared" si="42"/>
        <v>NA</v>
      </c>
      <c r="Q52" s="56" t="str">
        <f t="shared" si="42"/>
        <v>NA</v>
      </c>
      <c r="R52" s="56" t="str">
        <f t="shared" si="42"/>
        <v>NA</v>
      </c>
      <c r="S52" s="56" t="str">
        <f t="shared" si="42"/>
        <v>NA</v>
      </c>
      <c r="T52" s="56" t="str">
        <f t="shared" si="42"/>
        <v>NA</v>
      </c>
      <c r="U52" s="56" t="str">
        <f t="shared" si="42"/>
        <v>NA</v>
      </c>
      <c r="V52" s="56" t="str">
        <f t="shared" si="42"/>
        <v>NA</v>
      </c>
      <c r="W52" s="56" t="str">
        <f t="shared" si="42"/>
        <v>NA</v>
      </c>
      <c r="X52" s="57" t="str">
        <f t="shared" si="42"/>
        <v>NA</v>
      </c>
      <c r="Y52" s="5"/>
      <c r="Z52" s="5"/>
    </row>
    <row r="53" spans="1:26" ht="15.75">
      <c r="A53" s="70" t="s">
        <v>61</v>
      </c>
      <c r="B53" s="85">
        <v>0</v>
      </c>
      <c r="C53" s="86">
        <v>0</v>
      </c>
      <c r="D53" s="87">
        <v>0</v>
      </c>
      <c r="E53" s="88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9">
        <v>0</v>
      </c>
      <c r="O53" s="55" t="str">
        <f t="shared" si="42"/>
        <v>NA</v>
      </c>
      <c r="P53" s="56" t="str">
        <f t="shared" si="42"/>
        <v>NA</v>
      </c>
      <c r="Q53" s="56" t="str">
        <f t="shared" si="42"/>
        <v>NA</v>
      </c>
      <c r="R53" s="56" t="str">
        <f t="shared" si="42"/>
        <v>NA</v>
      </c>
      <c r="S53" s="56" t="str">
        <f t="shared" si="42"/>
        <v>NA</v>
      </c>
      <c r="T53" s="56" t="str">
        <f t="shared" si="42"/>
        <v>NA</v>
      </c>
      <c r="U53" s="56" t="str">
        <f t="shared" si="42"/>
        <v>NA</v>
      </c>
      <c r="V53" s="56" t="str">
        <f t="shared" si="42"/>
        <v>NA</v>
      </c>
      <c r="W53" s="56" t="str">
        <f t="shared" si="42"/>
        <v>NA</v>
      </c>
      <c r="X53" s="57" t="str">
        <f t="shared" si="42"/>
        <v>NA</v>
      </c>
      <c r="Y53" s="5"/>
      <c r="Z53" s="5"/>
    </row>
    <row r="54" spans="1:26" s="6" customFormat="1" ht="15.75">
      <c r="A54" s="90" t="s">
        <v>59</v>
      </c>
      <c r="B54" s="91">
        <f aca="true" t="shared" si="43" ref="B54:N54">+B10+B11-B31</f>
        <v>0</v>
      </c>
      <c r="C54" s="92">
        <f t="shared" si="43"/>
        <v>0</v>
      </c>
      <c r="D54" s="93">
        <f t="shared" si="43"/>
        <v>0</v>
      </c>
      <c r="E54" s="94">
        <f t="shared" si="43"/>
        <v>0</v>
      </c>
      <c r="F54" s="92">
        <f t="shared" si="43"/>
        <v>0</v>
      </c>
      <c r="G54" s="92">
        <f t="shared" si="43"/>
        <v>0</v>
      </c>
      <c r="H54" s="92">
        <f t="shared" si="43"/>
        <v>0</v>
      </c>
      <c r="I54" s="92">
        <f t="shared" si="43"/>
        <v>0</v>
      </c>
      <c r="J54" s="92">
        <f t="shared" si="43"/>
        <v>0</v>
      </c>
      <c r="K54" s="92">
        <f t="shared" si="43"/>
        <v>0</v>
      </c>
      <c r="L54" s="92">
        <f t="shared" si="43"/>
        <v>0</v>
      </c>
      <c r="M54" s="92">
        <f t="shared" si="43"/>
        <v>0</v>
      </c>
      <c r="N54" s="95">
        <f t="shared" si="43"/>
        <v>0</v>
      </c>
      <c r="O54" s="96" t="str">
        <f aca="true" t="shared" si="44" ref="O54:X55">IF(D54=0,"NA",E54/D54)</f>
        <v>NA</v>
      </c>
      <c r="P54" s="97" t="str">
        <f t="shared" si="44"/>
        <v>NA</v>
      </c>
      <c r="Q54" s="97" t="str">
        <f t="shared" si="44"/>
        <v>NA</v>
      </c>
      <c r="R54" s="97" t="str">
        <f t="shared" si="44"/>
        <v>NA</v>
      </c>
      <c r="S54" s="97" t="str">
        <f t="shared" si="44"/>
        <v>NA</v>
      </c>
      <c r="T54" s="97" t="str">
        <f t="shared" si="44"/>
        <v>NA</v>
      </c>
      <c r="U54" s="97" t="str">
        <f t="shared" si="44"/>
        <v>NA</v>
      </c>
      <c r="V54" s="97" t="str">
        <f t="shared" si="44"/>
        <v>NA</v>
      </c>
      <c r="W54" s="97" t="str">
        <f t="shared" si="44"/>
        <v>NA</v>
      </c>
      <c r="X54" s="98" t="str">
        <f t="shared" si="44"/>
        <v>NA</v>
      </c>
      <c r="Y54" s="117"/>
      <c r="Z54" s="117"/>
    </row>
    <row r="55" spans="1:26" ht="15.75">
      <c r="A55" s="99" t="s">
        <v>40</v>
      </c>
      <c r="B55" s="62">
        <f>SUM(B56:B59)</f>
        <v>0</v>
      </c>
      <c r="C55" s="63">
        <f>SUM(C56:C59)</f>
        <v>0</v>
      </c>
      <c r="D55" s="64">
        <f aca="true" t="shared" si="45" ref="D55:N55">SUM(D56:D59)</f>
        <v>0</v>
      </c>
      <c r="E55" s="65">
        <f t="shared" si="45"/>
        <v>0</v>
      </c>
      <c r="F55" s="63">
        <f t="shared" si="45"/>
        <v>0</v>
      </c>
      <c r="G55" s="63">
        <f t="shared" si="45"/>
        <v>0</v>
      </c>
      <c r="H55" s="63">
        <f t="shared" si="45"/>
        <v>0</v>
      </c>
      <c r="I55" s="63">
        <f t="shared" si="45"/>
        <v>0</v>
      </c>
      <c r="J55" s="63">
        <f t="shared" si="45"/>
        <v>0</v>
      </c>
      <c r="K55" s="63">
        <f t="shared" si="45"/>
        <v>0</v>
      </c>
      <c r="L55" s="63">
        <f t="shared" si="45"/>
        <v>0</v>
      </c>
      <c r="M55" s="63">
        <f t="shared" si="45"/>
        <v>0</v>
      </c>
      <c r="N55" s="63">
        <f t="shared" si="45"/>
        <v>0</v>
      </c>
      <c r="O55" s="76" t="str">
        <f t="shared" si="44"/>
        <v>NA</v>
      </c>
      <c r="P55" s="77" t="str">
        <f t="shared" si="44"/>
        <v>NA</v>
      </c>
      <c r="Q55" s="77" t="str">
        <f t="shared" si="44"/>
        <v>NA</v>
      </c>
      <c r="R55" s="77" t="str">
        <f t="shared" si="44"/>
        <v>NA</v>
      </c>
      <c r="S55" s="77" t="str">
        <f t="shared" si="44"/>
        <v>NA</v>
      </c>
      <c r="T55" s="77" t="str">
        <f t="shared" si="44"/>
        <v>NA</v>
      </c>
      <c r="U55" s="77" t="str">
        <f t="shared" si="44"/>
        <v>NA</v>
      </c>
      <c r="V55" s="77" t="str">
        <f t="shared" si="44"/>
        <v>NA</v>
      </c>
      <c r="W55" s="77" t="str">
        <f t="shared" si="44"/>
        <v>NA</v>
      </c>
      <c r="X55" s="78" t="str">
        <f t="shared" si="44"/>
        <v>NA</v>
      </c>
      <c r="Y55" s="116"/>
      <c r="Z55" s="116"/>
    </row>
    <row r="56" spans="1:26" ht="15.75">
      <c r="A56" s="79" t="s">
        <v>63</v>
      </c>
      <c r="B56" s="100"/>
      <c r="C56" s="51"/>
      <c r="D56" s="52"/>
      <c r="E56" s="53"/>
      <c r="F56" s="51"/>
      <c r="G56" s="51"/>
      <c r="H56" s="51"/>
      <c r="I56" s="51"/>
      <c r="J56" s="51"/>
      <c r="K56" s="51"/>
      <c r="L56" s="51"/>
      <c r="M56" s="51"/>
      <c r="N56" s="54"/>
      <c r="O56" s="55" t="str">
        <f>IF(D56=0,"NA",E56/D56)</f>
        <v>NA</v>
      </c>
      <c r="P56" s="56" t="str">
        <f>IF(E56=0,"NA",F56/E56)</f>
        <v>NA</v>
      </c>
      <c r="Q56" s="56" t="str">
        <f>IF(F56=0,"NA",G56/F56)</f>
        <v>NA</v>
      </c>
      <c r="R56" s="56" t="str">
        <f aca="true" t="shared" si="46" ref="R56:R67">IF(G56=0,"NA",H56/G56)</f>
        <v>NA</v>
      </c>
      <c r="S56" s="56" t="str">
        <f aca="true" t="shared" si="47" ref="S56:S67">IF(H56=0,"NA",I56/H56)</f>
        <v>NA</v>
      </c>
      <c r="T56" s="56" t="str">
        <f aca="true" t="shared" si="48" ref="T56:T67">IF(I56=0,"NA",J56/I56)</f>
        <v>NA</v>
      </c>
      <c r="U56" s="56" t="str">
        <f aca="true" t="shared" si="49" ref="U56:U67">IF(J56=0,"NA",K56/J56)</f>
        <v>NA</v>
      </c>
      <c r="V56" s="56" t="str">
        <f aca="true" t="shared" si="50" ref="V56:V67">IF(K56=0,"NA",L56/K56)</f>
        <v>NA</v>
      </c>
      <c r="W56" s="56" t="str">
        <f aca="true" t="shared" si="51" ref="W56:W67">IF(L56=0,"NA",M56/L56)</f>
        <v>NA</v>
      </c>
      <c r="X56" s="57" t="str">
        <f aca="true" t="shared" si="52" ref="X56:X67">IF(M56=0,"NA",N56/M56)</f>
        <v>NA</v>
      </c>
      <c r="Y56" s="5"/>
      <c r="Z56" s="5"/>
    </row>
    <row r="57" spans="1:26" ht="15">
      <c r="A57" s="79" t="s">
        <v>41</v>
      </c>
      <c r="B57" s="50"/>
      <c r="C57" s="51"/>
      <c r="D57" s="52"/>
      <c r="E57" s="53"/>
      <c r="F57" s="51"/>
      <c r="G57" s="51"/>
      <c r="H57" s="51"/>
      <c r="I57" s="51"/>
      <c r="J57" s="51"/>
      <c r="K57" s="51"/>
      <c r="L57" s="51"/>
      <c r="M57" s="51"/>
      <c r="N57" s="54"/>
      <c r="O57" s="55" t="str">
        <f aca="true" t="shared" si="53" ref="O57:P67">IF(D57=0,"NA",E57/D57)</f>
        <v>NA</v>
      </c>
      <c r="P57" s="56" t="str">
        <f t="shared" si="53"/>
        <v>NA</v>
      </c>
      <c r="Q57" s="56" t="str">
        <f aca="true" t="shared" si="54" ref="Q57:Q67">IF(F57=0,"NA",G57/F57)</f>
        <v>NA</v>
      </c>
      <c r="R57" s="56" t="str">
        <f t="shared" si="46"/>
        <v>NA</v>
      </c>
      <c r="S57" s="56" t="str">
        <f t="shared" si="47"/>
        <v>NA</v>
      </c>
      <c r="T57" s="56" t="str">
        <f t="shared" si="48"/>
        <v>NA</v>
      </c>
      <c r="U57" s="56" t="str">
        <f t="shared" si="49"/>
        <v>NA</v>
      </c>
      <c r="V57" s="56" t="str">
        <f t="shared" si="50"/>
        <v>NA</v>
      </c>
      <c r="W57" s="56" t="str">
        <f t="shared" si="51"/>
        <v>NA</v>
      </c>
      <c r="X57" s="57" t="str">
        <f t="shared" si="52"/>
        <v>NA</v>
      </c>
      <c r="Y57" s="5"/>
      <c r="Z57" s="5"/>
    </row>
    <row r="58" spans="1:26" ht="15">
      <c r="A58" s="79" t="s">
        <v>83</v>
      </c>
      <c r="B58" s="50"/>
      <c r="C58" s="51"/>
      <c r="D58" s="52"/>
      <c r="E58" s="53"/>
      <c r="F58" s="51"/>
      <c r="G58" s="51"/>
      <c r="H58" s="51"/>
      <c r="I58" s="51"/>
      <c r="J58" s="51"/>
      <c r="K58" s="51"/>
      <c r="L58" s="51"/>
      <c r="M58" s="51"/>
      <c r="N58" s="54"/>
      <c r="O58" s="55" t="str">
        <f aca="true" t="shared" si="55" ref="O58:X58">IF(D58=0,"NA",E58/D58)</f>
        <v>NA</v>
      </c>
      <c r="P58" s="56" t="str">
        <f t="shared" si="55"/>
        <v>NA</v>
      </c>
      <c r="Q58" s="56" t="str">
        <f t="shared" si="55"/>
        <v>NA</v>
      </c>
      <c r="R58" s="56" t="str">
        <f t="shared" si="55"/>
        <v>NA</v>
      </c>
      <c r="S58" s="56" t="str">
        <f t="shared" si="55"/>
        <v>NA</v>
      </c>
      <c r="T58" s="56" t="str">
        <f t="shared" si="55"/>
        <v>NA</v>
      </c>
      <c r="U58" s="56" t="str">
        <f t="shared" si="55"/>
        <v>NA</v>
      </c>
      <c r="V58" s="56" t="str">
        <f t="shared" si="55"/>
        <v>NA</v>
      </c>
      <c r="W58" s="56" t="str">
        <f t="shared" si="55"/>
        <v>NA</v>
      </c>
      <c r="X58" s="57" t="str">
        <f t="shared" si="55"/>
        <v>NA</v>
      </c>
      <c r="Y58" s="5"/>
      <c r="Z58" s="5"/>
    </row>
    <row r="59" spans="1:26" ht="15">
      <c r="A59" s="79" t="s">
        <v>62</v>
      </c>
      <c r="B59" s="80">
        <f>SUM(B60:B61)</f>
        <v>0</v>
      </c>
      <c r="C59" s="81">
        <f aca="true" t="shared" si="56" ref="C59:N59">SUM(C60:C61)</f>
        <v>0</v>
      </c>
      <c r="D59" s="82">
        <f t="shared" si="56"/>
        <v>0</v>
      </c>
      <c r="E59" s="80">
        <f t="shared" si="56"/>
        <v>0</v>
      </c>
      <c r="F59" s="81">
        <f t="shared" si="56"/>
        <v>0</v>
      </c>
      <c r="G59" s="81">
        <f t="shared" si="56"/>
        <v>0</v>
      </c>
      <c r="H59" s="81">
        <f t="shared" si="56"/>
        <v>0</v>
      </c>
      <c r="I59" s="81">
        <f t="shared" si="56"/>
        <v>0</v>
      </c>
      <c r="J59" s="81">
        <f t="shared" si="56"/>
        <v>0</v>
      </c>
      <c r="K59" s="81">
        <f t="shared" si="56"/>
        <v>0</v>
      </c>
      <c r="L59" s="81">
        <f t="shared" si="56"/>
        <v>0</v>
      </c>
      <c r="M59" s="81">
        <f t="shared" si="56"/>
        <v>0</v>
      </c>
      <c r="N59" s="82">
        <f t="shared" si="56"/>
        <v>0</v>
      </c>
      <c r="O59" s="55" t="str">
        <f aca="true" t="shared" si="57" ref="O59:X61">IF(D59=0,"NA",E59/D59)</f>
        <v>NA</v>
      </c>
      <c r="P59" s="56" t="str">
        <f t="shared" si="57"/>
        <v>NA</v>
      </c>
      <c r="Q59" s="56" t="str">
        <f t="shared" si="57"/>
        <v>NA</v>
      </c>
      <c r="R59" s="56" t="str">
        <f t="shared" si="57"/>
        <v>NA</v>
      </c>
      <c r="S59" s="56" t="str">
        <f t="shared" si="57"/>
        <v>NA</v>
      </c>
      <c r="T59" s="56" t="str">
        <f t="shared" si="57"/>
        <v>NA</v>
      </c>
      <c r="U59" s="56" t="str">
        <f t="shared" si="57"/>
        <v>NA</v>
      </c>
      <c r="V59" s="56" t="str">
        <f t="shared" si="57"/>
        <v>NA</v>
      </c>
      <c r="W59" s="56" t="str">
        <f t="shared" si="57"/>
        <v>NA</v>
      </c>
      <c r="X59" s="57" t="str">
        <f t="shared" si="57"/>
        <v>NA</v>
      </c>
      <c r="Y59" s="116"/>
      <c r="Z59" s="116"/>
    </row>
    <row r="60" spans="1:26" ht="15">
      <c r="A60" s="18" t="s">
        <v>64</v>
      </c>
      <c r="B60" s="42"/>
      <c r="C60" s="43"/>
      <c r="D60" s="44"/>
      <c r="E60" s="45"/>
      <c r="F60" s="43"/>
      <c r="G60" s="43"/>
      <c r="H60" s="43"/>
      <c r="I60" s="43"/>
      <c r="J60" s="43"/>
      <c r="K60" s="43"/>
      <c r="L60" s="43"/>
      <c r="M60" s="43"/>
      <c r="N60" s="46"/>
      <c r="O60" s="47" t="str">
        <f t="shared" si="57"/>
        <v>NA</v>
      </c>
      <c r="P60" s="48" t="str">
        <f t="shared" si="57"/>
        <v>NA</v>
      </c>
      <c r="Q60" s="48" t="str">
        <f t="shared" si="57"/>
        <v>NA</v>
      </c>
      <c r="R60" s="48" t="str">
        <f t="shared" si="57"/>
        <v>NA</v>
      </c>
      <c r="S60" s="48" t="str">
        <f t="shared" si="57"/>
        <v>NA</v>
      </c>
      <c r="T60" s="48" t="str">
        <f t="shared" si="57"/>
        <v>NA</v>
      </c>
      <c r="U60" s="48" t="str">
        <f t="shared" si="57"/>
        <v>NA</v>
      </c>
      <c r="V60" s="48" t="str">
        <f t="shared" si="57"/>
        <v>NA</v>
      </c>
      <c r="W60" s="48" t="str">
        <f t="shared" si="57"/>
        <v>NA</v>
      </c>
      <c r="X60" s="49" t="str">
        <f t="shared" si="57"/>
        <v>NA</v>
      </c>
      <c r="Y60" s="5"/>
      <c r="Z60" s="5"/>
    </row>
    <row r="61" spans="1:26" ht="15">
      <c r="A61" s="18" t="s">
        <v>65</v>
      </c>
      <c r="B61" s="42"/>
      <c r="C61" s="43"/>
      <c r="D61" s="44"/>
      <c r="E61" s="45"/>
      <c r="F61" s="43"/>
      <c r="G61" s="43"/>
      <c r="H61" s="43"/>
      <c r="I61" s="43"/>
      <c r="J61" s="43"/>
      <c r="K61" s="43"/>
      <c r="L61" s="43"/>
      <c r="M61" s="43"/>
      <c r="N61" s="46"/>
      <c r="O61" s="47" t="str">
        <f t="shared" si="57"/>
        <v>NA</v>
      </c>
      <c r="P61" s="48" t="str">
        <f t="shared" si="57"/>
        <v>NA</v>
      </c>
      <c r="Q61" s="48" t="str">
        <f t="shared" si="57"/>
        <v>NA</v>
      </c>
      <c r="R61" s="48" t="str">
        <f t="shared" si="57"/>
        <v>NA</v>
      </c>
      <c r="S61" s="48" t="str">
        <f t="shared" si="57"/>
        <v>NA</v>
      </c>
      <c r="T61" s="48" t="str">
        <f t="shared" si="57"/>
        <v>NA</v>
      </c>
      <c r="U61" s="48" t="str">
        <f t="shared" si="57"/>
        <v>NA</v>
      </c>
      <c r="V61" s="48" t="str">
        <f t="shared" si="57"/>
        <v>NA</v>
      </c>
      <c r="W61" s="48" t="str">
        <f t="shared" si="57"/>
        <v>NA</v>
      </c>
      <c r="X61" s="49" t="str">
        <f t="shared" si="57"/>
        <v>NA</v>
      </c>
      <c r="Y61" s="5"/>
      <c r="Z61" s="5"/>
    </row>
    <row r="62" spans="1:26" ht="15.75">
      <c r="A62" s="101" t="s">
        <v>42</v>
      </c>
      <c r="B62" s="91">
        <f aca="true" t="shared" si="58" ref="B62:N62">+B54-B55</f>
        <v>0</v>
      </c>
      <c r="C62" s="92">
        <f t="shared" si="58"/>
        <v>0</v>
      </c>
      <c r="D62" s="93">
        <f>+D54-D55</f>
        <v>0</v>
      </c>
      <c r="E62" s="94">
        <f>+E54-E55</f>
        <v>0</v>
      </c>
      <c r="F62" s="92">
        <f>+F54-F55</f>
        <v>0</v>
      </c>
      <c r="G62" s="92">
        <f t="shared" si="58"/>
        <v>0</v>
      </c>
      <c r="H62" s="92">
        <f t="shared" si="58"/>
        <v>0</v>
      </c>
      <c r="I62" s="92">
        <f t="shared" si="58"/>
        <v>0</v>
      </c>
      <c r="J62" s="92">
        <f t="shared" si="58"/>
        <v>0</v>
      </c>
      <c r="K62" s="92">
        <f t="shared" si="58"/>
        <v>0</v>
      </c>
      <c r="L62" s="92">
        <f t="shared" si="58"/>
        <v>0</v>
      </c>
      <c r="M62" s="92">
        <f t="shared" si="58"/>
        <v>0</v>
      </c>
      <c r="N62" s="95">
        <f t="shared" si="58"/>
        <v>0</v>
      </c>
      <c r="O62" s="96" t="str">
        <f t="shared" si="53"/>
        <v>NA</v>
      </c>
      <c r="P62" s="97" t="str">
        <f t="shared" si="53"/>
        <v>NA</v>
      </c>
      <c r="Q62" s="97" t="str">
        <f t="shared" si="54"/>
        <v>NA</v>
      </c>
      <c r="R62" s="97" t="str">
        <f t="shared" si="46"/>
        <v>NA</v>
      </c>
      <c r="S62" s="97" t="str">
        <f t="shared" si="47"/>
        <v>NA</v>
      </c>
      <c r="T62" s="97" t="str">
        <f t="shared" si="48"/>
        <v>NA</v>
      </c>
      <c r="U62" s="97" t="str">
        <f t="shared" si="49"/>
        <v>NA</v>
      </c>
      <c r="V62" s="97" t="str">
        <f t="shared" si="50"/>
        <v>NA</v>
      </c>
      <c r="W62" s="97" t="str">
        <f t="shared" si="51"/>
        <v>NA</v>
      </c>
      <c r="X62" s="98" t="str">
        <f t="shared" si="52"/>
        <v>NA</v>
      </c>
      <c r="Y62" s="116"/>
      <c r="Z62" s="116"/>
    </row>
    <row r="63" spans="1:26" ht="15.75">
      <c r="A63" s="99" t="s">
        <v>43</v>
      </c>
      <c r="B63" s="71">
        <f aca="true" t="shared" si="59" ref="B63:N63">+B64</f>
        <v>0</v>
      </c>
      <c r="C63" s="72">
        <f t="shared" si="59"/>
        <v>0</v>
      </c>
      <c r="D63" s="73">
        <f t="shared" si="59"/>
        <v>0</v>
      </c>
      <c r="E63" s="74">
        <f t="shared" si="59"/>
        <v>0</v>
      </c>
      <c r="F63" s="72">
        <f t="shared" si="59"/>
        <v>0</v>
      </c>
      <c r="G63" s="72">
        <f t="shared" si="59"/>
        <v>0</v>
      </c>
      <c r="H63" s="72">
        <f t="shared" si="59"/>
        <v>0</v>
      </c>
      <c r="I63" s="72">
        <f t="shared" si="59"/>
        <v>0</v>
      </c>
      <c r="J63" s="72">
        <f t="shared" si="59"/>
        <v>0</v>
      </c>
      <c r="K63" s="72">
        <f t="shared" si="59"/>
        <v>0</v>
      </c>
      <c r="L63" s="72">
        <f t="shared" si="59"/>
        <v>0</v>
      </c>
      <c r="M63" s="72">
        <f t="shared" si="59"/>
        <v>0</v>
      </c>
      <c r="N63" s="75">
        <f t="shared" si="59"/>
        <v>0</v>
      </c>
      <c r="O63" s="76" t="str">
        <f t="shared" si="53"/>
        <v>NA</v>
      </c>
      <c r="P63" s="77" t="str">
        <f t="shared" si="53"/>
        <v>NA</v>
      </c>
      <c r="Q63" s="77" t="str">
        <f t="shared" si="54"/>
        <v>NA</v>
      </c>
      <c r="R63" s="77" t="str">
        <f t="shared" si="46"/>
        <v>NA</v>
      </c>
      <c r="S63" s="77" t="str">
        <f t="shared" si="47"/>
        <v>NA</v>
      </c>
      <c r="T63" s="77" t="str">
        <f t="shared" si="48"/>
        <v>NA</v>
      </c>
      <c r="U63" s="77" t="str">
        <f t="shared" si="49"/>
        <v>NA</v>
      </c>
      <c r="V63" s="77" t="str">
        <f t="shared" si="50"/>
        <v>NA</v>
      </c>
      <c r="W63" s="77" t="str">
        <f t="shared" si="51"/>
        <v>NA</v>
      </c>
      <c r="X63" s="78" t="str">
        <f t="shared" si="52"/>
        <v>NA</v>
      </c>
      <c r="Y63" s="116"/>
      <c r="Z63" s="116"/>
    </row>
    <row r="64" spans="1:26" ht="15.75">
      <c r="A64" s="70" t="s">
        <v>44</v>
      </c>
      <c r="B64" s="71">
        <f aca="true" t="shared" si="60" ref="B64:N64">+B65-B66</f>
        <v>0</v>
      </c>
      <c r="C64" s="72">
        <f t="shared" si="60"/>
        <v>0</v>
      </c>
      <c r="D64" s="73">
        <f>+D65-D66</f>
        <v>0</v>
      </c>
      <c r="E64" s="74">
        <f>+E65-E66</f>
        <v>0</v>
      </c>
      <c r="F64" s="72">
        <f>+F65-F66</f>
        <v>0</v>
      </c>
      <c r="G64" s="72">
        <f t="shared" si="60"/>
        <v>0</v>
      </c>
      <c r="H64" s="72">
        <f t="shared" si="60"/>
        <v>0</v>
      </c>
      <c r="I64" s="72">
        <f t="shared" si="60"/>
        <v>0</v>
      </c>
      <c r="J64" s="72">
        <f t="shared" si="60"/>
        <v>0</v>
      </c>
      <c r="K64" s="72">
        <f t="shared" si="60"/>
        <v>0</v>
      </c>
      <c r="L64" s="72">
        <f t="shared" si="60"/>
        <v>0</v>
      </c>
      <c r="M64" s="72">
        <f t="shared" si="60"/>
        <v>0</v>
      </c>
      <c r="N64" s="75">
        <f t="shared" si="60"/>
        <v>0</v>
      </c>
      <c r="O64" s="76" t="str">
        <f t="shared" si="53"/>
        <v>NA</v>
      </c>
      <c r="P64" s="77" t="str">
        <f t="shared" si="53"/>
        <v>NA</v>
      </c>
      <c r="Q64" s="77" t="str">
        <f t="shared" si="54"/>
        <v>NA</v>
      </c>
      <c r="R64" s="77" t="str">
        <f t="shared" si="46"/>
        <v>NA</v>
      </c>
      <c r="S64" s="77" t="str">
        <f t="shared" si="47"/>
        <v>NA</v>
      </c>
      <c r="T64" s="77" t="str">
        <f t="shared" si="48"/>
        <v>NA</v>
      </c>
      <c r="U64" s="77" t="str">
        <f t="shared" si="49"/>
        <v>NA</v>
      </c>
      <c r="V64" s="77" t="str">
        <f t="shared" si="50"/>
        <v>NA</v>
      </c>
      <c r="W64" s="77" t="str">
        <f t="shared" si="51"/>
        <v>NA</v>
      </c>
      <c r="X64" s="78" t="str">
        <f t="shared" si="52"/>
        <v>NA</v>
      </c>
      <c r="Y64" s="116"/>
      <c r="Z64" s="116"/>
    </row>
    <row r="65" spans="1:26" ht="15">
      <c r="A65" s="79" t="s">
        <v>45</v>
      </c>
      <c r="B65" s="50"/>
      <c r="C65" s="51"/>
      <c r="D65" s="52"/>
      <c r="E65" s="53"/>
      <c r="F65" s="51"/>
      <c r="G65" s="51"/>
      <c r="H65" s="51"/>
      <c r="I65" s="51"/>
      <c r="J65" s="51"/>
      <c r="K65" s="51"/>
      <c r="L65" s="51"/>
      <c r="M65" s="51"/>
      <c r="N65" s="54"/>
      <c r="O65" s="55" t="str">
        <f t="shared" si="53"/>
        <v>NA</v>
      </c>
      <c r="P65" s="56" t="str">
        <f t="shared" si="53"/>
        <v>NA</v>
      </c>
      <c r="Q65" s="56" t="str">
        <f t="shared" si="54"/>
        <v>NA</v>
      </c>
      <c r="R65" s="56" t="str">
        <f t="shared" si="46"/>
        <v>NA</v>
      </c>
      <c r="S65" s="56" t="str">
        <f t="shared" si="47"/>
        <v>NA</v>
      </c>
      <c r="T65" s="56" t="str">
        <f t="shared" si="48"/>
        <v>NA</v>
      </c>
      <c r="U65" s="56" t="str">
        <f t="shared" si="49"/>
        <v>NA</v>
      </c>
      <c r="V65" s="56" t="str">
        <f t="shared" si="50"/>
        <v>NA</v>
      </c>
      <c r="W65" s="56" t="str">
        <f t="shared" si="51"/>
        <v>NA</v>
      </c>
      <c r="X65" s="57" t="str">
        <f t="shared" si="52"/>
        <v>NA</v>
      </c>
      <c r="Y65" s="5"/>
      <c r="Z65" s="5"/>
    </row>
    <row r="66" spans="1:26" ht="15">
      <c r="A66" s="79" t="s">
        <v>46</v>
      </c>
      <c r="B66" s="50"/>
      <c r="C66" s="51"/>
      <c r="D66" s="52"/>
      <c r="E66" s="53"/>
      <c r="F66" s="51"/>
      <c r="G66" s="51"/>
      <c r="H66" s="51"/>
      <c r="I66" s="51"/>
      <c r="J66" s="51"/>
      <c r="K66" s="51"/>
      <c r="L66" s="51"/>
      <c r="M66" s="51"/>
      <c r="N66" s="54"/>
      <c r="O66" s="55" t="str">
        <f t="shared" si="53"/>
        <v>NA</v>
      </c>
      <c r="P66" s="56" t="str">
        <f t="shared" si="53"/>
        <v>NA</v>
      </c>
      <c r="Q66" s="56" t="str">
        <f t="shared" si="54"/>
        <v>NA</v>
      </c>
      <c r="R66" s="56" t="str">
        <f t="shared" si="46"/>
        <v>NA</v>
      </c>
      <c r="S66" s="56" t="str">
        <f t="shared" si="47"/>
        <v>NA</v>
      </c>
      <c r="T66" s="56" t="str">
        <f t="shared" si="48"/>
        <v>NA</v>
      </c>
      <c r="U66" s="56" t="str">
        <f t="shared" si="49"/>
        <v>NA</v>
      </c>
      <c r="V66" s="56" t="str">
        <f t="shared" si="50"/>
        <v>NA</v>
      </c>
      <c r="W66" s="56" t="str">
        <f t="shared" si="51"/>
        <v>NA</v>
      </c>
      <c r="X66" s="57" t="str">
        <f t="shared" si="52"/>
        <v>NA</v>
      </c>
      <c r="Y66" s="118"/>
      <c r="Z66" s="118"/>
    </row>
    <row r="67" spans="1:26" ht="16.5" thickBot="1">
      <c r="A67" s="102" t="s">
        <v>47</v>
      </c>
      <c r="B67" s="103">
        <f aca="true" t="shared" si="61" ref="B67:N67">+B62+B63</f>
        <v>0</v>
      </c>
      <c r="C67" s="104">
        <f t="shared" si="61"/>
        <v>0</v>
      </c>
      <c r="D67" s="105">
        <f>+D62+D63</f>
        <v>0</v>
      </c>
      <c r="E67" s="106">
        <f>+E62+E63</f>
        <v>0</v>
      </c>
      <c r="F67" s="104">
        <f>+F62+F63</f>
        <v>0</v>
      </c>
      <c r="G67" s="104">
        <f t="shared" si="61"/>
        <v>0</v>
      </c>
      <c r="H67" s="104">
        <f t="shared" si="61"/>
        <v>0</v>
      </c>
      <c r="I67" s="104">
        <f t="shared" si="61"/>
        <v>0</v>
      </c>
      <c r="J67" s="104">
        <f t="shared" si="61"/>
        <v>0</v>
      </c>
      <c r="K67" s="104">
        <f t="shared" si="61"/>
        <v>0</v>
      </c>
      <c r="L67" s="104">
        <f t="shared" si="61"/>
        <v>0</v>
      </c>
      <c r="M67" s="104">
        <f t="shared" si="61"/>
        <v>0</v>
      </c>
      <c r="N67" s="107">
        <f t="shared" si="61"/>
        <v>0</v>
      </c>
      <c r="O67" s="108" t="str">
        <f t="shared" si="53"/>
        <v>NA</v>
      </c>
      <c r="P67" s="109" t="str">
        <f t="shared" si="53"/>
        <v>NA</v>
      </c>
      <c r="Q67" s="109" t="str">
        <f t="shared" si="54"/>
        <v>NA</v>
      </c>
      <c r="R67" s="109" t="str">
        <f t="shared" si="46"/>
        <v>NA</v>
      </c>
      <c r="S67" s="109" t="str">
        <f t="shared" si="47"/>
        <v>NA</v>
      </c>
      <c r="T67" s="109" t="str">
        <f t="shared" si="48"/>
        <v>NA</v>
      </c>
      <c r="U67" s="109" t="str">
        <f t="shared" si="49"/>
        <v>NA</v>
      </c>
      <c r="V67" s="109" t="str">
        <f t="shared" si="50"/>
        <v>NA</v>
      </c>
      <c r="W67" s="109" t="str">
        <f t="shared" si="51"/>
        <v>NA</v>
      </c>
      <c r="X67" s="110" t="str">
        <f t="shared" si="52"/>
        <v>NA</v>
      </c>
      <c r="Y67" s="119"/>
      <c r="Z67" s="119"/>
    </row>
    <row r="68" spans="1:26" ht="12.75">
      <c r="A68" s="111" t="s">
        <v>76</v>
      </c>
      <c r="B68" s="112"/>
      <c r="C68" s="113"/>
      <c r="D68" s="113"/>
      <c r="E68" s="113"/>
      <c r="F68" s="113"/>
      <c r="G68" s="112"/>
      <c r="H68" s="114"/>
      <c r="I68" s="114"/>
      <c r="J68" s="114"/>
      <c r="K68" s="114"/>
      <c r="L68" s="114"/>
      <c r="M68" s="114"/>
      <c r="N68" s="114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7"/>
      <c r="Z68" s="7"/>
    </row>
    <row r="69" spans="1:26" ht="12.75">
      <c r="A69" s="111" t="s">
        <v>79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8"/>
      <c r="B71" s="7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</sheetData>
  <sheetProtection password="CF3A" sheet="1"/>
  <mergeCells count="20">
    <mergeCell ref="Y7:Y9"/>
    <mergeCell ref="X8:X9"/>
    <mergeCell ref="Z7:Z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B2:N2"/>
    <mergeCell ref="B3:N3"/>
    <mergeCell ref="B4:N4"/>
    <mergeCell ref="B5:N5"/>
    <mergeCell ref="A6:N6"/>
    <mergeCell ref="O7:X7"/>
    <mergeCell ref="A7:A9"/>
    <mergeCell ref="B7:D7"/>
  </mergeCells>
  <printOptions horizontalCentered="1"/>
  <pageMargins left="0.3937007874015748" right="0.15748031496062992" top="0.7874015748031497" bottom="0.3937007874015748" header="0" footer="0"/>
  <pageSetup horizontalDpi="600" verticalDpi="600" orientation="landscape" paperSize="120" scale="40" r:id="rId4"/>
  <headerFooter alignWithMargins="0">
    <oddFooter>&amp;R &amp;11 10-f.01
V.4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sarria</dc:creator>
  <cp:keywords/>
  <dc:description/>
  <cp:lastModifiedBy>Jeanet Constanza Saenz Gonzalez</cp:lastModifiedBy>
  <cp:lastPrinted>2013-05-02T15:27:43Z</cp:lastPrinted>
  <dcterms:created xsi:type="dcterms:W3CDTF">2004-10-05T20:44:50Z</dcterms:created>
  <dcterms:modified xsi:type="dcterms:W3CDTF">2013-11-27T22:12:41Z</dcterms:modified>
  <cp:category/>
  <cp:version/>
  <cp:contentType/>
  <cp:contentStatus/>
</cp:coreProperties>
</file>