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nino\OneDrive - SECRETARIA DISTRITAL DE HACIENDA\PLANEACION FINANCIER (1)\2022\RANQUIN\BASES\SEPTIEMBRE\"/>
    </mc:Choice>
  </mc:AlternateContent>
  <xr:revisionPtr revIDLastSave="0" documentId="13_ncr:1_{53208B27-59D4-4EDB-A337-7AB636B72930}" xr6:coauthVersionLast="47" xr6:coauthVersionMax="47" xr10:uidLastSave="{00000000-0000-0000-0000-000000000000}"/>
  <bookViews>
    <workbookView xWindow="-120" yWindow="-120" windowWidth="20730" windowHeight="11160" activeTab="4" xr2:uid="{18206267-C064-4A67-9A1B-B1C35144A480}"/>
  </bookViews>
  <sheets>
    <sheet name="F. 129-F.01 V FDL " sheetId="1" r:id="rId1"/>
    <sheet name="F. 129-F.11 V AC" sheetId="2" r:id="rId2"/>
    <sheet name="F. 129-F.12 V EP" sheetId="3" r:id="rId3"/>
    <sheet name="F. 129-F.13 R AC" sheetId="4" r:id="rId4"/>
    <sheet name="F. 129-F.14 R EP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<sst xmlns="http://schemas.openxmlformats.org/spreadsheetml/2006/main" count="398" uniqueCount="174">
  <si>
    <t>RANKING MENSUAL VIGENCIA DE RECURSOS EJECUTADOS DE PAC</t>
  </si>
  <si>
    <t>MES:</t>
  </si>
  <si>
    <t>MARZO</t>
  </si>
  <si>
    <t>AÑO</t>
  </si>
  <si>
    <t>FONDOS DE DESARROLLO LOCAL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</si>
  <si>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</si>
  <si>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</si>
  <si>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</si>
  <si>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</si>
  <si>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</si>
  <si>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ACTUAL</t>
  </si>
  <si>
    <t>EJECUTADO</t>
  </si>
  <si>
    <t>% EJECUTADO/ PACACTUAL</t>
  </si>
  <si>
    <t xml:space="preserve">% DESVIACIÓN </t>
  </si>
  <si>
    <t>0001-01</t>
  </si>
  <si>
    <t>Usaquén</t>
  </si>
  <si>
    <t>0002-01</t>
  </si>
  <si>
    <t>Chapinero</t>
  </si>
  <si>
    <t>0003-01</t>
  </si>
  <si>
    <t>Santa Fé</t>
  </si>
  <si>
    <t>0004-01</t>
  </si>
  <si>
    <t>San Cristobal</t>
  </si>
  <si>
    <t>0005-01</t>
  </si>
  <si>
    <t>Usme</t>
  </si>
  <si>
    <t>0006-01</t>
  </si>
  <si>
    <t>Tunjuelito</t>
  </si>
  <si>
    <t>0007-01</t>
  </si>
  <si>
    <t>Bosa</t>
  </si>
  <si>
    <t>0008-01</t>
  </si>
  <si>
    <t>Kennedy</t>
  </si>
  <si>
    <t>0009-01</t>
  </si>
  <si>
    <t>Fontibón</t>
  </si>
  <si>
    <t>0010-01</t>
  </si>
  <si>
    <t>Engativá</t>
  </si>
  <si>
    <t>0011-01</t>
  </si>
  <si>
    <t>Suba</t>
  </si>
  <si>
    <t>0012-01</t>
  </si>
  <si>
    <t>Barrios Unidos</t>
  </si>
  <si>
    <t>0013-01</t>
  </si>
  <si>
    <t>Teusaquillo</t>
  </si>
  <si>
    <t>0014-01</t>
  </si>
  <si>
    <t>Mártires</t>
  </si>
  <si>
    <t>0015-01</t>
  </si>
  <si>
    <t>Antonio Nariño</t>
  </si>
  <si>
    <t>0016-01</t>
  </si>
  <si>
    <t>Puente Aranda</t>
  </si>
  <si>
    <t>0017-01</t>
  </si>
  <si>
    <t>La Candelaria</t>
  </si>
  <si>
    <t>0018-01</t>
  </si>
  <si>
    <t>Rafael Uribe Uribe</t>
  </si>
  <si>
    <t>0019-01</t>
  </si>
  <si>
    <t>Ciudad Bolívar</t>
  </si>
  <si>
    <t>0020-01</t>
  </si>
  <si>
    <t>Sumapaz</t>
  </si>
  <si>
    <t>Total</t>
  </si>
  <si>
    <t>ENERO</t>
  </si>
  <si>
    <t>ADMINISTRACIÓN CENTRAL</t>
  </si>
  <si>
    <t>FEBRERO</t>
  </si>
  <si>
    <t>ESTABLECIMIENTOS PÚBLICOS, UNIVERSIDAD DISTRITAL Y CONTRALORÍA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</si>
  <si>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</si>
  <si>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</si>
  <si>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</si>
  <si>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</si>
  <si>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</si>
  <si>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</si>
  <si>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</si>
  <si>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</si>
  <si>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</si>
  <si>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0100-01</t>
  </si>
  <si>
    <t>CONCEJO</t>
  </si>
  <si>
    <t>0102-01</t>
  </si>
  <si>
    <t>PERSONERÍA</t>
  </si>
  <si>
    <t>0104-01</t>
  </si>
  <si>
    <t>S.GENERAL</t>
  </si>
  <si>
    <t>0105-01</t>
  </si>
  <si>
    <t>VEEDURÍA</t>
  </si>
  <si>
    <t>0110-01</t>
  </si>
  <si>
    <t>S.GOBIERNO</t>
  </si>
  <si>
    <t>0111-01</t>
  </si>
  <si>
    <t>SDH-Corporativa</t>
  </si>
  <si>
    <t>0111-02</t>
  </si>
  <si>
    <t>SDH-Presupuesto</t>
  </si>
  <si>
    <t>0111-03</t>
  </si>
  <si>
    <t>SDH-Crédito Público</t>
  </si>
  <si>
    <t>0111-04</t>
  </si>
  <si>
    <t>SDH-Concejo</t>
  </si>
  <si>
    <t>0112-01</t>
  </si>
  <si>
    <t>SED</t>
  </si>
  <si>
    <t>0113-01</t>
  </si>
  <si>
    <t>MOVILIDAD-Adtva</t>
  </si>
  <si>
    <t>0113-02</t>
  </si>
  <si>
    <t>MOVILIDAD-Tránsito</t>
  </si>
  <si>
    <t>0114-01</t>
  </si>
  <si>
    <t>SDS</t>
  </si>
  <si>
    <t>0117-01</t>
  </si>
  <si>
    <t>SDDE</t>
  </si>
  <si>
    <t>0118-01</t>
  </si>
  <si>
    <t>S.HÁBITAT</t>
  </si>
  <si>
    <t>0119-01</t>
  </si>
  <si>
    <t>SDCRD</t>
  </si>
  <si>
    <t>0120-01</t>
  </si>
  <si>
    <t>SDP</t>
  </si>
  <si>
    <t>0121-01</t>
  </si>
  <si>
    <t>SDM</t>
  </si>
  <si>
    <t>0122-01</t>
  </si>
  <si>
    <t>SDIS</t>
  </si>
  <si>
    <t>0125-01</t>
  </si>
  <si>
    <t>DASCD</t>
  </si>
  <si>
    <t>0126-01</t>
  </si>
  <si>
    <t>SDA</t>
  </si>
  <si>
    <t>0127-01</t>
  </si>
  <si>
    <t>DADEP</t>
  </si>
  <si>
    <t>0131-01</t>
  </si>
  <si>
    <t>UAECOB</t>
  </si>
  <si>
    <t>0136-01</t>
  </si>
  <si>
    <t>SJD</t>
  </si>
  <si>
    <t>0137-01</t>
  </si>
  <si>
    <t>SDSCJ-Gestión</t>
  </si>
  <si>
    <t>0137-02</t>
  </si>
  <si>
    <t>SDSCJ-Fondo Cuenta</t>
  </si>
  <si>
    <t>0200-01</t>
  </si>
  <si>
    <t>IPES</t>
  </si>
  <si>
    <t>0201-01</t>
  </si>
  <si>
    <t>FFDS</t>
  </si>
  <si>
    <t>0203-01</t>
  </si>
  <si>
    <t>IDIGER</t>
  </si>
  <si>
    <t>0204-01</t>
  </si>
  <si>
    <t>IDU</t>
  </si>
  <si>
    <t>0206-01</t>
  </si>
  <si>
    <t>FONCEP (Corporativa)</t>
  </si>
  <si>
    <t>0206-02</t>
  </si>
  <si>
    <t>FONCEP (Fondo)</t>
  </si>
  <si>
    <t>0208-01</t>
  </si>
  <si>
    <t>CVP</t>
  </si>
  <si>
    <t>0211-01</t>
  </si>
  <si>
    <t>IDRD</t>
  </si>
  <si>
    <t>0213-01</t>
  </si>
  <si>
    <t>IDPC</t>
  </si>
  <si>
    <t>0214-01</t>
  </si>
  <si>
    <t>IDIPRON</t>
  </si>
  <si>
    <t>0215-01</t>
  </si>
  <si>
    <t>FUGA</t>
  </si>
  <si>
    <t>0216-01</t>
  </si>
  <si>
    <t>OFB</t>
  </si>
  <si>
    <t>0218-01</t>
  </si>
  <si>
    <t>JBB</t>
  </si>
  <si>
    <t>0219-01</t>
  </si>
  <si>
    <t>IDEP</t>
  </si>
  <si>
    <t>0220-01</t>
  </si>
  <si>
    <t>IDPAC</t>
  </si>
  <si>
    <t>0221-01</t>
  </si>
  <si>
    <t>IDT</t>
  </si>
  <si>
    <t>0221-02</t>
  </si>
  <si>
    <t>IDT-Fondetur</t>
  </si>
  <si>
    <t>0222-01</t>
  </si>
  <si>
    <t>IDARTES</t>
  </si>
  <si>
    <t>0226-01</t>
  </si>
  <si>
    <t>UAECD</t>
  </si>
  <si>
    <t>0227-01</t>
  </si>
  <si>
    <t>UAERMV</t>
  </si>
  <si>
    <t>0228-01</t>
  </si>
  <si>
    <t>UAESP</t>
  </si>
  <si>
    <t>0229-01</t>
  </si>
  <si>
    <t>IDPYBA</t>
  </si>
  <si>
    <t>0230-01</t>
  </si>
  <si>
    <t>UD</t>
  </si>
  <si>
    <t>0235-01</t>
  </si>
  <si>
    <t>CONTRALORÍA</t>
  </si>
  <si>
    <t>0501-01</t>
  </si>
  <si>
    <t>ATENEA</t>
  </si>
  <si>
    <t>RANKING MENSUAL DE RESERVAS DE RECURSOS EJECUTADOS DE PAC</t>
  </si>
  <si>
    <t/>
  </si>
  <si>
    <t>N/A</t>
  </si>
  <si>
    <t>Inf.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</si>
</sst>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,,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4" tint="-0.24997711111789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1" fillId="0" borderId="0" xfId="1" applyNumberFormat="1" applyFont="1"/>
    <xf numFmtId="9" fontId="1" fillId="0" borderId="0" xfId="2" applyFont="1"/>
    <xf numFmtId="43" fontId="0" fillId="2" borderId="0" xfId="1" applyFont="1" applyFill="1"/>
    <xf numFmtId="0" fontId="0" fillId="0" borderId="0" xfId="0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5" fillId="0" borderId="1" xfId="0" applyFont="1" applyBorder="1" applyAlignment="1">
      <alignment horizontal="center" vertical="center" wrapText="1"/>
    </xf>
    <xf numFmtId="9" fontId="0" fillId="0" borderId="0" xfId="2" applyFont="1"/>
    <xf numFmtId="0" fontId="0" fillId="2" borderId="0" xfId="0" applyFill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0" fillId="0" borderId="0" xfId="0" applyNumberFormat="1"/>
    <xf numFmtId="0" fontId="6" fillId="0" borderId="0" xfId="0" applyFont="1"/>
    <xf numFmtId="164" fontId="6" fillId="0" borderId="0" xfId="1" applyNumberFormat="1" applyFont="1"/>
    <xf numFmtId="9" fontId="6" fillId="0" borderId="0" xfId="2" applyFont="1"/>
    <xf numFmtId="164" fontId="6" fillId="0" borderId="0" xfId="0" applyNumberFormat="1" applyFont="1"/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4">
    <cellStyle name="Millares" xfId="1" builtinId="3"/>
    <cellStyle name="Millares 2" xfId="3" xr:uid="{5CFB2785-72D9-4B1A-ACBB-C5D1CFBDA6D1}"/>
    <cellStyle name="Normal" xfId="0" builtinId="0"/>
    <cellStyle name="Porcentaje" xfId="2" builtinId="5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96</xdr:row>
      <xdr:rowOff>0</xdr:rowOff>
    </xdr:from>
    <xdr:to>
      <xdr:col>1</xdr:col>
      <xdr:colOff>990600</xdr:colOff>
      <xdr:row>96</xdr:row>
      <xdr:rowOff>0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6147CC17-B57A-47C3-B699-C34288EC6AF4}"/>
            </a:ext>
          </a:extLst>
        </xdr:cNvPr>
        <xdr:cNvCxnSpPr>
          <a:cxnSpLocks noChangeShapeType="1"/>
        </xdr:cNvCxnSpPr>
      </xdr:nvCxnSpPr>
      <xdr:spPr bwMode="auto">
        <a:xfrm>
          <a:off x="1170517" y="18510250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990600</xdr:colOff>
      <xdr:row>96</xdr:row>
      <xdr:rowOff>0</xdr:rowOff>
    </xdr:from>
    <xdr:to>
      <xdr:col>1</xdr:col>
      <xdr:colOff>990600</xdr:colOff>
      <xdr:row>96</xdr:row>
      <xdr:rowOff>0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D1E4570A-C5BA-466C-B1C0-A14AF470E2F9}"/>
            </a:ext>
          </a:extLst>
        </xdr:cNvPr>
        <xdr:cNvCxnSpPr>
          <a:cxnSpLocks noChangeShapeType="1"/>
        </xdr:cNvCxnSpPr>
      </xdr:nvCxnSpPr>
      <xdr:spPr bwMode="auto">
        <a:xfrm>
          <a:off x="1170517" y="18510250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10584</xdr:colOff>
      <xdr:row>31</xdr:row>
      <xdr:rowOff>95250</xdr:rowOff>
    </xdr:from>
    <xdr:to>
      <xdr:col>5</xdr:col>
      <xdr:colOff>1375833</xdr:colOff>
      <xdr:row>32</xdr:row>
      <xdr:rowOff>148168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6F7BC14-927A-41EE-83AE-A558A4BA228C}"/>
            </a:ext>
          </a:extLst>
        </xdr:cNvPr>
        <xdr:cNvSpPr txBox="1"/>
      </xdr:nvSpPr>
      <xdr:spPr>
        <a:xfrm>
          <a:off x="190501" y="6223000"/>
          <a:ext cx="6667499" cy="243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01-09-2022</a:t>
          </a:r>
          <a:endParaRPr lang="es-CO" sz="800"/>
        </a:p>
      </xdr:txBody>
    </xdr:sp>
    <xdr:clientData/>
  </xdr:twoCellAnchor>
  <xdr:twoCellAnchor>
    <xdr:from>
      <xdr:col>1</xdr:col>
      <xdr:colOff>21166</xdr:colOff>
      <xdr:row>33</xdr:row>
      <xdr:rowOff>42337</xdr:rowOff>
    </xdr:from>
    <xdr:to>
      <xdr:col>5</xdr:col>
      <xdr:colOff>1365250</xdr:colOff>
      <xdr:row>41</xdr:row>
      <xdr:rowOff>52921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E13D62CD-EDA6-40ED-8A1C-5C85A0354A8F}"/>
            </a:ext>
          </a:extLst>
        </xdr:cNvPr>
        <xdr:cNvSpPr txBox="1"/>
      </xdr:nvSpPr>
      <xdr:spPr>
        <a:xfrm>
          <a:off x="201083" y="6551087"/>
          <a:ext cx="6646334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31750</xdr:colOff>
      <xdr:row>42</xdr:row>
      <xdr:rowOff>21170</xdr:rowOff>
    </xdr:from>
    <xdr:to>
      <xdr:col>5</xdr:col>
      <xdr:colOff>1377309</xdr:colOff>
      <xdr:row>48</xdr:row>
      <xdr:rowOff>148170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832BD914-BE8C-4069-9C86-46266903BAC5}"/>
            </a:ext>
          </a:extLst>
        </xdr:cNvPr>
        <xdr:cNvSpPr txBox="1"/>
      </xdr:nvSpPr>
      <xdr:spPr>
        <a:xfrm>
          <a:off x="211667" y="8244420"/>
          <a:ext cx="6647809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Ranking</a:t>
          </a:r>
          <a:r>
            <a:rPr lang="es-CO" sz="1000" b="1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1048806</xdr:colOff>
      <xdr:row>43</xdr:row>
      <xdr:rowOff>134412</xdr:rowOff>
    </xdr:from>
    <xdr:to>
      <xdr:col>2</xdr:col>
      <xdr:colOff>1355723</xdr:colOff>
      <xdr:row>48</xdr:row>
      <xdr:rowOff>17997</xdr:rowOff>
    </xdr:to>
    <xdr:pic>
      <xdr:nvPicPr>
        <xdr:cNvPr id="10" name="Imagen 9" descr="Resultado de imagen de Semaforo Icono">
          <a:extLst>
            <a:ext uri="{FF2B5EF4-FFF2-40B4-BE49-F238E27FC236}">
              <a16:creationId xmlns:a16="http://schemas.microsoft.com/office/drawing/2014/main" id="{5B691241-5590-439C-8298-2B47633FDB5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223556" y="8548162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97</xdr:row>
      <xdr:rowOff>0</xdr:rowOff>
    </xdr:from>
    <xdr:to>
      <xdr:col>1</xdr:col>
      <xdr:colOff>990600</xdr:colOff>
      <xdr:row>97</xdr:row>
      <xdr:rowOff>0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93B3A5B5-6AFC-48CE-AF2D-EAF30FBD4213}"/>
            </a:ext>
          </a:extLst>
        </xdr:cNvPr>
        <xdr:cNvCxnSpPr>
          <a:cxnSpLocks noChangeShapeType="1"/>
        </xdr:cNvCxnSpPr>
      </xdr:nvCxnSpPr>
      <xdr:spPr bwMode="auto">
        <a:xfrm>
          <a:off x="1170517" y="18711333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990600</xdr:colOff>
      <xdr:row>97</xdr:row>
      <xdr:rowOff>0</xdr:rowOff>
    </xdr:from>
    <xdr:to>
      <xdr:col>1</xdr:col>
      <xdr:colOff>990600</xdr:colOff>
      <xdr:row>97</xdr:row>
      <xdr:rowOff>0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D5725201-EA47-4635-8B4B-EF166873DE8E}"/>
            </a:ext>
          </a:extLst>
        </xdr:cNvPr>
        <xdr:cNvCxnSpPr>
          <a:cxnSpLocks noChangeShapeType="1"/>
        </xdr:cNvCxnSpPr>
      </xdr:nvCxnSpPr>
      <xdr:spPr bwMode="auto">
        <a:xfrm>
          <a:off x="1170517" y="18711333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169335</xdr:colOff>
      <xdr:row>37</xdr:row>
      <xdr:rowOff>116416</xdr:rowOff>
    </xdr:from>
    <xdr:to>
      <xdr:col>5</xdr:col>
      <xdr:colOff>1322918</xdr:colOff>
      <xdr:row>39</xdr:row>
      <xdr:rowOff>68035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AABBCB0-05EB-4A66-B865-BF0718E88BBA}"/>
            </a:ext>
          </a:extLst>
        </xdr:cNvPr>
        <xdr:cNvSpPr txBox="1"/>
      </xdr:nvSpPr>
      <xdr:spPr>
        <a:xfrm>
          <a:off x="169335" y="7397749"/>
          <a:ext cx="6783916" cy="332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01-09-2022</a:t>
          </a:r>
          <a:endParaRPr lang="es-CO" sz="800"/>
        </a:p>
      </xdr:txBody>
    </xdr:sp>
    <xdr:clientData/>
  </xdr:twoCellAnchor>
  <xdr:twoCellAnchor>
    <xdr:from>
      <xdr:col>0</xdr:col>
      <xdr:colOff>169334</xdr:colOff>
      <xdr:row>39</xdr:row>
      <xdr:rowOff>127002</xdr:rowOff>
    </xdr:from>
    <xdr:to>
      <xdr:col>5</xdr:col>
      <xdr:colOff>1333501</xdr:colOff>
      <xdr:row>47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74228949-15D0-4040-942C-CEEB2CC22AE2}"/>
            </a:ext>
          </a:extLst>
        </xdr:cNvPr>
        <xdr:cNvSpPr txBox="1"/>
      </xdr:nvSpPr>
      <xdr:spPr>
        <a:xfrm>
          <a:off x="169334" y="7789335"/>
          <a:ext cx="6794500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48</xdr:row>
      <xdr:rowOff>54430</xdr:rowOff>
    </xdr:from>
    <xdr:to>
      <xdr:col>5</xdr:col>
      <xdr:colOff>1347107</xdr:colOff>
      <xdr:row>54</xdr:row>
      <xdr:rowOff>181430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DA8DB06F-2DAC-4024-B32E-8D2D6E445166}"/>
            </a:ext>
          </a:extLst>
        </xdr:cNvPr>
        <xdr:cNvSpPr txBox="1"/>
      </xdr:nvSpPr>
      <xdr:spPr>
        <a:xfrm>
          <a:off x="179917" y="9431263"/>
          <a:ext cx="6797523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Ranking</a:t>
          </a:r>
          <a:r>
            <a:rPr lang="es-CO" sz="1000" b="1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1080558</xdr:colOff>
      <xdr:row>49</xdr:row>
      <xdr:rowOff>178255</xdr:rowOff>
    </xdr:from>
    <xdr:to>
      <xdr:col>2</xdr:col>
      <xdr:colOff>1387475</xdr:colOff>
      <xdr:row>54</xdr:row>
      <xdr:rowOff>61840</xdr:rowOff>
    </xdr:to>
    <xdr:pic>
      <xdr:nvPicPr>
        <xdr:cNvPr id="9" name="Imagen 8" descr="Resultado de imagen de Semaforo Icono">
          <a:extLst>
            <a:ext uri="{FF2B5EF4-FFF2-40B4-BE49-F238E27FC236}">
              <a16:creationId xmlns:a16="http://schemas.microsoft.com/office/drawing/2014/main" id="{A608144D-CF93-4345-B6A6-482502BD811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255308" y="9745588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96</xdr:row>
      <xdr:rowOff>0</xdr:rowOff>
    </xdr:from>
    <xdr:to>
      <xdr:col>1</xdr:col>
      <xdr:colOff>990600</xdr:colOff>
      <xdr:row>96</xdr:row>
      <xdr:rowOff>0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B30B1B2E-3C06-4BC8-881B-724B74FC4997}"/>
            </a:ext>
          </a:extLst>
        </xdr:cNvPr>
        <xdr:cNvCxnSpPr>
          <a:cxnSpLocks noChangeShapeType="1"/>
        </xdr:cNvCxnSpPr>
      </xdr:nvCxnSpPr>
      <xdr:spPr bwMode="auto">
        <a:xfrm>
          <a:off x="1170517" y="18510250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990600</xdr:colOff>
      <xdr:row>96</xdr:row>
      <xdr:rowOff>0</xdr:rowOff>
    </xdr:from>
    <xdr:to>
      <xdr:col>1</xdr:col>
      <xdr:colOff>990600</xdr:colOff>
      <xdr:row>96</xdr:row>
      <xdr:rowOff>0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4E492CA9-C822-4F6F-B685-CE048E180FD7}"/>
            </a:ext>
          </a:extLst>
        </xdr:cNvPr>
        <xdr:cNvCxnSpPr>
          <a:cxnSpLocks noChangeShapeType="1"/>
        </xdr:cNvCxnSpPr>
      </xdr:nvCxnSpPr>
      <xdr:spPr bwMode="auto">
        <a:xfrm>
          <a:off x="1170517" y="18510250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169334</xdr:colOff>
      <xdr:row>36</xdr:row>
      <xdr:rowOff>116417</xdr:rowOff>
    </xdr:from>
    <xdr:to>
      <xdr:col>5</xdr:col>
      <xdr:colOff>1333500</xdr:colOff>
      <xdr:row>38</xdr:row>
      <xdr:rowOff>31751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985CD51-1F94-4972-BB31-4120BCE84FB0}"/>
            </a:ext>
          </a:extLst>
        </xdr:cNvPr>
        <xdr:cNvSpPr txBox="1"/>
      </xdr:nvSpPr>
      <xdr:spPr>
        <a:xfrm>
          <a:off x="169334" y="7196667"/>
          <a:ext cx="6646333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01-09-2022</a:t>
          </a:r>
          <a:endParaRPr lang="es-CO" sz="800"/>
        </a:p>
      </xdr:txBody>
    </xdr:sp>
    <xdr:clientData/>
  </xdr:twoCellAnchor>
  <xdr:twoCellAnchor>
    <xdr:from>
      <xdr:col>0</xdr:col>
      <xdr:colOff>169334</xdr:colOff>
      <xdr:row>38</xdr:row>
      <xdr:rowOff>127002</xdr:rowOff>
    </xdr:from>
    <xdr:to>
      <xdr:col>5</xdr:col>
      <xdr:colOff>1333501</xdr:colOff>
      <xdr:row>46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65DE29-D880-4EF1-B5EA-1547BB5D9E9A}"/>
            </a:ext>
          </a:extLst>
        </xdr:cNvPr>
        <xdr:cNvSpPr txBox="1"/>
      </xdr:nvSpPr>
      <xdr:spPr>
        <a:xfrm>
          <a:off x="169334" y="7588252"/>
          <a:ext cx="6646334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</xdr:txBody>
    </xdr:sp>
    <xdr:clientData/>
  </xdr:twoCellAnchor>
  <xdr:twoCellAnchor>
    <xdr:from>
      <xdr:col>0</xdr:col>
      <xdr:colOff>158752</xdr:colOff>
      <xdr:row>47</xdr:row>
      <xdr:rowOff>105835</xdr:rowOff>
    </xdr:from>
    <xdr:to>
      <xdr:col>5</xdr:col>
      <xdr:colOff>1324394</xdr:colOff>
      <xdr:row>54</xdr:row>
      <xdr:rowOff>42335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0B7E095-E512-4A87-95D5-C8F63C551817}"/>
            </a:ext>
          </a:extLst>
        </xdr:cNvPr>
        <xdr:cNvSpPr txBox="1"/>
      </xdr:nvSpPr>
      <xdr:spPr>
        <a:xfrm>
          <a:off x="158752" y="9281585"/>
          <a:ext cx="6647809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952499</xdr:colOff>
      <xdr:row>49</xdr:row>
      <xdr:rowOff>42331</xdr:rowOff>
    </xdr:from>
    <xdr:to>
      <xdr:col>2</xdr:col>
      <xdr:colOff>1259416</xdr:colOff>
      <xdr:row>53</xdr:row>
      <xdr:rowOff>116416</xdr:rowOff>
    </xdr:to>
    <xdr:pic>
      <xdr:nvPicPr>
        <xdr:cNvPr id="8" name="Imagen 7" descr="Resultado de imagen de Semaforo Icono">
          <a:extLst>
            <a:ext uri="{FF2B5EF4-FFF2-40B4-BE49-F238E27FC236}">
              <a16:creationId xmlns:a16="http://schemas.microsoft.com/office/drawing/2014/main" id="{DC7EDFA5-5413-45C7-ABE4-87D3FBC9F4C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127249" y="9599081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95</xdr:row>
      <xdr:rowOff>0</xdr:rowOff>
    </xdr:from>
    <xdr:to>
      <xdr:col>1</xdr:col>
      <xdr:colOff>990600</xdr:colOff>
      <xdr:row>95</xdr:row>
      <xdr:rowOff>0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F4205D16-0EF9-44ED-A88D-C10AFFDEB488}"/>
            </a:ext>
          </a:extLst>
        </xdr:cNvPr>
        <xdr:cNvCxnSpPr>
          <a:cxnSpLocks noChangeShapeType="1"/>
        </xdr:cNvCxnSpPr>
      </xdr:nvCxnSpPr>
      <xdr:spPr bwMode="auto">
        <a:xfrm>
          <a:off x="1170517" y="18330333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990600</xdr:colOff>
      <xdr:row>95</xdr:row>
      <xdr:rowOff>0</xdr:rowOff>
    </xdr:from>
    <xdr:to>
      <xdr:col>1</xdr:col>
      <xdr:colOff>990600</xdr:colOff>
      <xdr:row>95</xdr:row>
      <xdr:rowOff>0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F81CFCD3-8200-4637-886C-35847A57A361}"/>
            </a:ext>
          </a:extLst>
        </xdr:cNvPr>
        <xdr:cNvCxnSpPr>
          <a:cxnSpLocks noChangeShapeType="1"/>
        </xdr:cNvCxnSpPr>
      </xdr:nvCxnSpPr>
      <xdr:spPr bwMode="auto">
        <a:xfrm>
          <a:off x="1170517" y="18330333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169335</xdr:colOff>
      <xdr:row>35</xdr:row>
      <xdr:rowOff>116417</xdr:rowOff>
    </xdr:from>
    <xdr:to>
      <xdr:col>5</xdr:col>
      <xdr:colOff>1322916</xdr:colOff>
      <xdr:row>37</xdr:row>
      <xdr:rowOff>31751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9628D5F-BB25-416D-B1A5-E021B4CB1238}"/>
            </a:ext>
          </a:extLst>
        </xdr:cNvPr>
        <xdr:cNvSpPr txBox="1"/>
      </xdr:nvSpPr>
      <xdr:spPr>
        <a:xfrm>
          <a:off x="169335" y="7016750"/>
          <a:ext cx="6635748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01-09-2022</a:t>
          </a:r>
          <a:endParaRPr lang="es-CO" sz="800"/>
        </a:p>
      </xdr:txBody>
    </xdr:sp>
    <xdr:clientData/>
  </xdr:twoCellAnchor>
  <xdr:twoCellAnchor>
    <xdr:from>
      <xdr:col>0</xdr:col>
      <xdr:colOff>169334</xdr:colOff>
      <xdr:row>37</xdr:row>
      <xdr:rowOff>127002</xdr:rowOff>
    </xdr:from>
    <xdr:to>
      <xdr:col>5</xdr:col>
      <xdr:colOff>1333501</xdr:colOff>
      <xdr:row>45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66595799-AC30-4E51-A142-74469D7F0969}"/>
            </a:ext>
          </a:extLst>
        </xdr:cNvPr>
        <xdr:cNvSpPr txBox="1"/>
      </xdr:nvSpPr>
      <xdr:spPr>
        <a:xfrm>
          <a:off x="169334" y="7408335"/>
          <a:ext cx="6646334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158752</xdr:colOff>
      <xdr:row>46</xdr:row>
      <xdr:rowOff>105835</xdr:rowOff>
    </xdr:from>
    <xdr:to>
      <xdr:col>5</xdr:col>
      <xdr:colOff>1324394</xdr:colOff>
      <xdr:row>53</xdr:row>
      <xdr:rowOff>42335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B6000C13-511B-475B-8C8B-173E9E45F5D4}"/>
            </a:ext>
          </a:extLst>
        </xdr:cNvPr>
        <xdr:cNvSpPr txBox="1"/>
      </xdr:nvSpPr>
      <xdr:spPr>
        <a:xfrm>
          <a:off x="158752" y="9101668"/>
          <a:ext cx="6647809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973668</xdr:colOff>
      <xdr:row>48</xdr:row>
      <xdr:rowOff>39159</xdr:rowOff>
    </xdr:from>
    <xdr:to>
      <xdr:col>2</xdr:col>
      <xdr:colOff>1280585</xdr:colOff>
      <xdr:row>52</xdr:row>
      <xdr:rowOff>113244</xdr:rowOff>
    </xdr:to>
    <xdr:pic>
      <xdr:nvPicPr>
        <xdr:cNvPr id="9" name="Imagen 8" descr="Resultado de imagen de Semaforo Icono">
          <a:extLst>
            <a:ext uri="{FF2B5EF4-FFF2-40B4-BE49-F238E27FC236}">
              <a16:creationId xmlns:a16="http://schemas.microsoft.com/office/drawing/2014/main" id="{41120236-D366-484E-9FC2-FAA5CD5C65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148418" y="9415992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95</xdr:row>
      <xdr:rowOff>0</xdr:rowOff>
    </xdr:from>
    <xdr:to>
      <xdr:col>1</xdr:col>
      <xdr:colOff>990600</xdr:colOff>
      <xdr:row>95</xdr:row>
      <xdr:rowOff>0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267C2274-17D9-45A4-8EED-6319136E8225}"/>
            </a:ext>
          </a:extLst>
        </xdr:cNvPr>
        <xdr:cNvCxnSpPr>
          <a:cxnSpLocks noChangeShapeType="1"/>
        </xdr:cNvCxnSpPr>
      </xdr:nvCxnSpPr>
      <xdr:spPr bwMode="auto">
        <a:xfrm>
          <a:off x="1170517" y="18330333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990600</xdr:colOff>
      <xdr:row>95</xdr:row>
      <xdr:rowOff>0</xdr:rowOff>
    </xdr:from>
    <xdr:to>
      <xdr:col>1</xdr:col>
      <xdr:colOff>990600</xdr:colOff>
      <xdr:row>95</xdr:row>
      <xdr:rowOff>0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D727920B-A8F4-4968-9CAB-8646505722C7}"/>
            </a:ext>
          </a:extLst>
        </xdr:cNvPr>
        <xdr:cNvCxnSpPr>
          <a:cxnSpLocks noChangeShapeType="1"/>
        </xdr:cNvCxnSpPr>
      </xdr:nvCxnSpPr>
      <xdr:spPr bwMode="auto">
        <a:xfrm>
          <a:off x="1170517" y="18330333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169334</xdr:colOff>
      <xdr:row>35</xdr:row>
      <xdr:rowOff>116417</xdr:rowOff>
    </xdr:from>
    <xdr:to>
      <xdr:col>5</xdr:col>
      <xdr:colOff>1322916</xdr:colOff>
      <xdr:row>37</xdr:row>
      <xdr:rowOff>31751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DD7AE18-4B90-44F8-9409-83D42D2C7BC2}"/>
            </a:ext>
          </a:extLst>
        </xdr:cNvPr>
        <xdr:cNvSpPr txBox="1"/>
      </xdr:nvSpPr>
      <xdr:spPr>
        <a:xfrm>
          <a:off x="169334" y="7016750"/>
          <a:ext cx="6635749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</a:t>
          </a:r>
          <a:r>
            <a:rPr lang="es-CO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l 01-09-2022 </a:t>
          </a:r>
        </a:p>
      </xdr:txBody>
    </xdr:sp>
    <xdr:clientData/>
  </xdr:twoCellAnchor>
  <xdr:twoCellAnchor>
    <xdr:from>
      <xdr:col>0</xdr:col>
      <xdr:colOff>169334</xdr:colOff>
      <xdr:row>37</xdr:row>
      <xdr:rowOff>127002</xdr:rowOff>
    </xdr:from>
    <xdr:to>
      <xdr:col>5</xdr:col>
      <xdr:colOff>1333501</xdr:colOff>
      <xdr:row>45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4CB6A899-F9BC-4268-8C32-8355600B801F}"/>
            </a:ext>
          </a:extLst>
        </xdr:cNvPr>
        <xdr:cNvSpPr txBox="1"/>
      </xdr:nvSpPr>
      <xdr:spPr>
        <a:xfrm>
          <a:off x="169334" y="7408335"/>
          <a:ext cx="6646334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158752</xdr:colOff>
      <xdr:row>46</xdr:row>
      <xdr:rowOff>105835</xdr:rowOff>
    </xdr:from>
    <xdr:to>
      <xdr:col>5</xdr:col>
      <xdr:colOff>1324394</xdr:colOff>
      <xdr:row>53</xdr:row>
      <xdr:rowOff>42335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460F7A5-3430-4EF7-8EC8-8AC4FED5014D}"/>
            </a:ext>
          </a:extLst>
        </xdr:cNvPr>
        <xdr:cNvSpPr txBox="1"/>
      </xdr:nvSpPr>
      <xdr:spPr>
        <a:xfrm>
          <a:off x="158752" y="9101668"/>
          <a:ext cx="6647809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 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963084</xdr:colOff>
      <xdr:row>48</xdr:row>
      <xdr:rowOff>49744</xdr:rowOff>
    </xdr:from>
    <xdr:to>
      <xdr:col>2</xdr:col>
      <xdr:colOff>1270001</xdr:colOff>
      <xdr:row>52</xdr:row>
      <xdr:rowOff>123829</xdr:rowOff>
    </xdr:to>
    <xdr:pic>
      <xdr:nvPicPr>
        <xdr:cNvPr id="9" name="Imagen 8" descr="Resultado de imagen de Semaforo Icono">
          <a:extLst>
            <a:ext uri="{FF2B5EF4-FFF2-40B4-BE49-F238E27FC236}">
              <a16:creationId xmlns:a16="http://schemas.microsoft.com/office/drawing/2014/main" id="{91D3A860-289E-42FE-AF09-8B9EE913E7B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137834" y="9426577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7C2868-AC4A-4869-8E0E-C9C6FE7573C6}" name="Tabla2" displayName="Tabla2" ref="B10:G31" totalsRowShown="0" headerRowDxfId="39" headerRowBorderDxfId="38" tableBorderDxfId="37">
  <autoFilter ref="B10:G31" xr:uid="{EB7C2868-AC4A-4869-8E0E-C9C6FE7573C6}"/>
  <sortState xmlns:xlrd2="http://schemas.microsoft.com/office/spreadsheetml/2017/richdata2" ref="B11:G30">
    <sortCondition ref="G11:G30"/>
  </sortState>
  <tableColumns count="6">
    <tableColumn id="1" xr3:uid="{58631592-5F9D-4D61-82AC-2BF9B37A0FFF}" name="CÓDIGO"/>
    <tableColumn id="2" xr3:uid="{8634B011-FE2F-4DAD-A5E5-7E69C13707F9}" name="ENTIDAD " dataDxfId="36"/>
    <tableColumn id="3" xr3:uid="{A2ECE811-C2F0-4258-9A1D-58968514C32D}" name="PAC ACTUAL" dataDxfId="35" dataCellStyle="Millares"/>
    <tableColumn id="4" xr3:uid="{BE47A6C5-EAE5-41CF-8589-205CDCD26A5C}" name="EJECUTADO" dataDxfId="34" dataCellStyle="Millares"/>
    <tableColumn id="5" xr3:uid="{660C7746-817C-4BC2-8C88-E580662FB4D2}" name="% EJECUTADO/ PACACTUAL" dataDxfId="33" dataCellStyle="Porcentaje"/>
    <tableColumn id="6" xr3:uid="{2E440F98-3EE8-4003-9FF1-CF8E9CAB0927}" name="% DESVIACIÓN " dataDxfId="32" dataCellStyle="Porcentaje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749250-280E-43F6-A782-BB8C4B8B6764}" name="Tabla23" displayName="Tabla23" ref="B10:G37" totalsRowShown="0" headerRowDxfId="31" headerRowBorderDxfId="30" tableBorderDxfId="29">
  <autoFilter ref="B10:G37" xr:uid="{D6749250-280E-43F6-A782-BB8C4B8B6764}"/>
  <sortState xmlns:xlrd2="http://schemas.microsoft.com/office/spreadsheetml/2017/richdata2" ref="B11:G36">
    <sortCondition ref="G11:G36"/>
  </sortState>
  <tableColumns count="6">
    <tableColumn id="1" xr3:uid="{1A0EA19F-6DA8-4563-9E70-FF51E08E8CEC}" name="CÓDIGO"/>
    <tableColumn id="2" xr3:uid="{35765DF8-73D6-4B94-88B2-D1BF4A4E223B}" name="ENTIDAD " dataDxfId="28"/>
    <tableColumn id="3" xr3:uid="{284170E5-740A-4F2C-A17F-C6F95BC431AA}" name="PAC ACTUAL" dataDxfId="27" dataCellStyle="Millares"/>
    <tableColumn id="4" xr3:uid="{B1AA4D96-AA81-4F9B-9399-F77426F0B5C2}" name="EJECUTADO" dataDxfId="26" dataCellStyle="Millares"/>
    <tableColumn id="5" xr3:uid="{FB21D053-917E-4803-86E1-D0FD1D0B0846}" name="% EJECUTADO/ PACACTUAL" dataDxfId="25" dataCellStyle="Porcentaje"/>
    <tableColumn id="6" xr3:uid="{0D7F0D34-0468-4221-B7A7-C736C8FB8815}" name="% DESVIACIÓN " dataDxfId="24" dataCellStyle="Porcentaje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005968-D5EB-4B0E-9BB2-5389384F3F5A}" name="Tabla24" displayName="Tabla24" ref="B10:G36" totalsRowShown="0" headerRowDxfId="23" headerRowBorderDxfId="22" tableBorderDxfId="21">
  <autoFilter ref="B10:G36" xr:uid="{F1005968-D5EB-4B0E-9BB2-5389384F3F5A}"/>
  <sortState xmlns:xlrd2="http://schemas.microsoft.com/office/spreadsheetml/2017/richdata2" ref="B11:G35">
    <sortCondition ref="G11:G35"/>
  </sortState>
  <tableColumns count="6">
    <tableColumn id="1" xr3:uid="{E8270222-9995-493F-BF0B-FD3309F5E5DD}" name="CÓDIGO"/>
    <tableColumn id="2" xr3:uid="{0ECFC5ED-AE19-40A2-B040-D1DFE0FF9A00}" name="ENTIDAD " dataDxfId="20"/>
    <tableColumn id="3" xr3:uid="{D088368A-04E7-4DDE-B549-8FA3453C10F6}" name="PAC ACTUAL" dataDxfId="19" dataCellStyle="Millares"/>
    <tableColumn id="4" xr3:uid="{86FE0850-1E19-4BB5-AAB6-42820172CC0B}" name="EJECUTADO" dataDxfId="18" dataCellStyle="Millares"/>
    <tableColumn id="5" xr3:uid="{AEB3C06A-B93E-489F-92FB-B87B449B3C27}" name="% EJECUTADO/ PACACTUAL" dataDxfId="17" dataCellStyle="Porcentaje"/>
    <tableColumn id="6" xr3:uid="{0ECD02DA-8EAE-469E-9430-A9C5E6038CE8}" name="% DESVIACIÓN " dataDxfId="16" dataCellStyle="Porcentaje"/>
  </tableColumns>
  <tableStyleInfo name="TableStyleLight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454D161-9AD7-46EE-A375-588C83ABD68E}" name="Tabla25" displayName="Tabla25" ref="B10:G35" totalsRowShown="0" headerRowDxfId="15" headerRowBorderDxfId="14" tableBorderDxfId="13">
  <autoFilter ref="B10:G35" xr:uid="{0454D161-9AD7-46EE-A375-588C83ABD68E}"/>
  <sortState xmlns:xlrd2="http://schemas.microsoft.com/office/spreadsheetml/2017/richdata2" ref="B11:G34">
    <sortCondition ref="G11:G34"/>
  </sortState>
  <tableColumns count="6">
    <tableColumn id="1" xr3:uid="{329CFCAE-2EA3-4CB9-B13A-587382B23410}" name="CÓDIGO"/>
    <tableColumn id="2" xr3:uid="{8E0CCB2A-A924-4DB8-94D9-D8FEAA8136E4}" name="ENTIDAD " dataDxfId="12"/>
    <tableColumn id="3" xr3:uid="{F7D64078-5A4A-42BC-8716-545AF04358C3}" name="PAC ACTUAL" dataDxfId="11" dataCellStyle="Millares"/>
    <tableColumn id="4" xr3:uid="{48943960-A98C-4B94-83FB-F47A50738219}" name="EJECUTADO" dataDxfId="10" dataCellStyle="Millares"/>
    <tableColumn id="5" xr3:uid="{A157CE33-07F2-4DFA-A9B2-C450275A9EB3}" name="% EJECUTADO/ PACACTUAL" dataDxfId="9" dataCellStyle="Porcentaje"/>
    <tableColumn id="6" xr3:uid="{492D1113-035E-4485-81A4-1373FE30081C}" name="% DESVIACIÓN " dataDxfId="8" dataCellStyle="Porcentaje"/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054AC75-C735-4907-8515-61BB944B1B34}" name="Tabla26" displayName="Tabla26" ref="B10:G35" totalsRowShown="0" headerRowDxfId="7" headerRowBorderDxfId="6" tableBorderDxfId="5">
  <autoFilter ref="B10:G35" xr:uid="{F054AC75-C735-4907-8515-61BB944B1B34}"/>
  <sortState xmlns:xlrd2="http://schemas.microsoft.com/office/spreadsheetml/2017/richdata2" ref="B11:G34">
    <sortCondition ref="G11:G34"/>
  </sortState>
  <tableColumns count="6">
    <tableColumn id="1" xr3:uid="{8F180797-1D80-4DE2-A838-A655785AAEF5}" name="CÓDIGO"/>
    <tableColumn id="2" xr3:uid="{00F91661-F8CB-441D-B036-31CD3E54CC1A}" name="ENTIDAD " dataDxfId="4"/>
    <tableColumn id="3" xr3:uid="{C62CE8CC-BD1F-4D6B-AA7A-6170D9E40B06}" name="PAC ACTUAL" dataDxfId="3" dataCellStyle="Millares"/>
    <tableColumn id="4" xr3:uid="{02E9BB8E-F052-465A-B20F-403797E00DDF}" name="EJECUTADO" dataDxfId="2" dataCellStyle="Millares"/>
    <tableColumn id="5" xr3:uid="{65F277A3-DB49-4B8D-AD18-C579921347EA}" name="% EJECUTADO/ PACACTUAL" dataDxfId="1" dataCellStyle="Porcentaje"/>
    <tableColumn id="6" xr3:uid="{2C7DCC0A-383C-4B64-A667-5437A18DB7B2}" name="% DESVIACIÓN " dataDxfId="0" dataCellStyle="Porcentaje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230C5-C452-4912-85D8-22E9C3AE6B9C}">
  <dimension ref="A1:L125"/>
  <sheetViews>
    <sheetView zoomScale="90" zoomScaleNormal="90" workbookViewId="0">
      <selection activeCell="K11" sqref="K11"/>
    </sheetView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18.85546875" style="2" bestFit="1" customWidth="1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2" width="27.85546875" style="10"/>
    <col min="13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B2" s="26" t="s">
        <v>0</v>
      </c>
      <c r="C2" s="26"/>
      <c r="D2" s="26"/>
      <c r="E2" s="26"/>
      <c r="F2" s="26"/>
      <c r="G2" s="26"/>
    </row>
    <row r="3" spans="1:11" x14ac:dyDescent="0.25">
      <c r="A3" s="1"/>
      <c r="B3" s="3" t="s">
        <v>1</v>
      </c>
      <c r="C3" s="4" t="s">
        <v>63</v>
      </c>
      <c r="E3" s="3" t="s">
        <v>3</v>
      </c>
      <c r="F3" s="4">
        <v>2022</v>
      </c>
      <c r="H3" s="5"/>
    </row>
    <row r="4" spans="1:11" x14ac:dyDescent="0.25">
      <c r="B4" s="27" t="s">
        <v>4</v>
      </c>
      <c r="C4" s="27"/>
      <c r="D4" s="27"/>
      <c r="E4" s="27"/>
      <c r="F4" s="27"/>
      <c r="G4" s="27"/>
    </row>
    <row r="5" spans="1:11" x14ac:dyDescent="0.25">
      <c r="A5" s="1"/>
      <c r="B5" s="1"/>
      <c r="C5" s="1"/>
      <c r="D5" s="1"/>
      <c r="E5" s="1"/>
    </row>
    <row r="6" spans="1:11" x14ac:dyDescent="0.25">
      <c r="B6" s="28" t="s">
        <v>5</v>
      </c>
      <c r="C6" s="28"/>
      <c r="D6" s="28"/>
      <c r="E6" s="28"/>
      <c r="F6" s="28"/>
      <c r="G6" s="28"/>
    </row>
    <row r="7" spans="1:11" x14ac:dyDescent="0.25">
      <c r="B7" s="29" t="s">
        <v>6</v>
      </c>
      <c r="C7" s="29"/>
      <c r="D7" s="29"/>
      <c r="E7" s="29"/>
      <c r="F7" s="29"/>
      <c r="G7" s="29"/>
    </row>
    <row r="8" spans="1:11" x14ac:dyDescent="0.25">
      <c r="B8" s="29" t="s">
        <v>7</v>
      </c>
      <c r="C8" s="29"/>
      <c r="D8" s="29"/>
      <c r="E8" s="29"/>
      <c r="F8" s="29"/>
      <c r="G8" s="29"/>
    </row>
    <row r="10" spans="1:11" ht="29.25" customHeight="1" x14ac:dyDescent="0.25">
      <c r="B10" s="6" t="s">
        <v>8</v>
      </c>
      <c r="C10" s="6" t="s">
        <v>9</v>
      </c>
      <c r="D10" s="7" t="s">
        <v>10</v>
      </c>
      <c r="E10" s="6" t="s">
        <v>11</v>
      </c>
      <c r="F10" s="6" t="s">
        <v>12</v>
      </c>
      <c r="G10" s="6" t="s">
        <v>13</v>
      </c>
    </row>
    <row r="11" spans="1:11" x14ac:dyDescent="0.25">
      <c r="B11" s="11" t="s">
        <v>28</v>
      </c>
      <c r="C11" s="11" t="s">
        <v>29</v>
      </c>
      <c r="D11" s="8">
        <v>15141474057</v>
      </c>
      <c r="E11" s="8">
        <v>15131096052</v>
      </c>
      <c r="F11" s="17">
        <v>0.99931459744533901</v>
      </c>
      <c r="G11" s="17">
        <v>6.8540255466098543E-4</v>
      </c>
    </row>
    <row r="12" spans="1:11" x14ac:dyDescent="0.25">
      <c r="B12" s="11" t="s">
        <v>34</v>
      </c>
      <c r="C12" s="11" t="s">
        <v>35</v>
      </c>
      <c r="D12" s="8">
        <v>15923664119</v>
      </c>
      <c r="E12" s="8">
        <v>15885778404</v>
      </c>
      <c r="F12" s="17">
        <v>0.99762079162704798</v>
      </c>
      <c r="G12" s="17">
        <v>2.3792083729520241E-3</v>
      </c>
    </row>
    <row r="13" spans="1:11" x14ac:dyDescent="0.25">
      <c r="B13" s="11" t="s">
        <v>36</v>
      </c>
      <c r="C13" s="11" t="s">
        <v>37</v>
      </c>
      <c r="D13" s="8">
        <v>4285086766</v>
      </c>
      <c r="E13" s="8">
        <v>4228585305</v>
      </c>
      <c r="F13" s="17">
        <v>0.9868143951136974</v>
      </c>
      <c r="G13" s="17">
        <v>1.3185604886302604E-2</v>
      </c>
      <c r="I13" s="10"/>
      <c r="J13" s="10"/>
      <c r="K13" s="10"/>
    </row>
    <row r="14" spans="1:11" x14ac:dyDescent="0.25">
      <c r="B14" s="11" t="s">
        <v>38</v>
      </c>
      <c r="C14" s="11" t="s">
        <v>39</v>
      </c>
      <c r="D14" s="8">
        <v>3129651180</v>
      </c>
      <c r="E14" s="8">
        <v>3076281928</v>
      </c>
      <c r="F14" s="17">
        <v>0.98294722033527071</v>
      </c>
      <c r="G14" s="17">
        <v>1.705277966472929E-2</v>
      </c>
    </row>
    <row r="15" spans="1:11" x14ac:dyDescent="0.25">
      <c r="B15" s="11" t="s">
        <v>48</v>
      </c>
      <c r="C15" s="11" t="s">
        <v>49</v>
      </c>
      <c r="D15" s="8">
        <v>7517722321</v>
      </c>
      <c r="E15" s="8">
        <v>7027239383</v>
      </c>
      <c r="F15" s="17">
        <v>0.93475644389925316</v>
      </c>
      <c r="G15" s="17">
        <v>6.5243556100746836E-2</v>
      </c>
    </row>
    <row r="16" spans="1:11" x14ac:dyDescent="0.25">
      <c r="B16" s="11" t="s">
        <v>32</v>
      </c>
      <c r="C16" s="11" t="s">
        <v>33</v>
      </c>
      <c r="D16" s="8">
        <v>9848111927</v>
      </c>
      <c r="E16" s="8">
        <v>8896911540</v>
      </c>
      <c r="F16" s="17">
        <v>0.90341291873499641</v>
      </c>
      <c r="G16" s="17">
        <v>9.6587081265003594E-2</v>
      </c>
    </row>
    <row r="17" spans="2:7" x14ac:dyDescent="0.25">
      <c r="B17" s="11" t="s">
        <v>18</v>
      </c>
      <c r="C17" s="11" t="s">
        <v>19</v>
      </c>
      <c r="D17" s="8">
        <v>3400000000</v>
      </c>
      <c r="E17" s="8">
        <v>2946884470</v>
      </c>
      <c r="F17" s="17">
        <v>0.86673072647058824</v>
      </c>
      <c r="G17" s="17">
        <v>0.13326927352941176</v>
      </c>
    </row>
    <row r="18" spans="2:7" x14ac:dyDescent="0.25">
      <c r="B18" s="11" t="s">
        <v>14</v>
      </c>
      <c r="C18" s="11" t="s">
        <v>15</v>
      </c>
      <c r="D18" s="8">
        <v>13218431831</v>
      </c>
      <c r="E18" s="8">
        <v>11429328705</v>
      </c>
      <c r="F18" s="17">
        <v>0.86465087925148754</v>
      </c>
      <c r="G18" s="17">
        <v>0.13534912074851246</v>
      </c>
    </row>
    <row r="19" spans="2:7" x14ac:dyDescent="0.25">
      <c r="B19" s="11" t="s">
        <v>26</v>
      </c>
      <c r="C19" s="11" t="s">
        <v>27</v>
      </c>
      <c r="D19" s="8">
        <v>18036347227</v>
      </c>
      <c r="E19" s="8">
        <v>15394056147</v>
      </c>
      <c r="F19" s="17">
        <v>0.85350187337020489</v>
      </c>
      <c r="G19" s="17">
        <v>0.14649812662979511</v>
      </c>
    </row>
    <row r="20" spans="2:7" x14ac:dyDescent="0.25">
      <c r="B20" s="11" t="s">
        <v>46</v>
      </c>
      <c r="C20" s="11" t="s">
        <v>47</v>
      </c>
      <c r="D20" s="8">
        <v>1010504392</v>
      </c>
      <c r="E20" s="8">
        <v>807636673</v>
      </c>
      <c r="F20" s="17">
        <v>0.79924113085893445</v>
      </c>
      <c r="G20" s="17">
        <v>0.20075886914106555</v>
      </c>
    </row>
    <row r="21" spans="2:7" x14ac:dyDescent="0.25">
      <c r="B21" s="11" t="s">
        <v>52</v>
      </c>
      <c r="C21" s="11" t="s">
        <v>53</v>
      </c>
      <c r="D21" s="8">
        <v>4779809243</v>
      </c>
      <c r="E21" s="8">
        <v>3368995394</v>
      </c>
      <c r="F21" s="17">
        <v>0.70483888011511597</v>
      </c>
      <c r="G21" s="17">
        <v>0.29516111988488403</v>
      </c>
    </row>
    <row r="22" spans="2:7" x14ac:dyDescent="0.25">
      <c r="B22" s="11" t="s">
        <v>20</v>
      </c>
      <c r="C22" s="11" t="s">
        <v>21</v>
      </c>
      <c r="D22" s="8">
        <v>4288360918</v>
      </c>
      <c r="E22" s="8">
        <v>2669528265</v>
      </c>
      <c r="F22" s="17">
        <v>0.62250550176289987</v>
      </c>
      <c r="G22" s="17">
        <v>0.37749449823710013</v>
      </c>
    </row>
    <row r="23" spans="2:7" x14ac:dyDescent="0.25">
      <c r="B23" s="11" t="s">
        <v>50</v>
      </c>
      <c r="C23" s="11" t="s">
        <v>51</v>
      </c>
      <c r="D23" s="8">
        <v>19166402929</v>
      </c>
      <c r="E23" s="8">
        <v>10458279614</v>
      </c>
      <c r="F23" s="17">
        <v>0.54565687952724562</v>
      </c>
      <c r="G23" s="17">
        <v>0.45434312047275438</v>
      </c>
    </row>
    <row r="24" spans="2:7" x14ac:dyDescent="0.25">
      <c r="B24" s="11" t="s">
        <v>40</v>
      </c>
      <c r="C24" s="11" t="s">
        <v>41</v>
      </c>
      <c r="D24" s="8">
        <v>3374573730</v>
      </c>
      <c r="E24" s="8">
        <v>1725898644</v>
      </c>
      <c r="F24" s="17">
        <v>0.51144197225763388</v>
      </c>
      <c r="G24" s="17">
        <v>0.48855802774236612</v>
      </c>
    </row>
    <row r="25" spans="2:7" x14ac:dyDescent="0.25">
      <c r="B25" s="11" t="s">
        <v>42</v>
      </c>
      <c r="C25" s="11" t="s">
        <v>43</v>
      </c>
      <c r="D25" s="8">
        <v>1941775590</v>
      </c>
      <c r="E25" s="8">
        <v>981870596</v>
      </c>
      <c r="F25" s="9">
        <v>0.50565606090454562</v>
      </c>
      <c r="G25" s="17">
        <v>0.49434393909545438</v>
      </c>
    </row>
    <row r="26" spans="2:7" x14ac:dyDescent="0.25">
      <c r="B26" s="11" t="s">
        <v>22</v>
      </c>
      <c r="C26" s="11" t="s">
        <v>23</v>
      </c>
      <c r="D26" s="8">
        <v>6692367367</v>
      </c>
      <c r="E26" s="8">
        <v>3256840646</v>
      </c>
      <c r="F26" s="17">
        <v>0.48665000998890923</v>
      </c>
      <c r="G26" s="17">
        <v>0.51334999001109072</v>
      </c>
    </row>
    <row r="27" spans="2:7" x14ac:dyDescent="0.25">
      <c r="B27" s="11" t="s">
        <v>24</v>
      </c>
      <c r="C27" s="11" t="s">
        <v>25</v>
      </c>
      <c r="D27" s="8">
        <v>5084293474</v>
      </c>
      <c r="E27" s="8">
        <v>2215714349</v>
      </c>
      <c r="F27" s="17">
        <v>0.43579591939975415</v>
      </c>
      <c r="G27" s="17">
        <v>0.56420408060024585</v>
      </c>
    </row>
    <row r="28" spans="2:7" x14ac:dyDescent="0.25">
      <c r="B28" s="11" t="s">
        <v>30</v>
      </c>
      <c r="C28" s="11" t="s">
        <v>31</v>
      </c>
      <c r="D28" s="8">
        <v>6089905078</v>
      </c>
      <c r="E28" s="8">
        <v>2530518047</v>
      </c>
      <c r="F28" s="17">
        <v>0.41552668138319382</v>
      </c>
      <c r="G28" s="17">
        <v>0.58447331861680618</v>
      </c>
    </row>
    <row r="29" spans="2:7" x14ac:dyDescent="0.25">
      <c r="B29" s="11" t="s">
        <v>16</v>
      </c>
      <c r="C29" s="11" t="s">
        <v>17</v>
      </c>
      <c r="D29" s="8">
        <v>2441116711</v>
      </c>
      <c r="E29" s="8">
        <v>822650253</v>
      </c>
      <c r="F29" s="17">
        <v>0.3369975099072598</v>
      </c>
      <c r="G29" s="17">
        <v>0.66300249009274026</v>
      </c>
    </row>
    <row r="30" spans="2:7" x14ac:dyDescent="0.25">
      <c r="B30" s="11" t="s">
        <v>44</v>
      </c>
      <c r="C30" s="11" t="s">
        <v>45</v>
      </c>
      <c r="D30" s="8">
        <v>1403164000</v>
      </c>
      <c r="E30" s="8">
        <v>4779230283</v>
      </c>
      <c r="F30" s="17">
        <v>3.4060382699385103</v>
      </c>
      <c r="G30" s="17">
        <v>2.4060382699385103</v>
      </c>
    </row>
    <row r="31" spans="2:7" x14ac:dyDescent="0.25">
      <c r="B31" s="11"/>
      <c r="C31" s="11" t="s">
        <v>54</v>
      </c>
      <c r="D31" s="8">
        <v>146772762860</v>
      </c>
      <c r="E31" s="8">
        <v>117633324698</v>
      </c>
      <c r="F31" s="17">
        <v>0.80146562894782591</v>
      </c>
      <c r="G31" s="17">
        <v>0.19853437105217409</v>
      </c>
    </row>
    <row r="53" spans="3:3" x14ac:dyDescent="0.25">
      <c r="C53"/>
    </row>
    <row r="97" spans="2:4" hidden="1" x14ac:dyDescent="0.25">
      <c r="B97" s="1" t="s">
        <v>55</v>
      </c>
      <c r="C97" s="1">
        <v>2015</v>
      </c>
      <c r="D97" s="1" t="s">
        <v>56</v>
      </c>
    </row>
    <row r="98" spans="2:4" hidden="1" x14ac:dyDescent="0.25">
      <c r="B98" s="1" t="s">
        <v>57</v>
      </c>
      <c r="C98" s="1">
        <v>2016</v>
      </c>
      <c r="D98" s="1" t="s">
        <v>58</v>
      </c>
    </row>
    <row r="99" spans="2:4" hidden="1" x14ac:dyDescent="0.25">
      <c r="B99" s="1" t="s">
        <v>2</v>
      </c>
      <c r="C99" s="1">
        <v>2017</v>
      </c>
      <c r="D99" s="1" t="s">
        <v>4</v>
      </c>
    </row>
    <row r="100" spans="2:4" hidden="1" x14ac:dyDescent="0.25">
      <c r="B100" s="1" t="s">
        <v>59</v>
      </c>
      <c r="C100" s="1">
        <v>2018</v>
      </c>
      <c r="D100" s="1"/>
    </row>
    <row r="101" spans="2:4" hidden="1" x14ac:dyDescent="0.25">
      <c r="B101" s="1" t="s">
        <v>60</v>
      </c>
      <c r="C101" s="1">
        <v>2019</v>
      </c>
      <c r="D101" s="1"/>
    </row>
    <row r="102" spans="2:4" hidden="1" x14ac:dyDescent="0.25">
      <c r="B102" s="1" t="s">
        <v>61</v>
      </c>
      <c r="C102" s="1">
        <v>2020</v>
      </c>
      <c r="D102" s="1"/>
    </row>
    <row r="103" spans="2:4" hidden="1" x14ac:dyDescent="0.25">
      <c r="B103" s="1" t="s">
        <v>62</v>
      </c>
      <c r="C103" s="1">
        <v>2021</v>
      </c>
      <c r="D103" s="1"/>
    </row>
    <row r="104" spans="2:4" hidden="1" x14ac:dyDescent="0.25">
      <c r="B104" s="1" t="s">
        <v>63</v>
      </c>
      <c r="C104" s="1">
        <v>2022</v>
      </c>
      <c r="D104" s="1"/>
    </row>
    <row r="105" spans="2:4" hidden="1" x14ac:dyDescent="0.25">
      <c r="B105" s="1" t="s">
        <v>64</v>
      </c>
      <c r="C105" s="1">
        <v>2023</v>
      </c>
      <c r="D105" s="1"/>
    </row>
    <row r="106" spans="2:4" hidden="1" x14ac:dyDescent="0.25">
      <c r="B106" s="1" t="s">
        <v>65</v>
      </c>
      <c r="C106" s="1">
        <v>2024</v>
      </c>
      <c r="D106" s="1"/>
    </row>
    <row r="107" spans="2:4" hidden="1" x14ac:dyDescent="0.25">
      <c r="B107" s="1" t="s">
        <v>66</v>
      </c>
      <c r="C107" s="1">
        <v>2025</v>
      </c>
      <c r="D107" s="1"/>
    </row>
    <row r="108" spans="2:4" hidden="1" x14ac:dyDescent="0.25">
      <c r="B108" s="1" t="s">
        <v>67</v>
      </c>
      <c r="C108" s="1">
        <v>2026</v>
      </c>
      <c r="D108" s="1"/>
    </row>
    <row r="109" spans="2:4" hidden="1" x14ac:dyDescent="0.25"/>
    <row r="110" spans="2:4" hidden="1" x14ac:dyDescent="0.25"/>
    <row r="111" spans="2:4" hidden="1" x14ac:dyDescent="0.25"/>
    <row r="112" spans="2:4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2835CB27-C16B-436A-AB59-63965542E334}">
      <formula1>$B$97:$B$108</formula1>
    </dataValidation>
    <dataValidation type="list" allowBlank="1" showInputMessage="1" showErrorMessage="1" sqref="F3" xr:uid="{C20AB304-A3A3-4EE8-BB0F-8D89637C2676}">
      <formula1>$C$97:$C$108</formula1>
    </dataValidation>
    <dataValidation type="list" allowBlank="1" showInputMessage="1" showErrorMessage="1" sqref="B4" xr:uid="{D8BD8920-CAC5-4B36-B52C-C415921F52C8}">
      <formula1>$D$97:$D$99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28B23C-6629-428B-A1F9-B73312385892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9CF82-926F-4BC0-8EED-F4C1E2807E9A}">
  <dimension ref="A1:K126"/>
  <sheetViews>
    <sheetView zoomScale="90" zoomScaleNormal="90" workbookViewId="0">
      <selection activeCell="L25" sqref="L25"/>
    </sheetView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6.5703125" style="14" customWidth="1"/>
    <col min="6" max="6" width="22.710937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6" t="s">
        <v>0</v>
      </c>
      <c r="C2" s="26"/>
      <c r="D2" s="26"/>
      <c r="E2" s="26"/>
      <c r="F2" s="26"/>
      <c r="G2" s="26"/>
    </row>
    <row r="3" spans="1:11" x14ac:dyDescent="0.25">
      <c r="A3" s="15"/>
      <c r="B3" s="12" t="s">
        <v>1</v>
      </c>
      <c r="C3" s="13" t="s">
        <v>63</v>
      </c>
      <c r="E3" s="12" t="s">
        <v>3</v>
      </c>
      <c r="F3" s="13">
        <v>2022</v>
      </c>
      <c r="H3" s="18"/>
    </row>
    <row r="4" spans="1:11" x14ac:dyDescent="0.25">
      <c r="B4" s="27" t="s">
        <v>56</v>
      </c>
      <c r="C4" s="27"/>
      <c r="D4" s="27"/>
      <c r="E4" s="27"/>
      <c r="F4" s="27"/>
      <c r="G4" s="27"/>
    </row>
    <row r="5" spans="1:11" x14ac:dyDescent="0.25">
      <c r="A5" s="15"/>
      <c r="B5" s="15"/>
      <c r="C5" s="15"/>
      <c r="D5" s="15"/>
      <c r="E5" s="15"/>
    </row>
    <row r="6" spans="1:11" x14ac:dyDescent="0.25">
      <c r="B6" s="28" t="s">
        <v>5</v>
      </c>
      <c r="C6" s="28"/>
      <c r="D6" s="28"/>
      <c r="E6" s="28"/>
      <c r="F6" s="28"/>
      <c r="G6" s="28"/>
    </row>
    <row r="7" spans="1:11" x14ac:dyDescent="0.25">
      <c r="B7" s="29" t="s">
        <v>6</v>
      </c>
      <c r="C7" s="29"/>
      <c r="D7" s="29"/>
      <c r="E7" s="29"/>
      <c r="F7" s="29"/>
      <c r="G7" s="29"/>
    </row>
    <row r="8" spans="1:11" x14ac:dyDescent="0.25">
      <c r="B8" s="29" t="s">
        <v>7</v>
      </c>
      <c r="C8" s="29"/>
      <c r="D8" s="29"/>
      <c r="E8" s="29"/>
      <c r="F8" s="29"/>
      <c r="G8" s="29"/>
    </row>
    <row r="10" spans="1:11" ht="29.25" customHeight="1" x14ac:dyDescent="0.25">
      <c r="B10" s="16" t="s">
        <v>8</v>
      </c>
      <c r="C10" s="19" t="s">
        <v>9</v>
      </c>
      <c r="D10" s="20" t="s">
        <v>10</v>
      </c>
      <c r="E10" s="19" t="s">
        <v>11</v>
      </c>
      <c r="F10" s="19" t="s">
        <v>12</v>
      </c>
      <c r="G10" s="19" t="s">
        <v>13</v>
      </c>
    </row>
    <row r="11" spans="1:11" x14ac:dyDescent="0.25">
      <c r="B11" s="11" t="s">
        <v>96</v>
      </c>
      <c r="C11" s="11" t="s">
        <v>97</v>
      </c>
      <c r="D11" s="8">
        <v>19129718700</v>
      </c>
      <c r="E11" s="8">
        <v>18959681152</v>
      </c>
      <c r="F11" s="17">
        <v>0.99111134091062192</v>
      </c>
      <c r="G11" s="17">
        <v>8.8886590893780815E-3</v>
      </c>
    </row>
    <row r="12" spans="1:11" x14ac:dyDescent="0.25">
      <c r="B12" s="11" t="s">
        <v>92</v>
      </c>
      <c r="C12" s="11" t="s">
        <v>93</v>
      </c>
      <c r="D12" s="8">
        <v>5030009351</v>
      </c>
      <c r="E12" s="8">
        <v>4948860401</v>
      </c>
      <c r="F12" s="17">
        <v>0.98386703794420038</v>
      </c>
      <c r="G12" s="17">
        <v>1.6132962055799616E-2</v>
      </c>
      <c r="I12" s="10"/>
      <c r="J12" s="10"/>
      <c r="K12" s="10"/>
    </row>
    <row r="13" spans="1:11" x14ac:dyDescent="0.25">
      <c r="B13" s="11" t="s">
        <v>82</v>
      </c>
      <c r="C13" s="11" t="s">
        <v>83</v>
      </c>
      <c r="D13" s="8">
        <v>30944057123</v>
      </c>
      <c r="E13" s="8">
        <v>30145759929</v>
      </c>
      <c r="F13" s="17">
        <v>0.97420192217113499</v>
      </c>
      <c r="G13" s="17">
        <v>2.5798077828865007E-2</v>
      </c>
    </row>
    <row r="14" spans="1:11" x14ac:dyDescent="0.25">
      <c r="B14" s="11" t="s">
        <v>100</v>
      </c>
      <c r="C14" s="11" t="s">
        <v>101</v>
      </c>
      <c r="D14" s="8">
        <v>9759398167</v>
      </c>
      <c r="E14" s="8">
        <v>9437069730</v>
      </c>
      <c r="F14" s="17">
        <v>0.96697250880798091</v>
      </c>
      <c r="G14" s="17">
        <v>3.3027491192019087E-2</v>
      </c>
    </row>
    <row r="15" spans="1:11" x14ac:dyDescent="0.25">
      <c r="B15" s="11" t="s">
        <v>72</v>
      </c>
      <c r="C15" s="11" t="s">
        <v>73</v>
      </c>
      <c r="D15" s="8">
        <v>16804766661</v>
      </c>
      <c r="E15" s="8">
        <v>16052534862</v>
      </c>
      <c r="F15" s="17">
        <v>0.95523699827705688</v>
      </c>
      <c r="G15" s="17">
        <v>4.4763001722943119E-2</v>
      </c>
    </row>
    <row r="16" spans="1:11" x14ac:dyDescent="0.25">
      <c r="B16" s="11" t="s">
        <v>70</v>
      </c>
      <c r="C16" s="11" t="s">
        <v>71</v>
      </c>
      <c r="D16" s="8">
        <v>12248899978</v>
      </c>
      <c r="E16" s="8">
        <v>11494531273</v>
      </c>
      <c r="F16" s="17">
        <v>0.93841335088416866</v>
      </c>
      <c r="G16" s="17">
        <v>6.1586649115831338E-2</v>
      </c>
    </row>
    <row r="17" spans="2:7" x14ac:dyDescent="0.25">
      <c r="B17" s="11" t="s">
        <v>118</v>
      </c>
      <c r="C17" s="11" t="s">
        <v>119</v>
      </c>
      <c r="D17" s="8">
        <v>17256220904</v>
      </c>
      <c r="E17" s="8">
        <v>18555062958</v>
      </c>
      <c r="F17" s="17">
        <v>1.0752680474610132</v>
      </c>
      <c r="G17" s="17">
        <v>7.5268047461013232E-2</v>
      </c>
    </row>
    <row r="18" spans="2:7" x14ac:dyDescent="0.25">
      <c r="B18" s="11" t="s">
        <v>110</v>
      </c>
      <c r="C18" s="11" t="s">
        <v>111</v>
      </c>
      <c r="D18" s="8">
        <v>2981711713</v>
      </c>
      <c r="E18" s="8">
        <v>3213863682</v>
      </c>
      <c r="F18" s="17">
        <v>1.0778586232826728</v>
      </c>
      <c r="G18" s="17">
        <v>7.785862328267279E-2</v>
      </c>
    </row>
    <row r="19" spans="2:7" x14ac:dyDescent="0.25">
      <c r="B19" s="11" t="s">
        <v>68</v>
      </c>
      <c r="C19" s="11" t="s">
        <v>69</v>
      </c>
      <c r="D19" s="8">
        <v>5407000000</v>
      </c>
      <c r="E19" s="8">
        <v>5837662793</v>
      </c>
      <c r="F19" s="17">
        <v>1.0796491202145366</v>
      </c>
      <c r="G19" s="17">
        <v>7.9649120214536628E-2</v>
      </c>
    </row>
    <row r="20" spans="2:7" x14ac:dyDescent="0.25">
      <c r="B20" s="11" t="s">
        <v>102</v>
      </c>
      <c r="C20" s="11" t="s">
        <v>103</v>
      </c>
      <c r="D20" s="8">
        <v>9464801689</v>
      </c>
      <c r="E20" s="8">
        <v>8520924792</v>
      </c>
      <c r="F20" s="17">
        <v>0.90027504769624767</v>
      </c>
      <c r="G20" s="17">
        <v>9.9724952303752334E-2</v>
      </c>
    </row>
    <row r="21" spans="2:7" x14ac:dyDescent="0.25">
      <c r="B21" s="11" t="s">
        <v>106</v>
      </c>
      <c r="C21" s="11" t="s">
        <v>107</v>
      </c>
      <c r="D21" s="8">
        <v>1272631475</v>
      </c>
      <c r="E21" s="8">
        <v>1096000777</v>
      </c>
      <c r="F21" s="17">
        <v>0.86120829048330738</v>
      </c>
      <c r="G21" s="17">
        <v>0.13879170951669262</v>
      </c>
    </row>
    <row r="22" spans="2:7" x14ac:dyDescent="0.25">
      <c r="B22" s="11" t="s">
        <v>86</v>
      </c>
      <c r="C22" s="11" t="s">
        <v>87</v>
      </c>
      <c r="D22" s="8">
        <v>374028998807</v>
      </c>
      <c r="E22" s="8">
        <v>434296953961</v>
      </c>
      <c r="F22" s="17">
        <v>1.1611317714568394</v>
      </c>
      <c r="G22" s="17">
        <v>0.16113177145683943</v>
      </c>
    </row>
    <row r="23" spans="2:7" x14ac:dyDescent="0.25">
      <c r="B23" s="11" t="s">
        <v>112</v>
      </c>
      <c r="C23" s="11" t="s">
        <v>113</v>
      </c>
      <c r="D23" s="8">
        <v>10724332427</v>
      </c>
      <c r="E23" s="8">
        <v>8983966526</v>
      </c>
      <c r="F23" s="17">
        <v>0.83771801994701445</v>
      </c>
      <c r="G23" s="17">
        <v>0.16228198005298555</v>
      </c>
    </row>
    <row r="24" spans="2:7" x14ac:dyDescent="0.25">
      <c r="B24" s="11" t="s">
        <v>78</v>
      </c>
      <c r="C24" s="11" t="s">
        <v>79</v>
      </c>
      <c r="D24" s="8">
        <v>19587306040</v>
      </c>
      <c r="E24" s="8">
        <v>16310616201</v>
      </c>
      <c r="F24" s="17">
        <v>0.83271360378458659</v>
      </c>
      <c r="G24" s="17">
        <v>0.16728639621541341</v>
      </c>
    </row>
    <row r="25" spans="2:7" x14ac:dyDescent="0.25">
      <c r="B25" s="11" t="s">
        <v>76</v>
      </c>
      <c r="C25" s="11" t="s">
        <v>77</v>
      </c>
      <c r="D25" s="8">
        <v>17424684479</v>
      </c>
      <c r="E25" s="8">
        <v>14491753507</v>
      </c>
      <c r="F25" s="17">
        <v>0.83167953626163338</v>
      </c>
      <c r="G25" s="17">
        <v>0.16832046373836662</v>
      </c>
    </row>
    <row r="26" spans="2:7" x14ac:dyDescent="0.25">
      <c r="B26" s="11" t="s">
        <v>74</v>
      </c>
      <c r="C26" s="11" t="s">
        <v>75</v>
      </c>
      <c r="D26" s="8">
        <v>1839222475</v>
      </c>
      <c r="E26" s="8">
        <v>1519197188</v>
      </c>
      <c r="F26" s="17">
        <v>0.8259996866338859</v>
      </c>
      <c r="G26" s="17">
        <v>0.1740003133661141</v>
      </c>
    </row>
    <row r="27" spans="2:7" x14ac:dyDescent="0.25">
      <c r="B27" s="11" t="s">
        <v>114</v>
      </c>
      <c r="C27" s="11" t="s">
        <v>115</v>
      </c>
      <c r="D27" s="8">
        <v>3013520310</v>
      </c>
      <c r="E27" s="8">
        <v>2356455291</v>
      </c>
      <c r="F27" s="17">
        <v>0.78196097871993431</v>
      </c>
      <c r="G27" s="17">
        <v>0.21803902128006569</v>
      </c>
    </row>
    <row r="28" spans="2:7" x14ac:dyDescent="0.25">
      <c r="B28" s="11" t="s">
        <v>80</v>
      </c>
      <c r="C28" s="11" t="s">
        <v>81</v>
      </c>
      <c r="D28" s="8">
        <v>281707597000</v>
      </c>
      <c r="E28" s="8">
        <v>217721128416</v>
      </c>
      <c r="F28" s="17">
        <v>0.77286211211407263</v>
      </c>
      <c r="G28" s="17">
        <v>0.22713788788592737</v>
      </c>
    </row>
    <row r="29" spans="2:7" x14ac:dyDescent="0.25">
      <c r="B29" s="11" t="s">
        <v>98</v>
      </c>
      <c r="C29" s="11" t="s">
        <v>99</v>
      </c>
      <c r="D29" s="8">
        <v>14946164392</v>
      </c>
      <c r="E29" s="8">
        <v>11247655412</v>
      </c>
      <c r="F29" s="17">
        <v>0.75254460723182981</v>
      </c>
      <c r="G29" s="17">
        <v>0.24745539276817019</v>
      </c>
    </row>
    <row r="30" spans="2:7" x14ac:dyDescent="0.25">
      <c r="B30" s="11" t="s">
        <v>104</v>
      </c>
      <c r="C30" s="11" t="s">
        <v>105</v>
      </c>
      <c r="D30" s="8">
        <v>74814399392</v>
      </c>
      <c r="E30" s="8">
        <v>96208816116</v>
      </c>
      <c r="F30" s="17">
        <v>1.2859665638950211</v>
      </c>
      <c r="G30" s="17">
        <v>0.28596656389502106</v>
      </c>
    </row>
    <row r="31" spans="2:7" x14ac:dyDescent="0.25">
      <c r="B31" s="11" t="s">
        <v>116</v>
      </c>
      <c r="C31" s="11" t="s">
        <v>117</v>
      </c>
      <c r="D31" s="8">
        <v>10953200651</v>
      </c>
      <c r="E31" s="8">
        <v>14241538547</v>
      </c>
      <c r="F31" s="17">
        <v>1.3002170781651647</v>
      </c>
      <c r="G31" s="17">
        <v>0.30021707816516474</v>
      </c>
    </row>
    <row r="32" spans="2:7" x14ac:dyDescent="0.25">
      <c r="B32" s="11" t="s">
        <v>90</v>
      </c>
      <c r="C32" s="11" t="s">
        <v>91</v>
      </c>
      <c r="D32" s="8">
        <v>26920616972</v>
      </c>
      <c r="E32" s="8">
        <v>18214437031</v>
      </c>
      <c r="F32" s="17">
        <v>0.67659805308120335</v>
      </c>
      <c r="G32" s="17">
        <v>0.32340194691879665</v>
      </c>
    </row>
    <row r="33" spans="2:7" x14ac:dyDescent="0.25">
      <c r="B33" s="11" t="s">
        <v>88</v>
      </c>
      <c r="C33" s="11" t="s">
        <v>89</v>
      </c>
      <c r="D33" s="8">
        <v>12550080493</v>
      </c>
      <c r="E33" s="8">
        <v>8332263283</v>
      </c>
      <c r="F33" s="17">
        <v>0.66392110294810047</v>
      </c>
      <c r="G33" s="17">
        <v>0.33607889705189953</v>
      </c>
    </row>
    <row r="34" spans="2:7" x14ac:dyDescent="0.25">
      <c r="B34" s="11" t="s">
        <v>84</v>
      </c>
      <c r="C34" s="11" t="s">
        <v>85</v>
      </c>
      <c r="D34" s="8">
        <v>4360081100</v>
      </c>
      <c r="E34" s="8">
        <v>2392665354</v>
      </c>
      <c r="F34" s="17">
        <v>0.54876624978374833</v>
      </c>
      <c r="G34" s="17">
        <v>0.45123375021625167</v>
      </c>
    </row>
    <row r="35" spans="2:7" x14ac:dyDescent="0.25">
      <c r="B35" s="11" t="s">
        <v>108</v>
      </c>
      <c r="C35" s="11" t="s">
        <v>109</v>
      </c>
      <c r="D35" s="8">
        <v>32140241771</v>
      </c>
      <c r="E35" s="8">
        <v>9524311900</v>
      </c>
      <c r="F35" s="17">
        <v>0.29633603778904194</v>
      </c>
      <c r="G35" s="17">
        <v>0.70366396221095806</v>
      </c>
    </row>
    <row r="36" spans="2:7" ht="15.75" x14ac:dyDescent="0.25">
      <c r="B36" s="11" t="s">
        <v>94</v>
      </c>
      <c r="C36" s="11" t="s">
        <v>95</v>
      </c>
      <c r="D36" s="8">
        <v>8174491222</v>
      </c>
      <c r="E36" s="8">
        <v>26071476136</v>
      </c>
      <c r="F36" s="17">
        <v>3.1893698858999153</v>
      </c>
      <c r="G36" s="17">
        <v>2.1893698858999153</v>
      </c>
    </row>
    <row r="37" spans="2:7" x14ac:dyDescent="0.25">
      <c r="B37" s="22"/>
      <c r="C37" s="22" t="s">
        <v>54</v>
      </c>
      <c r="D37" s="23">
        <v>1023484153292</v>
      </c>
      <c r="E37" s="23">
        <v>1010175187218</v>
      </c>
      <c r="F37" s="24">
        <v>0.98699641217580925</v>
      </c>
      <c r="G37" s="24">
        <v>1.3003587824190754E-2</v>
      </c>
    </row>
    <row r="98" spans="2:4" hidden="1" x14ac:dyDescent="0.25">
      <c r="B98" s="15" t="s">
        <v>55</v>
      </c>
      <c r="C98" s="15">
        <v>2015</v>
      </c>
      <c r="D98" s="15" t="s">
        <v>56</v>
      </c>
    </row>
    <row r="99" spans="2:4" hidden="1" x14ac:dyDescent="0.25">
      <c r="B99" s="15" t="s">
        <v>57</v>
      </c>
      <c r="C99" s="15">
        <v>2016</v>
      </c>
      <c r="D99" s="15" t="s">
        <v>58</v>
      </c>
    </row>
    <row r="100" spans="2:4" hidden="1" x14ac:dyDescent="0.25">
      <c r="B100" s="15" t="s">
        <v>2</v>
      </c>
      <c r="C100" s="15">
        <v>2017</v>
      </c>
      <c r="D100" s="15" t="s">
        <v>4</v>
      </c>
    </row>
    <row r="101" spans="2:4" hidden="1" x14ac:dyDescent="0.25">
      <c r="B101" s="15" t="s">
        <v>59</v>
      </c>
      <c r="C101" s="15">
        <v>2018</v>
      </c>
      <c r="D101" s="15"/>
    </row>
    <row r="102" spans="2:4" hidden="1" x14ac:dyDescent="0.25">
      <c r="B102" s="15" t="s">
        <v>60</v>
      </c>
      <c r="C102" s="15">
        <v>2019</v>
      </c>
      <c r="D102" s="15"/>
    </row>
    <row r="103" spans="2:4" hidden="1" x14ac:dyDescent="0.25">
      <c r="B103" s="15" t="s">
        <v>61</v>
      </c>
      <c r="C103" s="15">
        <v>2020</v>
      </c>
      <c r="D103" s="15"/>
    </row>
    <row r="104" spans="2:4" hidden="1" x14ac:dyDescent="0.25">
      <c r="B104" s="15" t="s">
        <v>62</v>
      </c>
      <c r="C104" s="15">
        <v>2021</v>
      </c>
      <c r="D104" s="15"/>
    </row>
    <row r="105" spans="2:4" hidden="1" x14ac:dyDescent="0.25">
      <c r="B105" s="15" t="s">
        <v>63</v>
      </c>
      <c r="C105" s="15">
        <v>2022</v>
      </c>
      <c r="D105" s="15"/>
    </row>
    <row r="106" spans="2:4" hidden="1" x14ac:dyDescent="0.25">
      <c r="B106" s="15" t="s">
        <v>64</v>
      </c>
      <c r="C106" s="15">
        <v>2023</v>
      </c>
      <c r="D106" s="15"/>
    </row>
    <row r="107" spans="2:4" hidden="1" x14ac:dyDescent="0.25">
      <c r="B107" s="15" t="s">
        <v>65</v>
      </c>
      <c r="C107" s="15">
        <v>2024</v>
      </c>
      <c r="D107" s="15"/>
    </row>
    <row r="108" spans="2:4" hidden="1" x14ac:dyDescent="0.25">
      <c r="B108" s="15" t="s">
        <v>66</v>
      </c>
      <c r="C108" s="15">
        <v>2025</v>
      </c>
      <c r="D108" s="15"/>
    </row>
    <row r="109" spans="2:4" hidden="1" x14ac:dyDescent="0.25">
      <c r="B109" s="15" t="s">
        <v>67</v>
      </c>
      <c r="C109" s="15">
        <v>2026</v>
      </c>
      <c r="D109" s="15"/>
    </row>
    <row r="110" spans="2:4" hidden="1" x14ac:dyDescent="0.25"/>
    <row r="111" spans="2:4" hidden="1" x14ac:dyDescent="0.25"/>
    <row r="112" spans="2:4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</sheetData>
  <mergeCells count="5">
    <mergeCell ref="B4:G4"/>
    <mergeCell ref="B6:G6"/>
    <mergeCell ref="B7:G7"/>
    <mergeCell ref="B8:G8"/>
    <mergeCell ref="B2:G2"/>
  </mergeCells>
  <dataValidations count="3">
    <dataValidation type="list" allowBlank="1" showInputMessage="1" showErrorMessage="1" sqref="C3" xr:uid="{5D2EC406-7747-4F0C-8128-BA57DEC4CF70}">
      <formula1>$B$98:$B$109</formula1>
    </dataValidation>
    <dataValidation type="list" allowBlank="1" showInputMessage="1" showErrorMessage="1" sqref="F3" xr:uid="{2A9A0CB1-84FE-425E-A9A7-05E6B9B916A2}">
      <formula1>$C$98:$C$109</formula1>
    </dataValidation>
    <dataValidation type="list" allowBlank="1" showInputMessage="1" showErrorMessage="1" sqref="B4" xr:uid="{D936E75C-0077-41A3-9838-E5D55DB2B59E}">
      <formula1>$D$98:$D$100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20BB5B2-238A-49A9-86AA-0C83BE7C8F0F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2D202-C073-42FA-A44C-EFA76C436FB1}">
  <dimension ref="A1:K125"/>
  <sheetViews>
    <sheetView zoomScale="90" zoomScaleNormal="90" workbookViewId="0">
      <selection activeCell="I12" sqref="I12"/>
    </sheetView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4.28515625" style="14" customWidth="1"/>
    <col min="6" max="6" width="22.2851562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6" t="s">
        <v>0</v>
      </c>
      <c r="C2" s="26"/>
      <c r="D2" s="26"/>
      <c r="E2" s="26"/>
      <c r="F2" s="26"/>
      <c r="G2" s="26"/>
    </row>
    <row r="3" spans="1:11" x14ac:dyDescent="0.25">
      <c r="A3" s="15"/>
      <c r="B3" s="12" t="s">
        <v>1</v>
      </c>
      <c r="C3" s="13" t="s">
        <v>63</v>
      </c>
      <c r="E3" s="12" t="s">
        <v>3</v>
      </c>
      <c r="F3" s="13">
        <v>2022</v>
      </c>
      <c r="H3" s="18"/>
    </row>
    <row r="4" spans="1:11" x14ac:dyDescent="0.25">
      <c r="B4" s="27" t="s">
        <v>58</v>
      </c>
      <c r="C4" s="27"/>
      <c r="D4" s="27"/>
      <c r="E4" s="27"/>
      <c r="F4" s="27"/>
      <c r="G4" s="27"/>
    </row>
    <row r="5" spans="1:11" x14ac:dyDescent="0.25">
      <c r="A5" s="15"/>
      <c r="B5" s="15"/>
      <c r="C5" s="15"/>
      <c r="D5" s="15"/>
      <c r="E5" s="15"/>
    </row>
    <row r="6" spans="1:11" x14ac:dyDescent="0.25">
      <c r="B6" s="28" t="s">
        <v>5</v>
      </c>
      <c r="C6" s="28"/>
      <c r="D6" s="28"/>
      <c r="E6" s="28"/>
      <c r="F6" s="28"/>
      <c r="G6" s="28"/>
    </row>
    <row r="7" spans="1:11" x14ac:dyDescent="0.25">
      <c r="B7" s="29" t="s">
        <v>6</v>
      </c>
      <c r="C7" s="29"/>
      <c r="D7" s="29"/>
      <c r="E7" s="29"/>
      <c r="F7" s="29"/>
      <c r="G7" s="29"/>
    </row>
    <row r="8" spans="1:11" x14ac:dyDescent="0.25">
      <c r="B8" s="29" t="s">
        <v>7</v>
      </c>
      <c r="C8" s="29"/>
      <c r="D8" s="29"/>
      <c r="E8" s="29"/>
      <c r="F8" s="29"/>
      <c r="G8" s="29"/>
    </row>
    <row r="10" spans="1:11" ht="29.25" customHeight="1" x14ac:dyDescent="0.25">
      <c r="B10" s="16" t="s">
        <v>8</v>
      </c>
      <c r="C10" s="16" t="s">
        <v>9</v>
      </c>
      <c r="D10" s="7" t="s">
        <v>10</v>
      </c>
      <c r="E10" s="16" t="s">
        <v>11</v>
      </c>
      <c r="F10" s="16" t="s">
        <v>12</v>
      </c>
      <c r="G10" s="16" t="s">
        <v>13</v>
      </c>
    </row>
    <row r="11" spans="1:11" x14ac:dyDescent="0.25">
      <c r="B11" s="11" t="s">
        <v>120</v>
      </c>
      <c r="C11" s="11" t="s">
        <v>121</v>
      </c>
      <c r="D11" s="8">
        <v>5426830755</v>
      </c>
      <c r="E11" s="8">
        <v>5419445439</v>
      </c>
      <c r="F11" s="17">
        <v>0.99863911068293487</v>
      </c>
      <c r="G11" s="17">
        <v>1.3608893170651282E-3</v>
      </c>
    </row>
    <row r="12" spans="1:11" x14ac:dyDescent="0.25">
      <c r="B12" s="11" t="s">
        <v>148</v>
      </c>
      <c r="C12" s="11" t="s">
        <v>149</v>
      </c>
      <c r="D12" s="8">
        <v>3079523367</v>
      </c>
      <c r="E12" s="8">
        <v>3046363637</v>
      </c>
      <c r="F12" s="17">
        <v>0.98923218756664166</v>
      </c>
      <c r="G12" s="17">
        <v>1.0767812433358337E-2</v>
      </c>
    </row>
    <row r="13" spans="1:11" x14ac:dyDescent="0.25">
      <c r="B13" s="11" t="s">
        <v>134</v>
      </c>
      <c r="C13" s="11" t="s">
        <v>135</v>
      </c>
      <c r="D13" s="8">
        <v>19378864576</v>
      </c>
      <c r="E13" s="8">
        <v>19136803413</v>
      </c>
      <c r="F13" s="17">
        <v>0.9875090120966229</v>
      </c>
      <c r="G13" s="17">
        <v>1.2490987903377104E-2</v>
      </c>
      <c r="I13" s="10"/>
      <c r="J13" s="10"/>
      <c r="K13" s="10"/>
    </row>
    <row r="14" spans="1:11" x14ac:dyDescent="0.25">
      <c r="B14" s="11" t="s">
        <v>166</v>
      </c>
      <c r="C14" s="11" t="s">
        <v>167</v>
      </c>
      <c r="D14" s="8">
        <v>13149965524</v>
      </c>
      <c r="E14" s="8">
        <v>13529983423</v>
      </c>
      <c r="F14" s="17">
        <v>1.028898775309063</v>
      </c>
      <c r="G14" s="17">
        <v>2.8898775309063041E-2</v>
      </c>
    </row>
    <row r="15" spans="1:11" x14ac:dyDescent="0.25">
      <c r="B15" s="11" t="s">
        <v>132</v>
      </c>
      <c r="C15" s="11" t="s">
        <v>133</v>
      </c>
      <c r="D15" s="8">
        <v>6039137982</v>
      </c>
      <c r="E15" s="8">
        <v>5833800925</v>
      </c>
      <c r="F15" s="17">
        <v>0.96599894594029501</v>
      </c>
      <c r="G15" s="17">
        <v>3.4001054059704994E-2</v>
      </c>
    </row>
    <row r="16" spans="1:11" x14ac:dyDescent="0.25">
      <c r="B16" s="11" t="s">
        <v>142</v>
      </c>
      <c r="C16" s="11" t="s">
        <v>143</v>
      </c>
      <c r="D16" s="8">
        <v>5508731147</v>
      </c>
      <c r="E16" s="8">
        <v>5290780578</v>
      </c>
      <c r="F16" s="17">
        <v>0.96043543182921642</v>
      </c>
      <c r="G16" s="17">
        <v>3.9564568170783576E-2</v>
      </c>
    </row>
    <row r="17" spans="2:7" x14ac:dyDescent="0.25">
      <c r="B17" s="11" t="s">
        <v>122</v>
      </c>
      <c r="C17" s="11" t="s">
        <v>123</v>
      </c>
      <c r="D17" s="8">
        <v>47808673654</v>
      </c>
      <c r="E17" s="8">
        <v>45571508918</v>
      </c>
      <c r="F17" s="17">
        <v>0.95320588158979758</v>
      </c>
      <c r="G17" s="17">
        <v>4.6794118410202423E-2</v>
      </c>
    </row>
    <row r="18" spans="2:7" x14ac:dyDescent="0.25">
      <c r="B18" s="11" t="s">
        <v>144</v>
      </c>
      <c r="C18" s="11" t="s">
        <v>145</v>
      </c>
      <c r="D18" s="8">
        <v>4624885693</v>
      </c>
      <c r="E18" s="8">
        <v>4347886153</v>
      </c>
      <c r="F18" s="17">
        <v>0.94010672730371414</v>
      </c>
      <c r="G18" s="17">
        <v>5.989327269628586E-2</v>
      </c>
    </row>
    <row r="19" spans="2:7" x14ac:dyDescent="0.25">
      <c r="B19" s="11" t="s">
        <v>156</v>
      </c>
      <c r="C19" s="11" t="s">
        <v>157</v>
      </c>
      <c r="D19" s="8">
        <v>5457336885</v>
      </c>
      <c r="E19" s="8">
        <v>5124104818</v>
      </c>
      <c r="F19" s="17">
        <v>0.9389387032499461</v>
      </c>
      <c r="G19" s="17">
        <v>6.1061296750053895E-2</v>
      </c>
    </row>
    <row r="20" spans="2:7" x14ac:dyDescent="0.25">
      <c r="B20" s="11" t="s">
        <v>126</v>
      </c>
      <c r="C20" s="11" t="s">
        <v>127</v>
      </c>
      <c r="D20" s="8">
        <v>32224269520</v>
      </c>
      <c r="E20" s="8">
        <v>34193955761</v>
      </c>
      <c r="F20" s="17">
        <v>1.0611243100414585</v>
      </c>
      <c r="G20" s="17">
        <v>6.1124310041458463E-2</v>
      </c>
    </row>
    <row r="21" spans="2:7" x14ac:dyDescent="0.25">
      <c r="B21" s="11" t="s">
        <v>158</v>
      </c>
      <c r="C21" s="11" t="s">
        <v>159</v>
      </c>
      <c r="D21" s="8">
        <v>15240173610</v>
      </c>
      <c r="E21" s="8">
        <v>13922413673</v>
      </c>
      <c r="F21" s="17">
        <v>0.91353379753263853</v>
      </c>
      <c r="G21" s="17">
        <v>8.6466202467361475E-2</v>
      </c>
    </row>
    <row r="22" spans="2:7" x14ac:dyDescent="0.25">
      <c r="B22" s="11" t="s">
        <v>154</v>
      </c>
      <c r="C22" s="11" t="s">
        <v>155</v>
      </c>
      <c r="D22" s="8">
        <v>14690349195</v>
      </c>
      <c r="E22" s="8">
        <v>13371274334</v>
      </c>
      <c r="F22" s="17">
        <v>0.91020806629641182</v>
      </c>
      <c r="G22" s="17">
        <v>8.9791933703588178E-2</v>
      </c>
    </row>
    <row r="23" spans="2:7" x14ac:dyDescent="0.25">
      <c r="B23" s="11" t="s">
        <v>136</v>
      </c>
      <c r="C23" s="11" t="s">
        <v>137</v>
      </c>
      <c r="D23" s="8">
        <v>2781469289</v>
      </c>
      <c r="E23" s="8">
        <v>2450726830</v>
      </c>
      <c r="F23" s="17">
        <v>0.88109073851435216</v>
      </c>
      <c r="G23" s="17">
        <v>0.11890926148564784</v>
      </c>
    </row>
    <row r="24" spans="2:7" x14ac:dyDescent="0.25">
      <c r="B24" s="11" t="s">
        <v>150</v>
      </c>
      <c r="C24" s="11" t="s">
        <v>151</v>
      </c>
      <c r="D24" s="8">
        <v>1677573414</v>
      </c>
      <c r="E24" s="8">
        <v>1477515310</v>
      </c>
      <c r="F24" s="17">
        <v>0.88074554452852105</v>
      </c>
      <c r="G24" s="17">
        <v>0.11925445547147895</v>
      </c>
    </row>
    <row r="25" spans="2:7" x14ac:dyDescent="0.25">
      <c r="B25" s="11" t="s">
        <v>138</v>
      </c>
      <c r="C25" s="11" t="s">
        <v>139</v>
      </c>
      <c r="D25" s="8">
        <v>8407944829</v>
      </c>
      <c r="E25" s="8">
        <v>7294420499</v>
      </c>
      <c r="F25" s="17">
        <v>0.86756284054584631</v>
      </c>
      <c r="G25" s="17">
        <v>0.13243715945415369</v>
      </c>
    </row>
    <row r="26" spans="2:7" x14ac:dyDescent="0.25">
      <c r="B26" s="11" t="s">
        <v>160</v>
      </c>
      <c r="C26" s="11" t="s">
        <v>161</v>
      </c>
      <c r="D26" s="8">
        <v>31572921114</v>
      </c>
      <c r="E26" s="8">
        <v>27075291806</v>
      </c>
      <c r="F26" s="17">
        <v>0.85754788757871159</v>
      </c>
      <c r="G26" s="17">
        <v>0.14245211242128841</v>
      </c>
    </row>
    <row r="27" spans="2:7" x14ac:dyDescent="0.25">
      <c r="B27" s="11" t="s">
        <v>162</v>
      </c>
      <c r="C27" s="11" t="s">
        <v>163</v>
      </c>
      <c r="D27" s="8">
        <v>3158866025</v>
      </c>
      <c r="E27" s="8">
        <v>2693910303</v>
      </c>
      <c r="F27" s="17">
        <v>0.85280929348689294</v>
      </c>
      <c r="G27" s="17">
        <v>0.14719070651310706</v>
      </c>
    </row>
    <row r="28" spans="2:7" x14ac:dyDescent="0.25">
      <c r="B28" s="11" t="s">
        <v>124</v>
      </c>
      <c r="C28" s="11" t="s">
        <v>125</v>
      </c>
      <c r="D28" s="8">
        <v>2730975466</v>
      </c>
      <c r="E28" s="8">
        <v>2303857868</v>
      </c>
      <c r="F28" s="17">
        <v>0.8436025503277077</v>
      </c>
      <c r="G28" s="17">
        <v>0.1563974496722923</v>
      </c>
    </row>
    <row r="29" spans="2:7" x14ac:dyDescent="0.25">
      <c r="B29" s="11" t="s">
        <v>140</v>
      </c>
      <c r="C29" s="11" t="s">
        <v>141</v>
      </c>
      <c r="D29" s="8">
        <v>2327377995</v>
      </c>
      <c r="E29" s="8">
        <v>1862679841</v>
      </c>
      <c r="F29" s="17">
        <v>0.80033404328891578</v>
      </c>
      <c r="G29" s="17">
        <v>0.19966595671108422</v>
      </c>
    </row>
    <row r="30" spans="2:7" x14ac:dyDescent="0.25">
      <c r="B30" s="11" t="s">
        <v>164</v>
      </c>
      <c r="C30" s="11" t="s">
        <v>165</v>
      </c>
      <c r="D30" s="8">
        <v>26156642909</v>
      </c>
      <c r="E30" s="8">
        <v>20740915303</v>
      </c>
      <c r="F30" s="17">
        <v>0.7929502029430332</v>
      </c>
      <c r="G30" s="17">
        <v>0.2070497970569668</v>
      </c>
    </row>
    <row r="31" spans="2:7" x14ac:dyDescent="0.25">
      <c r="B31" s="11" t="s">
        <v>146</v>
      </c>
      <c r="C31" s="11" t="s">
        <v>147</v>
      </c>
      <c r="D31" s="8">
        <v>918852991</v>
      </c>
      <c r="E31" s="8">
        <v>727154403</v>
      </c>
      <c r="F31" s="17">
        <v>0.79137186266176063</v>
      </c>
      <c r="G31" s="17">
        <v>0.20862813733823937</v>
      </c>
    </row>
    <row r="32" spans="2:7" x14ac:dyDescent="0.25">
      <c r="B32" s="11" t="s">
        <v>128</v>
      </c>
      <c r="C32" s="11" t="s">
        <v>129</v>
      </c>
      <c r="D32" s="8">
        <v>2979215738</v>
      </c>
      <c r="E32" s="8">
        <v>2209115008</v>
      </c>
      <c r="F32" s="17">
        <v>0.7415089078050513</v>
      </c>
      <c r="G32" s="17">
        <v>0.2584910921949487</v>
      </c>
    </row>
    <row r="33" spans="2:7" x14ac:dyDescent="0.25">
      <c r="B33" s="11" t="s">
        <v>152</v>
      </c>
      <c r="C33" s="11" t="s">
        <v>153</v>
      </c>
      <c r="D33" s="8">
        <v>486528000</v>
      </c>
      <c r="E33" s="8">
        <v>81872000</v>
      </c>
      <c r="F33" s="17">
        <v>0.1682780847145488</v>
      </c>
      <c r="G33" s="17">
        <v>0.83172191528545114</v>
      </c>
    </row>
    <row r="34" spans="2:7" x14ac:dyDescent="0.25">
      <c r="B34" s="11" t="s">
        <v>168</v>
      </c>
      <c r="C34" s="11" t="s">
        <v>169</v>
      </c>
      <c r="D34" s="8">
        <v>17156698479</v>
      </c>
      <c r="E34" s="8">
        <v>2390140095</v>
      </c>
      <c r="F34" s="17">
        <v>0.13931235650760893</v>
      </c>
      <c r="G34" s="17">
        <v>0.86068764349239113</v>
      </c>
    </row>
    <row r="35" spans="2:7" x14ac:dyDescent="0.25">
      <c r="B35" s="11" t="s">
        <v>130</v>
      </c>
      <c r="C35" s="11" t="s">
        <v>131</v>
      </c>
      <c r="D35" s="8">
        <v>0</v>
      </c>
      <c r="E35" s="8">
        <v>0</v>
      </c>
      <c r="F35" s="17" t="s">
        <v>171</v>
      </c>
      <c r="G35" s="17" t="s">
        <v>172</v>
      </c>
    </row>
    <row r="36" spans="2:7" x14ac:dyDescent="0.25">
      <c r="B36" s="11"/>
      <c r="C36" s="11" t="s">
        <v>54</v>
      </c>
      <c r="D36" s="21">
        <v>272983808157</v>
      </c>
      <c r="E36" s="21">
        <v>240095920338</v>
      </c>
      <c r="F36" s="17">
        <v>0.87952440094877227</v>
      </c>
      <c r="G36" s="17">
        <v>0.12047559905122773</v>
      </c>
    </row>
    <row r="97" spans="2:4" hidden="1" x14ac:dyDescent="0.25">
      <c r="B97" s="15" t="s">
        <v>55</v>
      </c>
      <c r="C97" s="15">
        <v>2015</v>
      </c>
      <c r="D97" s="15" t="s">
        <v>56</v>
      </c>
    </row>
    <row r="98" spans="2:4" hidden="1" x14ac:dyDescent="0.25">
      <c r="B98" s="15" t="s">
        <v>57</v>
      </c>
      <c r="C98" s="15">
        <v>2016</v>
      </c>
      <c r="D98" s="15" t="s">
        <v>58</v>
      </c>
    </row>
    <row r="99" spans="2:4" hidden="1" x14ac:dyDescent="0.25">
      <c r="B99" s="15" t="s">
        <v>2</v>
      </c>
      <c r="C99" s="15">
        <v>2017</v>
      </c>
      <c r="D99" s="15" t="s">
        <v>4</v>
      </c>
    </row>
    <row r="100" spans="2:4" hidden="1" x14ac:dyDescent="0.25">
      <c r="B100" s="15" t="s">
        <v>59</v>
      </c>
      <c r="C100" s="15">
        <v>2018</v>
      </c>
      <c r="D100" s="15"/>
    </row>
    <row r="101" spans="2:4" hidden="1" x14ac:dyDescent="0.25">
      <c r="B101" s="15" t="s">
        <v>60</v>
      </c>
      <c r="C101" s="15">
        <v>2019</v>
      </c>
      <c r="D101" s="15"/>
    </row>
    <row r="102" spans="2:4" hidden="1" x14ac:dyDescent="0.25">
      <c r="B102" s="15" t="s">
        <v>61</v>
      </c>
      <c r="C102" s="15">
        <v>2020</v>
      </c>
      <c r="D102" s="15"/>
    </row>
    <row r="103" spans="2:4" hidden="1" x14ac:dyDescent="0.25">
      <c r="B103" s="15" t="s">
        <v>62</v>
      </c>
      <c r="C103" s="15">
        <v>2021</v>
      </c>
      <c r="D103" s="15"/>
    </row>
    <row r="104" spans="2:4" hidden="1" x14ac:dyDescent="0.25">
      <c r="B104" s="15" t="s">
        <v>63</v>
      </c>
      <c r="C104" s="15">
        <v>2022</v>
      </c>
      <c r="D104" s="15"/>
    </row>
    <row r="105" spans="2:4" hidden="1" x14ac:dyDescent="0.25">
      <c r="B105" s="15" t="s">
        <v>64</v>
      </c>
      <c r="C105" s="15">
        <v>2023</v>
      </c>
      <c r="D105" s="15"/>
    </row>
    <row r="106" spans="2:4" hidden="1" x14ac:dyDescent="0.25">
      <c r="B106" s="15" t="s">
        <v>65</v>
      </c>
      <c r="C106" s="15">
        <v>2024</v>
      </c>
      <c r="D106" s="15"/>
    </row>
    <row r="107" spans="2:4" hidden="1" x14ac:dyDescent="0.25">
      <c r="B107" s="15" t="s">
        <v>66</v>
      </c>
      <c r="C107" s="15">
        <v>2025</v>
      </c>
      <c r="D107" s="15"/>
    </row>
    <row r="108" spans="2:4" hidden="1" x14ac:dyDescent="0.25">
      <c r="B108" s="15" t="s">
        <v>67</v>
      </c>
      <c r="C108" s="15">
        <v>2026</v>
      </c>
      <c r="D108" s="15"/>
    </row>
    <row r="109" spans="2:4" hidden="1" x14ac:dyDescent="0.25"/>
    <row r="110" spans="2:4" hidden="1" x14ac:dyDescent="0.25"/>
    <row r="111" spans="2:4" hidden="1" x14ac:dyDescent="0.25"/>
    <row r="112" spans="2:4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133E87A7-8BD6-437F-8A1C-30298F463CBC}">
      <formula1>$B$97:$B$108</formula1>
    </dataValidation>
    <dataValidation type="list" allowBlank="1" showInputMessage="1" showErrorMessage="1" sqref="F3" xr:uid="{E080D8D9-6B5B-4067-A03B-45D54B350EC7}">
      <formula1>$C$97:$C$108</formula1>
    </dataValidation>
    <dataValidation type="list" allowBlank="1" showInputMessage="1" showErrorMessage="1" sqref="B4" xr:uid="{4EEDBF9A-BC4F-44F6-AAC5-BF25E0C488D0}">
      <formula1>$D$97:$D$99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C125854-34E2-480F-B925-91AE5B43BDF4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031B0-C94E-4C5F-8F0F-160D906A1011}">
  <dimension ref="A1:K124"/>
  <sheetViews>
    <sheetView zoomScale="90" zoomScaleNormal="90" workbookViewId="0">
      <selection activeCell="G15" sqref="G15"/>
    </sheetView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4.28515625" style="14" customWidth="1"/>
    <col min="6" max="6" width="22.2851562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6" t="s">
        <v>170</v>
      </c>
      <c r="C2" s="26"/>
      <c r="D2" s="26"/>
      <c r="E2" s="26"/>
      <c r="F2" s="26"/>
      <c r="G2" s="26"/>
    </row>
    <row r="3" spans="1:11" x14ac:dyDescent="0.25">
      <c r="A3" s="15"/>
      <c r="B3" s="12" t="s">
        <v>1</v>
      </c>
      <c r="C3" s="13" t="s">
        <v>63</v>
      </c>
      <c r="E3" s="12" t="s">
        <v>3</v>
      </c>
      <c r="F3" s="13">
        <v>2022</v>
      </c>
      <c r="H3" s="18"/>
    </row>
    <row r="4" spans="1:11" x14ac:dyDescent="0.25">
      <c r="B4" s="27" t="s">
        <v>56</v>
      </c>
      <c r="C4" s="27"/>
      <c r="D4" s="27"/>
      <c r="E4" s="27"/>
      <c r="F4" s="27"/>
      <c r="G4" s="27"/>
    </row>
    <row r="5" spans="1:11" x14ac:dyDescent="0.25">
      <c r="A5" s="15"/>
      <c r="B5" s="15"/>
      <c r="C5" s="15"/>
      <c r="D5" s="15"/>
      <c r="E5" s="15"/>
    </row>
    <row r="6" spans="1:11" x14ac:dyDescent="0.25">
      <c r="B6" s="28" t="s">
        <v>5</v>
      </c>
      <c r="C6" s="28"/>
      <c r="D6" s="28"/>
      <c r="E6" s="28"/>
      <c r="F6" s="28"/>
      <c r="G6" s="28"/>
    </row>
    <row r="7" spans="1:11" x14ac:dyDescent="0.25">
      <c r="B7" s="29" t="s">
        <v>6</v>
      </c>
      <c r="C7" s="29"/>
      <c r="D7" s="29"/>
      <c r="E7" s="29"/>
      <c r="F7" s="29"/>
      <c r="G7" s="29"/>
    </row>
    <row r="8" spans="1:11" x14ac:dyDescent="0.25">
      <c r="B8" s="29" t="s">
        <v>7</v>
      </c>
      <c r="C8" s="29"/>
      <c r="D8" s="29"/>
      <c r="E8" s="29"/>
      <c r="F8" s="29"/>
      <c r="G8" s="29"/>
    </row>
    <row r="10" spans="1:11" ht="29.25" customHeight="1" x14ac:dyDescent="0.25">
      <c r="B10" s="16" t="s">
        <v>8</v>
      </c>
      <c r="C10" s="16" t="s">
        <v>9</v>
      </c>
      <c r="D10" s="7" t="s">
        <v>10</v>
      </c>
      <c r="E10" s="16" t="s">
        <v>11</v>
      </c>
      <c r="F10" s="16" t="s">
        <v>12</v>
      </c>
      <c r="G10" s="16" t="s">
        <v>13</v>
      </c>
    </row>
    <row r="11" spans="1:11" x14ac:dyDescent="0.25">
      <c r="B11" s="11" t="s">
        <v>88</v>
      </c>
      <c r="C11" s="11" t="s">
        <v>89</v>
      </c>
      <c r="D11" s="8">
        <v>1434210982</v>
      </c>
      <c r="E11" s="8">
        <v>1434210982</v>
      </c>
      <c r="F11" s="17">
        <v>1</v>
      </c>
      <c r="G11" s="17">
        <v>0</v>
      </c>
    </row>
    <row r="12" spans="1:11" x14ac:dyDescent="0.25">
      <c r="B12" s="11" t="s">
        <v>92</v>
      </c>
      <c r="C12" s="11" t="s">
        <v>93</v>
      </c>
      <c r="D12" s="8">
        <v>180000</v>
      </c>
      <c r="E12" s="8">
        <v>180000</v>
      </c>
      <c r="F12" s="17">
        <v>1</v>
      </c>
      <c r="G12" s="17">
        <v>0</v>
      </c>
    </row>
    <row r="13" spans="1:11" x14ac:dyDescent="0.25">
      <c r="B13" s="11" t="s">
        <v>106</v>
      </c>
      <c r="C13" s="11" t="s">
        <v>107</v>
      </c>
      <c r="D13" s="8">
        <v>6190964</v>
      </c>
      <c r="E13" s="8">
        <v>6190964</v>
      </c>
      <c r="F13" s="17">
        <v>1</v>
      </c>
      <c r="G13" s="17">
        <v>0</v>
      </c>
      <c r="I13" s="10"/>
      <c r="J13" s="10"/>
      <c r="K13" s="10"/>
    </row>
    <row r="14" spans="1:11" x14ac:dyDescent="0.25">
      <c r="B14" s="11" t="s">
        <v>112</v>
      </c>
      <c r="C14" s="11" t="s">
        <v>113</v>
      </c>
      <c r="D14" s="8">
        <v>1007406747</v>
      </c>
      <c r="E14" s="8">
        <v>1004847732</v>
      </c>
      <c r="F14" s="17">
        <v>0.99745979962153264</v>
      </c>
      <c r="G14" s="17">
        <v>2.540200378467361E-3</v>
      </c>
    </row>
    <row r="15" spans="1:11" x14ac:dyDescent="0.25">
      <c r="B15" s="11" t="s">
        <v>110</v>
      </c>
      <c r="C15" s="11" t="s">
        <v>111</v>
      </c>
      <c r="D15" s="8">
        <v>115038718</v>
      </c>
      <c r="E15" s="8">
        <v>111567856</v>
      </c>
      <c r="F15" s="17">
        <v>0.96982874930855889</v>
      </c>
      <c r="G15" s="17">
        <v>3.0171250691441099E-2</v>
      </c>
    </row>
    <row r="16" spans="1:11" x14ac:dyDescent="0.25">
      <c r="B16" s="11" t="s">
        <v>102</v>
      </c>
      <c r="C16" s="11" t="s">
        <v>103</v>
      </c>
      <c r="D16" s="8">
        <v>141079670</v>
      </c>
      <c r="E16" s="8">
        <v>132529049</v>
      </c>
      <c r="F16" s="17">
        <v>0.93939154379932988</v>
      </c>
      <c r="G16" s="17">
        <v>6.0608456200670124E-2</v>
      </c>
    </row>
    <row r="17" spans="2:7" x14ac:dyDescent="0.25">
      <c r="B17" s="11" t="s">
        <v>118</v>
      </c>
      <c r="C17" s="11" t="s">
        <v>119</v>
      </c>
      <c r="D17" s="8">
        <v>14202804122</v>
      </c>
      <c r="E17" s="8">
        <v>15229995264</v>
      </c>
      <c r="F17" s="17">
        <v>1.0723231224747296</v>
      </c>
      <c r="G17" s="17">
        <v>7.2323122474729606E-2</v>
      </c>
    </row>
    <row r="18" spans="2:7" x14ac:dyDescent="0.25">
      <c r="B18" s="11" t="s">
        <v>86</v>
      </c>
      <c r="C18" s="11" t="s">
        <v>87</v>
      </c>
      <c r="D18" s="8">
        <v>32876411393</v>
      </c>
      <c r="E18" s="8">
        <v>35475503461</v>
      </c>
      <c r="F18" s="17">
        <v>1.0790564407085317</v>
      </c>
      <c r="G18" s="17">
        <v>7.9056440708531683E-2</v>
      </c>
    </row>
    <row r="19" spans="2:7" x14ac:dyDescent="0.25">
      <c r="B19" s="11" t="s">
        <v>74</v>
      </c>
      <c r="C19" s="11" t="s">
        <v>75</v>
      </c>
      <c r="D19" s="8">
        <v>500000</v>
      </c>
      <c r="E19" s="8">
        <v>452892</v>
      </c>
      <c r="F19" s="17">
        <v>0.90578400000000003</v>
      </c>
      <c r="G19" s="17">
        <v>9.4215999999999966E-2</v>
      </c>
    </row>
    <row r="20" spans="2:7" x14ac:dyDescent="0.25">
      <c r="B20" s="11" t="s">
        <v>78</v>
      </c>
      <c r="C20" s="11" t="s">
        <v>79</v>
      </c>
      <c r="D20" s="8">
        <v>1117832604</v>
      </c>
      <c r="E20" s="8">
        <v>974591277</v>
      </c>
      <c r="F20" s="17">
        <v>0.87185798080371613</v>
      </c>
      <c r="G20" s="17">
        <v>0.12814201919628387</v>
      </c>
    </row>
    <row r="21" spans="2:7" x14ac:dyDescent="0.25">
      <c r="B21" s="11" t="s">
        <v>72</v>
      </c>
      <c r="C21" s="11" t="s">
        <v>73</v>
      </c>
      <c r="D21" s="8">
        <v>96169746</v>
      </c>
      <c r="E21" s="8">
        <v>117415997</v>
      </c>
      <c r="F21" s="17">
        <v>1.2209244786816844</v>
      </c>
      <c r="G21" s="17">
        <v>0.22092447868168441</v>
      </c>
    </row>
    <row r="22" spans="2:7" x14ac:dyDescent="0.25">
      <c r="B22" s="11" t="s">
        <v>90</v>
      </c>
      <c r="C22" s="11" t="s">
        <v>91</v>
      </c>
      <c r="D22" s="8">
        <v>10063282708</v>
      </c>
      <c r="E22" s="8">
        <v>6843970464</v>
      </c>
      <c r="F22" s="17">
        <v>0.68009323225703022</v>
      </c>
      <c r="G22" s="17">
        <v>0.31990676774296978</v>
      </c>
    </row>
    <row r="23" spans="2:7" x14ac:dyDescent="0.25">
      <c r="B23" s="11" t="s">
        <v>104</v>
      </c>
      <c r="C23" s="11" t="s">
        <v>105</v>
      </c>
      <c r="D23" s="8">
        <v>8215042964</v>
      </c>
      <c r="E23" s="8">
        <v>11073563281</v>
      </c>
      <c r="F23" s="17">
        <v>1.3479617002037143</v>
      </c>
      <c r="G23" s="17">
        <v>0.34796170020371431</v>
      </c>
    </row>
    <row r="24" spans="2:7" x14ac:dyDescent="0.25">
      <c r="B24" s="11" t="s">
        <v>114</v>
      </c>
      <c r="C24" s="11" t="s">
        <v>115</v>
      </c>
      <c r="D24" s="8">
        <v>21692827</v>
      </c>
      <c r="E24" s="8">
        <v>11396530</v>
      </c>
      <c r="F24" s="17">
        <v>0.52535937340024885</v>
      </c>
      <c r="G24" s="17">
        <v>0.47464062659975115</v>
      </c>
    </row>
    <row r="25" spans="2:7" x14ac:dyDescent="0.25">
      <c r="B25" s="11" t="s">
        <v>100</v>
      </c>
      <c r="C25" s="11" t="s">
        <v>101</v>
      </c>
      <c r="D25" s="8">
        <v>548533968</v>
      </c>
      <c r="E25" s="8">
        <v>284535139</v>
      </c>
      <c r="F25" s="17">
        <v>0.51871926917751066</v>
      </c>
      <c r="G25" s="17">
        <v>0.48128073082248934</v>
      </c>
    </row>
    <row r="26" spans="2:7" x14ac:dyDescent="0.25">
      <c r="B26" s="11" t="s">
        <v>116</v>
      </c>
      <c r="C26" s="11" t="s">
        <v>117</v>
      </c>
      <c r="D26" s="8">
        <v>1366621035</v>
      </c>
      <c r="E26" s="8">
        <v>2109730550</v>
      </c>
      <c r="F26" s="17">
        <v>1.5437568250220881</v>
      </c>
      <c r="G26" s="17">
        <v>0.54375682502208811</v>
      </c>
    </row>
    <row r="27" spans="2:7" x14ac:dyDescent="0.25">
      <c r="B27" s="11" t="s">
        <v>96</v>
      </c>
      <c r="C27" s="11" t="s">
        <v>97</v>
      </c>
      <c r="D27" s="8">
        <v>7351507149</v>
      </c>
      <c r="E27" s="8">
        <v>2648505892</v>
      </c>
      <c r="F27" s="17">
        <v>0.3602670633817267</v>
      </c>
      <c r="G27" s="17">
        <v>0.63973293661827335</v>
      </c>
    </row>
    <row r="28" spans="2:7" x14ac:dyDescent="0.25">
      <c r="B28" s="11" t="s">
        <v>108</v>
      </c>
      <c r="C28" s="11" t="s">
        <v>109</v>
      </c>
      <c r="D28" s="8">
        <v>1958518999</v>
      </c>
      <c r="E28" s="8">
        <v>670138860</v>
      </c>
      <c r="F28" s="17">
        <v>0.34216612672236835</v>
      </c>
      <c r="G28" s="17">
        <v>0.65783387327763165</v>
      </c>
    </row>
    <row r="29" spans="2:7" x14ac:dyDescent="0.25">
      <c r="B29" s="11" t="s">
        <v>94</v>
      </c>
      <c r="C29" s="11" t="s">
        <v>95</v>
      </c>
      <c r="D29" s="8">
        <v>1908702423</v>
      </c>
      <c r="E29" s="8">
        <v>503263633</v>
      </c>
      <c r="F29" s="17">
        <v>0.26366793845684766</v>
      </c>
      <c r="G29" s="17">
        <v>0.73633206154315234</v>
      </c>
    </row>
    <row r="30" spans="2:7" x14ac:dyDescent="0.25">
      <c r="B30" s="11" t="s">
        <v>98</v>
      </c>
      <c r="C30" s="11" t="s">
        <v>99</v>
      </c>
      <c r="D30" s="8">
        <v>221732995</v>
      </c>
      <c r="E30" s="8">
        <v>56684646</v>
      </c>
      <c r="F30" s="17">
        <v>0.25564371238479866</v>
      </c>
      <c r="G30" s="17">
        <v>0.74435628761520134</v>
      </c>
    </row>
    <row r="31" spans="2:7" x14ac:dyDescent="0.25">
      <c r="B31" s="11" t="s">
        <v>76</v>
      </c>
      <c r="C31" s="11" t="s">
        <v>77</v>
      </c>
      <c r="D31" s="8">
        <v>2374219804</v>
      </c>
      <c r="E31" s="8">
        <v>571945983</v>
      </c>
      <c r="F31" s="17">
        <v>0.24089849728167798</v>
      </c>
      <c r="G31" s="17">
        <v>0.759101502718322</v>
      </c>
    </row>
    <row r="32" spans="2:7" x14ac:dyDescent="0.25">
      <c r="B32" s="11" t="s">
        <v>82</v>
      </c>
      <c r="C32" s="11" t="s">
        <v>83</v>
      </c>
      <c r="D32" s="8">
        <v>70000000</v>
      </c>
      <c r="E32" s="8">
        <v>2618000</v>
      </c>
      <c r="F32" s="17">
        <v>3.7400000000000003E-2</v>
      </c>
      <c r="G32" s="17">
        <v>0.96260000000000001</v>
      </c>
    </row>
    <row r="33" spans="2:7" x14ac:dyDescent="0.25">
      <c r="B33" s="11" t="s">
        <v>84</v>
      </c>
      <c r="C33" s="11" t="s">
        <v>85</v>
      </c>
      <c r="D33" s="8">
        <v>186686574</v>
      </c>
      <c r="E33" s="8">
        <v>931636013</v>
      </c>
      <c r="F33" s="17">
        <v>4.9903750068282893</v>
      </c>
      <c r="G33" s="17">
        <v>3.9903750068282893</v>
      </c>
    </row>
    <row r="34" spans="2:7" ht="15.75" x14ac:dyDescent="0.25">
      <c r="B34" s="11" t="s">
        <v>70</v>
      </c>
      <c r="C34" s="11" t="s">
        <v>71</v>
      </c>
      <c r="D34" s="8">
        <v>0</v>
      </c>
      <c r="E34" s="8">
        <v>701069056</v>
      </c>
      <c r="F34" s="17" t="s">
        <v>173</v>
      </c>
      <c r="G34" s="17" t="s">
        <v>173</v>
      </c>
    </row>
    <row r="35" spans="2:7" x14ac:dyDescent="0.25">
      <c r="B35" s="22"/>
      <c r="C35" s="22" t="s">
        <v>54</v>
      </c>
      <c r="D35" s="23">
        <v>85284366392</v>
      </c>
      <c r="E35" s="23">
        <v>80896543521</v>
      </c>
      <c r="F35" s="24">
        <v>0.9485506774966016</v>
      </c>
      <c r="G35" s="24">
        <v>5.1449322503398398E-2</v>
      </c>
    </row>
    <row r="96" spans="2:4" hidden="1" x14ac:dyDescent="0.25">
      <c r="B96" s="15" t="s">
        <v>55</v>
      </c>
      <c r="C96" s="15">
        <v>2015</v>
      </c>
      <c r="D96" s="15" t="s">
        <v>56</v>
      </c>
    </row>
    <row r="97" spans="2:4" hidden="1" x14ac:dyDescent="0.25">
      <c r="B97" s="15" t="s">
        <v>57</v>
      </c>
      <c r="C97" s="15">
        <v>2016</v>
      </c>
      <c r="D97" s="15" t="s">
        <v>58</v>
      </c>
    </row>
    <row r="98" spans="2:4" hidden="1" x14ac:dyDescent="0.25">
      <c r="B98" s="15" t="s">
        <v>2</v>
      </c>
      <c r="C98" s="15">
        <v>2017</v>
      </c>
      <c r="D98" s="15" t="s">
        <v>4</v>
      </c>
    </row>
    <row r="99" spans="2:4" hidden="1" x14ac:dyDescent="0.25">
      <c r="B99" s="15" t="s">
        <v>59</v>
      </c>
      <c r="C99" s="15">
        <v>2018</v>
      </c>
      <c r="D99" s="15"/>
    </row>
    <row r="100" spans="2:4" hidden="1" x14ac:dyDescent="0.25">
      <c r="B100" s="15" t="s">
        <v>60</v>
      </c>
      <c r="C100" s="15">
        <v>2019</v>
      </c>
      <c r="D100" s="15"/>
    </row>
    <row r="101" spans="2:4" hidden="1" x14ac:dyDescent="0.25">
      <c r="B101" s="15" t="s">
        <v>61</v>
      </c>
      <c r="C101" s="15">
        <v>2020</v>
      </c>
      <c r="D101" s="15"/>
    </row>
    <row r="102" spans="2:4" hidden="1" x14ac:dyDescent="0.25">
      <c r="B102" s="15" t="s">
        <v>62</v>
      </c>
      <c r="C102" s="15">
        <v>2021</v>
      </c>
      <c r="D102" s="15"/>
    </row>
    <row r="103" spans="2:4" hidden="1" x14ac:dyDescent="0.25">
      <c r="B103" s="15" t="s">
        <v>63</v>
      </c>
      <c r="C103" s="15">
        <v>2022</v>
      </c>
      <c r="D103" s="15"/>
    </row>
    <row r="104" spans="2:4" hidden="1" x14ac:dyDescent="0.25">
      <c r="B104" s="15" t="s">
        <v>64</v>
      </c>
      <c r="C104" s="15">
        <v>2023</v>
      </c>
      <c r="D104" s="15"/>
    </row>
    <row r="105" spans="2:4" hidden="1" x14ac:dyDescent="0.25">
      <c r="B105" s="15" t="s">
        <v>65</v>
      </c>
      <c r="C105" s="15">
        <v>2024</v>
      </c>
      <c r="D105" s="15"/>
    </row>
    <row r="106" spans="2:4" hidden="1" x14ac:dyDescent="0.25">
      <c r="B106" s="15" t="s">
        <v>66</v>
      </c>
      <c r="C106" s="15">
        <v>2025</v>
      </c>
      <c r="D106" s="15"/>
    </row>
    <row r="107" spans="2:4" hidden="1" x14ac:dyDescent="0.25">
      <c r="B107" s="15" t="s">
        <v>67</v>
      </c>
      <c r="C107" s="15">
        <v>2026</v>
      </c>
      <c r="D107" s="15"/>
    </row>
    <row r="108" spans="2:4" hidden="1" x14ac:dyDescent="0.25"/>
    <row r="109" spans="2:4" hidden="1" x14ac:dyDescent="0.25"/>
    <row r="110" spans="2:4" hidden="1" x14ac:dyDescent="0.25"/>
    <row r="111" spans="2:4" hidden="1" x14ac:dyDescent="0.25"/>
    <row r="112" spans="2:4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8257D927-DE92-4375-A7F6-7213E1AEC44E}">
      <formula1>$B$96:$B$107</formula1>
    </dataValidation>
    <dataValidation type="list" allowBlank="1" showInputMessage="1" showErrorMessage="1" sqref="F3" xr:uid="{AE5258D6-1D33-4B62-9572-C6DCC3199B21}">
      <formula1>$C$96:$C$107</formula1>
    </dataValidation>
    <dataValidation type="list" allowBlank="1" showInputMessage="1" showErrorMessage="1" sqref="B4" xr:uid="{F946F185-033F-4C6B-930D-E22F33B51A13}">
      <formula1>$D$96:$D$98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D644EA2-5665-4F80-B1EB-FD84392D2F6C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F646E-2BFF-461B-815D-A79CFEA8AF7E}">
  <dimension ref="A1:K124"/>
  <sheetViews>
    <sheetView tabSelected="1" zoomScale="90" zoomScaleNormal="90" workbookViewId="0">
      <selection activeCell="M49" sqref="M49"/>
    </sheetView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4.28515625" style="14" customWidth="1"/>
    <col min="6" max="6" width="22.2851562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6" t="s">
        <v>170</v>
      </c>
      <c r="C2" s="26"/>
      <c r="D2" s="26"/>
      <c r="E2" s="26"/>
      <c r="F2" s="26"/>
      <c r="G2" s="26"/>
    </row>
    <row r="3" spans="1:11" x14ac:dyDescent="0.25">
      <c r="A3" s="15"/>
      <c r="B3" s="12" t="s">
        <v>1</v>
      </c>
      <c r="C3" s="13" t="s">
        <v>63</v>
      </c>
      <c r="E3" s="12" t="s">
        <v>3</v>
      </c>
      <c r="F3" s="13">
        <v>2022</v>
      </c>
      <c r="H3" s="18"/>
    </row>
    <row r="4" spans="1:11" x14ac:dyDescent="0.25">
      <c r="B4" s="27" t="s">
        <v>58</v>
      </c>
      <c r="C4" s="27"/>
      <c r="D4" s="27"/>
      <c r="E4" s="27"/>
      <c r="F4" s="27"/>
      <c r="G4" s="27"/>
    </row>
    <row r="5" spans="1:11" x14ac:dyDescent="0.25">
      <c r="A5" s="15"/>
      <c r="B5" s="15"/>
      <c r="C5" s="15"/>
      <c r="D5" s="15"/>
      <c r="E5" s="15"/>
    </row>
    <row r="6" spans="1:11" x14ac:dyDescent="0.25">
      <c r="B6" s="28" t="s">
        <v>5</v>
      </c>
      <c r="C6" s="28"/>
      <c r="D6" s="28"/>
      <c r="E6" s="28"/>
      <c r="F6" s="28"/>
      <c r="G6" s="28"/>
    </row>
    <row r="7" spans="1:11" x14ac:dyDescent="0.25">
      <c r="B7" s="29" t="s">
        <v>6</v>
      </c>
      <c r="C7" s="29"/>
      <c r="D7" s="29"/>
      <c r="E7" s="29"/>
      <c r="F7" s="29"/>
      <c r="G7" s="29"/>
    </row>
    <row r="8" spans="1:11" x14ac:dyDescent="0.25">
      <c r="B8" s="29" t="s">
        <v>7</v>
      </c>
      <c r="C8" s="29"/>
      <c r="D8" s="29"/>
      <c r="E8" s="29"/>
      <c r="F8" s="29"/>
      <c r="G8" s="29"/>
    </row>
    <row r="10" spans="1:11" ht="29.25" customHeight="1" x14ac:dyDescent="0.25">
      <c r="B10" s="16" t="s">
        <v>8</v>
      </c>
      <c r="C10" s="16" t="s">
        <v>9</v>
      </c>
      <c r="D10" s="7" t="s">
        <v>10</v>
      </c>
      <c r="E10" s="16" t="s">
        <v>11</v>
      </c>
      <c r="F10" s="16" t="s">
        <v>12</v>
      </c>
      <c r="G10" s="16" t="s">
        <v>13</v>
      </c>
    </row>
    <row r="11" spans="1:11" x14ac:dyDescent="0.25">
      <c r="B11" s="11" t="s">
        <v>168</v>
      </c>
      <c r="C11" s="11" t="s">
        <v>169</v>
      </c>
      <c r="D11" s="8">
        <v>55952225</v>
      </c>
      <c r="E11" s="8">
        <v>55952225</v>
      </c>
      <c r="F11" s="17">
        <v>1</v>
      </c>
      <c r="G11" s="17">
        <v>0</v>
      </c>
    </row>
    <row r="12" spans="1:11" x14ac:dyDescent="0.25">
      <c r="B12" s="11" t="s">
        <v>124</v>
      </c>
      <c r="C12" s="11" t="s">
        <v>125</v>
      </c>
      <c r="D12" s="8">
        <v>219223814</v>
      </c>
      <c r="E12" s="8">
        <v>218606416</v>
      </c>
      <c r="F12" s="17">
        <v>0.99718370924793787</v>
      </c>
      <c r="G12" s="17">
        <v>2.8162907520621339E-3</v>
      </c>
    </row>
    <row r="13" spans="1:11" x14ac:dyDescent="0.25">
      <c r="B13" s="11" t="s">
        <v>166</v>
      </c>
      <c r="C13" s="11" t="s">
        <v>167</v>
      </c>
      <c r="D13" s="8">
        <v>88733456</v>
      </c>
      <c r="E13" s="8">
        <v>81506693</v>
      </c>
      <c r="F13" s="17">
        <v>0.91855650252143906</v>
      </c>
      <c r="G13" s="17">
        <v>8.1443497478560944E-2</v>
      </c>
      <c r="I13" s="10"/>
      <c r="J13" s="10"/>
      <c r="K13" s="10"/>
    </row>
    <row r="14" spans="1:11" x14ac:dyDescent="0.25">
      <c r="B14" s="11" t="s">
        <v>158</v>
      </c>
      <c r="C14" s="11" t="s">
        <v>159</v>
      </c>
      <c r="D14" s="8">
        <v>1116819282</v>
      </c>
      <c r="E14" s="8">
        <v>1024166234</v>
      </c>
      <c r="F14" s="17">
        <v>0.91703845958490537</v>
      </c>
      <c r="G14" s="17">
        <v>8.2961540415094626E-2</v>
      </c>
    </row>
    <row r="15" spans="1:11" x14ac:dyDescent="0.25">
      <c r="B15" s="11" t="s">
        <v>126</v>
      </c>
      <c r="C15" s="11" t="s">
        <v>127</v>
      </c>
      <c r="D15" s="8">
        <v>28945849923</v>
      </c>
      <c r="E15" s="8">
        <v>25326832435</v>
      </c>
      <c r="F15" s="17">
        <v>0.87497283729352937</v>
      </c>
      <c r="G15" s="17">
        <v>0.12502716270647063</v>
      </c>
    </row>
    <row r="16" spans="1:11" x14ac:dyDescent="0.25">
      <c r="B16" s="11" t="s">
        <v>154</v>
      </c>
      <c r="C16" s="11" t="s">
        <v>155</v>
      </c>
      <c r="D16" s="8">
        <v>1167309129</v>
      </c>
      <c r="E16" s="8">
        <v>1017584251</v>
      </c>
      <c r="F16" s="17">
        <v>0.87173502349950349</v>
      </c>
      <c r="G16" s="17">
        <v>0.12826497650049651</v>
      </c>
    </row>
    <row r="17" spans="2:7" x14ac:dyDescent="0.25">
      <c r="B17" s="11" t="s">
        <v>120</v>
      </c>
      <c r="C17" s="11" t="s">
        <v>121</v>
      </c>
      <c r="D17" s="8">
        <v>756764483</v>
      </c>
      <c r="E17" s="8">
        <v>881586132</v>
      </c>
      <c r="F17" s="17">
        <v>1.1649412093246982</v>
      </c>
      <c r="G17" s="17">
        <v>0.16494120932469825</v>
      </c>
    </row>
    <row r="18" spans="2:7" x14ac:dyDescent="0.25">
      <c r="B18" s="11" t="s">
        <v>142</v>
      </c>
      <c r="C18" s="11" t="s">
        <v>143</v>
      </c>
      <c r="D18" s="8">
        <v>94725439</v>
      </c>
      <c r="E18" s="8">
        <v>76771332</v>
      </c>
      <c r="F18" s="17">
        <v>0.81046161211245482</v>
      </c>
      <c r="G18" s="17">
        <v>0.18953838788754518</v>
      </c>
    </row>
    <row r="19" spans="2:7" x14ac:dyDescent="0.25">
      <c r="B19" s="11" t="s">
        <v>122</v>
      </c>
      <c r="C19" s="11" t="s">
        <v>123</v>
      </c>
      <c r="D19" s="8">
        <v>21014213890</v>
      </c>
      <c r="E19" s="8">
        <v>16401335288</v>
      </c>
      <c r="F19" s="17">
        <v>0.78048769151459318</v>
      </c>
      <c r="G19" s="17">
        <v>0.21951230848540682</v>
      </c>
    </row>
    <row r="20" spans="2:7" x14ac:dyDescent="0.25">
      <c r="B20" s="11" t="s">
        <v>144</v>
      </c>
      <c r="C20" s="11" t="s">
        <v>145</v>
      </c>
      <c r="D20" s="8">
        <v>479583528</v>
      </c>
      <c r="E20" s="8">
        <v>608141067</v>
      </c>
      <c r="F20" s="17">
        <v>1.2680607891937439</v>
      </c>
      <c r="G20" s="17">
        <v>0.26806078919374388</v>
      </c>
    </row>
    <row r="21" spans="2:7" x14ac:dyDescent="0.25">
      <c r="B21" s="11" t="s">
        <v>156</v>
      </c>
      <c r="C21" s="11" t="s">
        <v>157</v>
      </c>
      <c r="D21" s="8">
        <v>686010084</v>
      </c>
      <c r="E21" s="8">
        <v>497069667</v>
      </c>
      <c r="F21" s="17">
        <v>0.72458070018690868</v>
      </c>
      <c r="G21" s="17">
        <v>0.27541929981309132</v>
      </c>
    </row>
    <row r="22" spans="2:7" x14ac:dyDescent="0.25">
      <c r="B22" s="11" t="s">
        <v>146</v>
      </c>
      <c r="C22" s="11" t="s">
        <v>147</v>
      </c>
      <c r="D22" s="8">
        <v>5884377</v>
      </c>
      <c r="E22" s="8">
        <v>3996500</v>
      </c>
      <c r="F22" s="17">
        <v>0.67917130394602521</v>
      </c>
      <c r="G22" s="17">
        <v>0.32082869605397479</v>
      </c>
    </row>
    <row r="23" spans="2:7" x14ac:dyDescent="0.25">
      <c r="B23" s="11" t="s">
        <v>132</v>
      </c>
      <c r="C23" s="11" t="s">
        <v>133</v>
      </c>
      <c r="D23" s="8">
        <v>3308885371</v>
      </c>
      <c r="E23" s="8">
        <v>2206637263</v>
      </c>
      <c r="F23" s="17">
        <v>0.66688235329624534</v>
      </c>
      <c r="G23" s="17">
        <v>0.33311764670375466</v>
      </c>
    </row>
    <row r="24" spans="2:7" x14ac:dyDescent="0.25">
      <c r="B24" s="11" t="s">
        <v>134</v>
      </c>
      <c r="C24" s="11" t="s">
        <v>135</v>
      </c>
      <c r="D24" s="8">
        <v>6364326923</v>
      </c>
      <c r="E24" s="8">
        <v>10479670181</v>
      </c>
      <c r="F24" s="17">
        <v>1.6466266280457069</v>
      </c>
      <c r="G24" s="17">
        <v>0.64662662804570692</v>
      </c>
    </row>
    <row r="25" spans="2:7" x14ac:dyDescent="0.25">
      <c r="B25" s="11" t="s">
        <v>148</v>
      </c>
      <c r="C25" s="11" t="s">
        <v>149</v>
      </c>
      <c r="D25" s="8">
        <v>109292402</v>
      </c>
      <c r="E25" s="8">
        <v>35785018</v>
      </c>
      <c r="F25" s="17">
        <v>0.32742457247851503</v>
      </c>
      <c r="G25" s="17">
        <v>0.67257542752148503</v>
      </c>
    </row>
    <row r="26" spans="2:7" x14ac:dyDescent="0.25">
      <c r="B26" s="11" t="s">
        <v>138</v>
      </c>
      <c r="C26" s="11" t="s">
        <v>139</v>
      </c>
      <c r="D26" s="8">
        <v>389034780</v>
      </c>
      <c r="E26" s="8">
        <v>122575189</v>
      </c>
      <c r="F26" s="17">
        <v>0.31507514315301066</v>
      </c>
      <c r="G26" s="17">
        <v>0.68492485684698934</v>
      </c>
    </row>
    <row r="27" spans="2:7" x14ac:dyDescent="0.25">
      <c r="B27" s="11" t="s">
        <v>160</v>
      </c>
      <c r="C27" s="11" t="s">
        <v>161</v>
      </c>
      <c r="D27" s="8">
        <v>4720572320</v>
      </c>
      <c r="E27" s="8">
        <v>871026278</v>
      </c>
      <c r="F27" s="17">
        <v>0.18451709219868492</v>
      </c>
      <c r="G27" s="17">
        <v>0.81548290780131505</v>
      </c>
    </row>
    <row r="28" spans="2:7" x14ac:dyDescent="0.25">
      <c r="B28" s="11" t="s">
        <v>136</v>
      </c>
      <c r="C28" s="11" t="s">
        <v>137</v>
      </c>
      <c r="D28" s="8">
        <v>118628388</v>
      </c>
      <c r="E28" s="8">
        <v>17781907</v>
      </c>
      <c r="F28" s="17">
        <v>0.14989588326868269</v>
      </c>
      <c r="G28" s="17">
        <v>0.85010411673131725</v>
      </c>
    </row>
    <row r="29" spans="2:7" x14ac:dyDescent="0.25">
      <c r="B29" s="11" t="s">
        <v>140</v>
      </c>
      <c r="C29" s="11" t="s">
        <v>141</v>
      </c>
      <c r="D29" s="8">
        <v>20259039</v>
      </c>
      <c r="E29" s="8">
        <v>1136005</v>
      </c>
      <c r="F29" s="17">
        <v>5.6073982581306053E-2</v>
      </c>
      <c r="G29" s="17">
        <v>0.94392601741869397</v>
      </c>
    </row>
    <row r="30" spans="2:7" x14ac:dyDescent="0.25">
      <c r="B30" s="11" t="s">
        <v>152</v>
      </c>
      <c r="C30" s="11" t="s">
        <v>153</v>
      </c>
      <c r="D30" s="8">
        <v>22127825</v>
      </c>
      <c r="E30" s="8">
        <v>105826663</v>
      </c>
      <c r="F30" s="17">
        <v>4.7825153624452472</v>
      </c>
      <c r="G30" s="17">
        <v>3.7825153624452472</v>
      </c>
    </row>
    <row r="31" spans="2:7" x14ac:dyDescent="0.25">
      <c r="B31" s="11" t="s">
        <v>150</v>
      </c>
      <c r="C31" s="11" t="s">
        <v>151</v>
      </c>
      <c r="D31" s="8">
        <v>4201616</v>
      </c>
      <c r="E31" s="8">
        <v>179358703</v>
      </c>
      <c r="F31" s="17">
        <v>42.688028368132642</v>
      </c>
      <c r="G31" s="17">
        <v>41.688028368132642</v>
      </c>
    </row>
    <row r="32" spans="2:7" x14ac:dyDescent="0.25">
      <c r="B32" s="11" t="s">
        <v>128</v>
      </c>
      <c r="C32" s="11" t="s">
        <v>129</v>
      </c>
      <c r="D32" s="8">
        <v>0</v>
      </c>
      <c r="E32" s="8">
        <v>117262404</v>
      </c>
      <c r="F32" s="17" t="s">
        <v>173</v>
      </c>
      <c r="G32" s="17" t="s">
        <v>173</v>
      </c>
    </row>
    <row r="33" spans="2:7" x14ac:dyDescent="0.25">
      <c r="B33" s="11" t="s">
        <v>162</v>
      </c>
      <c r="C33" s="11" t="s">
        <v>163</v>
      </c>
      <c r="D33" s="8">
        <v>0</v>
      </c>
      <c r="E33" s="8">
        <v>32434592</v>
      </c>
      <c r="F33" s="17" t="s">
        <v>173</v>
      </c>
      <c r="G33" s="17" t="s">
        <v>173</v>
      </c>
    </row>
    <row r="34" spans="2:7" ht="15.75" x14ac:dyDescent="0.25">
      <c r="B34" s="11" t="s">
        <v>164</v>
      </c>
      <c r="C34" s="11" t="s">
        <v>165</v>
      </c>
      <c r="D34" s="8">
        <v>0</v>
      </c>
      <c r="E34" s="8">
        <v>0</v>
      </c>
      <c r="F34" s="17" t="s">
        <v>171</v>
      </c>
      <c r="G34" s="17" t="s">
        <v>172</v>
      </c>
    </row>
    <row r="35" spans="2:7" x14ac:dyDescent="0.25">
      <c r="B35" s="22"/>
      <c r="C35" s="22" t="s">
        <v>54</v>
      </c>
      <c r="D35" s="25">
        <v>69688398294</v>
      </c>
      <c r="E35" s="25">
        <v>60363042443</v>
      </c>
      <c r="F35" s="24">
        <v>0.86618495934347095</v>
      </c>
      <c r="G35" s="24">
        <v>0.13381504065652905</v>
      </c>
    </row>
    <row r="96" spans="2:4" hidden="1" x14ac:dyDescent="0.25">
      <c r="B96" s="15" t="s">
        <v>55</v>
      </c>
      <c r="C96" s="15">
        <v>2015</v>
      </c>
      <c r="D96" s="15" t="s">
        <v>56</v>
      </c>
    </row>
    <row r="97" spans="2:4" hidden="1" x14ac:dyDescent="0.25">
      <c r="B97" s="15" t="s">
        <v>57</v>
      </c>
      <c r="C97" s="15">
        <v>2016</v>
      </c>
      <c r="D97" s="15" t="s">
        <v>58</v>
      </c>
    </row>
    <row r="98" spans="2:4" hidden="1" x14ac:dyDescent="0.25">
      <c r="B98" s="15" t="s">
        <v>2</v>
      </c>
      <c r="C98" s="15">
        <v>2017</v>
      </c>
      <c r="D98" s="15" t="s">
        <v>4</v>
      </c>
    </row>
    <row r="99" spans="2:4" hidden="1" x14ac:dyDescent="0.25">
      <c r="B99" s="15" t="s">
        <v>59</v>
      </c>
      <c r="C99" s="15">
        <v>2018</v>
      </c>
      <c r="D99" s="15"/>
    </row>
    <row r="100" spans="2:4" hidden="1" x14ac:dyDescent="0.25">
      <c r="B100" s="15" t="s">
        <v>60</v>
      </c>
      <c r="C100" s="15">
        <v>2019</v>
      </c>
      <c r="D100" s="15"/>
    </row>
    <row r="101" spans="2:4" hidden="1" x14ac:dyDescent="0.25">
      <c r="B101" s="15" t="s">
        <v>61</v>
      </c>
      <c r="C101" s="15">
        <v>2020</v>
      </c>
      <c r="D101" s="15"/>
    </row>
    <row r="102" spans="2:4" hidden="1" x14ac:dyDescent="0.25">
      <c r="B102" s="15" t="s">
        <v>62</v>
      </c>
      <c r="C102" s="15">
        <v>2021</v>
      </c>
      <c r="D102" s="15"/>
    </row>
    <row r="103" spans="2:4" hidden="1" x14ac:dyDescent="0.25">
      <c r="B103" s="15" t="s">
        <v>63</v>
      </c>
      <c r="C103" s="15">
        <v>2022</v>
      </c>
      <c r="D103" s="15"/>
    </row>
    <row r="104" spans="2:4" hidden="1" x14ac:dyDescent="0.25">
      <c r="B104" s="15" t="s">
        <v>64</v>
      </c>
      <c r="C104" s="15">
        <v>2023</v>
      </c>
      <c r="D104" s="15"/>
    </row>
    <row r="105" spans="2:4" hidden="1" x14ac:dyDescent="0.25">
      <c r="B105" s="15" t="s">
        <v>65</v>
      </c>
      <c r="C105" s="15">
        <v>2024</v>
      </c>
      <c r="D105" s="15"/>
    </row>
    <row r="106" spans="2:4" hidden="1" x14ac:dyDescent="0.25">
      <c r="B106" s="15" t="s">
        <v>66</v>
      </c>
      <c r="C106" s="15">
        <v>2025</v>
      </c>
      <c r="D106" s="15"/>
    </row>
    <row r="107" spans="2:4" hidden="1" x14ac:dyDescent="0.25">
      <c r="B107" s="15" t="s">
        <v>67</v>
      </c>
      <c r="C107" s="15">
        <v>2026</v>
      </c>
      <c r="D107" s="15"/>
    </row>
    <row r="108" spans="2:4" hidden="1" x14ac:dyDescent="0.25"/>
    <row r="109" spans="2:4" hidden="1" x14ac:dyDescent="0.25"/>
    <row r="110" spans="2:4" hidden="1" x14ac:dyDescent="0.25"/>
    <row r="111" spans="2:4" hidden="1" x14ac:dyDescent="0.25"/>
    <row r="112" spans="2:4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</sheetData>
  <mergeCells count="5">
    <mergeCell ref="B2:G2"/>
    <mergeCell ref="B4:G4"/>
    <mergeCell ref="B6:G6"/>
    <mergeCell ref="B7:G7"/>
    <mergeCell ref="B8:G8"/>
  </mergeCells>
  <dataValidations disablePrompts="1" count="3">
    <dataValidation type="list" allowBlank="1" showInputMessage="1" showErrorMessage="1" sqref="C3" xr:uid="{265A7139-60DD-422A-B4E7-D328BD19BD67}">
      <formula1>$B$96:$B$107</formula1>
    </dataValidation>
    <dataValidation type="list" allowBlank="1" showInputMessage="1" showErrorMessage="1" sqref="F3" xr:uid="{A9D355C8-0772-4AAA-A4AF-22C2E95281A4}">
      <formula1>$C$96:$C$107</formula1>
    </dataValidation>
    <dataValidation type="list" allowBlank="1" showInputMessage="1" showErrorMessage="1" sqref="B4" xr:uid="{2D91E4DC-1F43-4AA1-B276-7398401911A2}">
      <formula1>$D$96:$D$98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5C08A62-2C12-43C0-84BF-B34493AA8E5B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F. 129-F.01 V FDL </vt:lpstr>
      <vt:lpstr>F. 129-F.11 V AC</vt:lpstr>
      <vt:lpstr>F. 129-F.12 V EP</vt:lpstr>
      <vt:lpstr>F. 129-F.13 R AC</vt:lpstr>
      <vt:lpstr>F. 129-F.14 R 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Beltrán</dc:creator>
  <cp:lastModifiedBy>Gloria Ines Niño Amaya</cp:lastModifiedBy>
  <dcterms:created xsi:type="dcterms:W3CDTF">2022-06-08T16:36:32Z</dcterms:created>
  <dcterms:modified xsi:type="dcterms:W3CDTF">2022-09-06T13:27:57Z</dcterms:modified>
</cp:coreProperties>
</file>