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21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<sst xmlns="http://schemas.openxmlformats.org/spreadsheetml/2006/main" count="447" uniqueCount="116">
  <si>
    <t xml:space="preserve">ENTIDAD: </t>
  </si>
  <si>
    <t>211  INSTITUTO DISTRITAL DE RECREACIÓN Y DEPORTE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</si>
  <si>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</si>
  <si>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</si>
  <si>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</si>
  <si>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</si>
  <si>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</si>
  <si>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</si>
  <si>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</si>
  <si>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</si>
  <si>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</si>
  <si>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</si>
  <si>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</si>
  <si>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</si>
  <si>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</si>
  <si>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</si>
  <si>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</si>
  <si>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</si>
  <si>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</si>
  <si>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</si>
  <si>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</si>
  <si>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</si>
  <si>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</si>
  <si>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</si>
  <si>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</si>
  <si>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</si>
  <si>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</si>
  <si>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</si>
  <si>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</si>
  <si>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</si>
  <si>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INVERSIÓN DIRECTA</t>
  </si>
  <si>
    <t>TOTAL V.F. INV DIRECTA</t>
  </si>
  <si>
    <t>3-3-1-13-02-27-0554</t>
  </si>
  <si>
    <t>Construcción, adecuación y mejoramiento de parques y escenarios</t>
  </si>
  <si>
    <t>01</t>
  </si>
  <si>
    <t>0091</t>
  </si>
  <si>
    <t>03</t>
  </si>
  <si>
    <t>2.3.01.01.03.51</t>
  </si>
  <si>
    <t>10</t>
  </si>
  <si>
    <t>001</t>
  </si>
  <si>
    <t>070</t>
  </si>
  <si>
    <t>7018</t>
  </si>
  <si>
    <t>0092</t>
  </si>
  <si>
    <t>0093</t>
  </si>
  <si>
    <t>0094</t>
  </si>
  <si>
    <t>02</t>
  </si>
  <si>
    <t>0001</t>
  </si>
  <si>
    <t>0018</t>
  </si>
  <si>
    <t>06</t>
  </si>
  <si>
    <t>0004</t>
  </si>
  <si>
    <t>04</t>
  </si>
  <si>
    <t>0287</t>
  </si>
  <si>
    <t>0007</t>
  </si>
  <si>
    <t xml:space="preserve">TOTAL VIGENCIA FUTURAS </t>
  </si>
  <si>
    <t>TOTAL PROYECTO 0554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</si>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</sst>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3" fontId="39" fillId="0" borderId="0" xfId="52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3" fontId="39" fillId="0" borderId="0" xfId="0" applyNumberFormat="1" applyFont="1" applyBorder="1" applyAlignment="1">
      <alignment/>
    </xf>
    <xf numFmtId="0" fontId="37" fillId="0" borderId="0" xfId="52" applyFont="1" applyBorder="1">
      <alignment/>
      <protection/>
    </xf>
    <xf numFmtId="3" fontId="37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Alignment="1">
      <alignment horizontal="right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4" xfId="0" applyFill="1" applyBorder="1" applyAlignment="1" quotePrefix="1">
      <alignment horizontal="center" vertical="center" wrapText="1"/>
    </xf>
    <xf numFmtId="0" fontId="40" fillId="33" borderId="14" xfId="0" applyFont="1" applyFill="1" applyBorder="1" applyAlignment="1" quotePrefix="1">
      <alignment horizontal="center" vertical="center" wrapText="1"/>
    </xf>
    <xf numFmtId="0" fontId="38" fillId="0" borderId="0" xfId="0" applyFont="1" applyBorder="1" applyAlignment="1">
      <alignment/>
    </xf>
    <xf numFmtId="0" fontId="0" fillId="34" borderId="15" xfId="0" applyFill="1" applyBorder="1" applyAlignment="1">
      <alignment/>
    </xf>
    <xf numFmtId="0" fontId="0" fillId="34" borderId="0" xfId="52" applyFill="1" applyBorder="1">
      <alignment/>
      <protection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38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41" fillId="0" borderId="17" xfId="0" applyFont="1" applyBorder="1" applyAlignment="1">
      <alignment/>
    </xf>
    <xf numFmtId="0" fontId="37" fillId="0" borderId="0" xfId="0" applyFont="1" applyAlignment="1">
      <alignment wrapText="1"/>
    </xf>
    <xf numFmtId="0" fontId="41" fillId="0" borderId="17" xfId="0" applyFont="1" applyBorder="1" applyAlignment="1" applyProtection="1">
      <alignment/>
      <protection locked="0"/>
    </xf>
    <xf numFmtId="0" fontId="4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81</xdr:row>
      <xdr:rowOff>38100</xdr:rowOff>
    </xdr:from>
    <xdr:to>
      <xdr:col>0</xdr:col>
      <xdr:colOff>314325</xdr:colOff>
      <xdr:row>82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5849600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85725</xdr:rowOff>
    </xdr:from>
    <xdr:to>
      <xdr:col>0</xdr:col>
      <xdr:colOff>314325</xdr:colOff>
      <xdr:row>82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6087725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1" sqref="E51"/>
    </sheetView>
  </sheetViews>
  <sheetFormatPr defaultColWidth="11.421875" defaultRowHeight="15"/>
  <cols>
    <col min="1" max="1" width="20.140625" style="0" customWidth="1"/>
    <col min="2" max="2" width="63.00390625" style="0" customWidth="1"/>
    <col min="3" max="3" width="12.57421875" style="0" bestFit="1" customWidth="1"/>
    <col min="4" max="4" width="12.8515625" style="0" customWidth="1"/>
    <col min="8" max="8" width="15.57421875" style="0" customWidth="1"/>
    <col min="13" max="13" width="14.7109375" style="0" bestFit="1" customWidth="1"/>
    <col min="14" max="17" width="13.7109375" style="0" bestFit="1" customWidth="1"/>
    <col min="18" max="18" width="20.7109375" style="0" customWidth="1"/>
    <col min="19" max="19" width="14.8515625" style="0" customWidth="1"/>
    <col min="20" max="20" width="14.28125" style="0" customWidth="1"/>
    <col min="21" max="21" width="13.7109375" style="0" bestFit="1" customWidth="1"/>
    <col min="22" max="22" width="13.57421875" style="0" customWidth="1"/>
    <col min="23" max="23" width="15.57421875" style="0" customWidth="1"/>
    <col min="24" max="26" width="13.710937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0" t="s">
        <v>55</v>
      </c>
      <c r="I6" s="11"/>
      <c r="J6" s="11"/>
      <c r="K6" s="11"/>
      <c r="L6" s="1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3" t="s">
        <v>5</v>
      </c>
    </row>
    <row r="7" spans="1:26" ht="45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5" t="s">
        <v>56</v>
      </c>
      <c r="N7" s="15" t="s">
        <v>18</v>
      </c>
      <c r="O7" s="15" t="s">
        <v>19</v>
      </c>
      <c r="P7" s="14" t="s">
        <v>20</v>
      </c>
      <c r="Q7" s="14" t="s">
        <v>21</v>
      </c>
      <c r="R7" s="15" t="s">
        <v>57</v>
      </c>
      <c r="S7" s="15" t="s">
        <v>22</v>
      </c>
      <c r="T7" s="15" t="s">
        <v>23</v>
      </c>
      <c r="U7" s="15" t="s">
        <v>24</v>
      </c>
      <c r="V7" s="15" t="s">
        <v>25</v>
      </c>
      <c r="W7" s="15" t="s">
        <v>26</v>
      </c>
      <c r="X7" s="15" t="s">
        <v>27</v>
      </c>
      <c r="Y7" s="15" t="s">
        <v>28</v>
      </c>
      <c r="Z7" s="15" t="s">
        <v>29</v>
      </c>
    </row>
    <row r="8" spans="1:26" ht="15">
      <c r="A8" s="16" t="s">
        <v>58</v>
      </c>
      <c r="B8" s="16" t="s">
        <v>59</v>
      </c>
      <c r="C8" s="16" t="s">
        <v>60</v>
      </c>
      <c r="D8" s="16" t="s">
        <v>61</v>
      </c>
      <c r="E8" s="16" t="s">
        <v>62</v>
      </c>
      <c r="F8" s="16" t="s">
        <v>63</v>
      </c>
      <c r="G8" s="16" t="s">
        <v>64</v>
      </c>
      <c r="H8" s="16" t="s">
        <v>65</v>
      </c>
      <c r="I8" s="16" t="s">
        <v>66</v>
      </c>
      <c r="J8" s="16" t="s">
        <v>67</v>
      </c>
      <c r="K8" s="16" t="s">
        <v>68</v>
      </c>
      <c r="L8" s="16" t="s">
        <v>69</v>
      </c>
      <c r="M8" s="16" t="s">
        <v>70</v>
      </c>
      <c r="N8" s="16" t="s">
        <v>71</v>
      </c>
      <c r="O8" s="16" t="s">
        <v>72</v>
      </c>
      <c r="P8" s="16" t="s">
        <v>73</v>
      </c>
      <c r="Q8" s="16" t="s">
        <v>74</v>
      </c>
      <c r="R8" s="17" t="s">
        <v>75</v>
      </c>
      <c r="S8" s="16" t="s">
        <v>76</v>
      </c>
      <c r="T8" s="16" t="s">
        <v>77</v>
      </c>
      <c r="U8" s="16" t="s">
        <v>78</v>
      </c>
      <c r="V8" s="16" t="s">
        <v>79</v>
      </c>
      <c r="W8" s="16" t="s">
        <v>80</v>
      </c>
      <c r="X8" s="16" t="s">
        <v>81</v>
      </c>
      <c r="Y8" s="16" t="s">
        <v>82</v>
      </c>
      <c r="Z8" s="16" t="s">
        <v>83</v>
      </c>
    </row>
    <row r="9" spans="1:26" ht="15">
      <c r="A9" s="35" t="s">
        <v>30</v>
      </c>
      <c r="B9" s="36"/>
      <c r="C9" s="37"/>
      <c r="D9" s="37"/>
      <c r="E9" s="37"/>
      <c r="F9" s="37"/>
      <c r="G9" s="37"/>
      <c r="H9" s="36"/>
      <c r="I9" s="36"/>
      <c r="J9" s="36"/>
      <c r="K9" s="36"/>
      <c r="L9" s="36"/>
      <c r="M9" s="38">
        <f>+M10</f>
        <v>41646302880</v>
      </c>
      <c r="N9" s="38">
        <f>+N11</f>
        <v>0</v>
      </c>
      <c r="O9" s="38">
        <f aca="true" t="shared" si="0" ref="O9:Z9">+O11</f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38">
        <f t="shared" si="0"/>
        <v>0</v>
      </c>
      <c r="V9" s="38">
        <f t="shared" si="0"/>
        <v>0</v>
      </c>
      <c r="W9" s="38">
        <f t="shared" si="0"/>
        <v>0</v>
      </c>
      <c r="X9" s="38">
        <f t="shared" si="0"/>
        <v>0</v>
      </c>
      <c r="Y9" s="38">
        <f t="shared" si="0"/>
        <v>0</v>
      </c>
      <c r="Z9" s="39">
        <f t="shared" si="0"/>
        <v>0</v>
      </c>
    </row>
    <row r="10" spans="1:26" s="9" customFormat="1" ht="15" hidden="1">
      <c r="A10" s="19"/>
      <c r="B10" s="20" t="s">
        <v>31</v>
      </c>
      <c r="C10" s="21"/>
      <c r="D10" s="21"/>
      <c r="E10" s="21"/>
      <c r="F10" s="21"/>
      <c r="G10" s="21"/>
      <c r="H10" s="22"/>
      <c r="I10" s="22"/>
      <c r="J10" s="23"/>
      <c r="K10" s="22"/>
      <c r="L10" s="22"/>
      <c r="M10" s="24">
        <v>41646302880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ht="15">
      <c r="A11" s="26"/>
      <c r="B11" s="7" t="s">
        <v>54</v>
      </c>
      <c r="C11" s="27"/>
      <c r="D11" s="27"/>
      <c r="E11" s="27"/>
      <c r="F11" s="27"/>
      <c r="G11" s="27"/>
      <c r="H11" s="28"/>
      <c r="I11" s="28"/>
      <c r="J11" s="18"/>
      <c r="K11" s="28"/>
      <c r="L11" s="28"/>
      <c r="M11" s="8">
        <f>SUM(M12:M43)</f>
        <v>0</v>
      </c>
      <c r="N11" s="29">
        <f>SUM(N12:N43)</f>
        <v>0</v>
      </c>
      <c r="O11" s="29">
        <f aca="true" t="shared" si="1" ref="O11:Z11">SUM(O12:O43)</f>
        <v>0</v>
      </c>
      <c r="P11" s="29">
        <f t="shared" si="1"/>
        <v>0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29">
        <f t="shared" si="1"/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  <c r="Y11" s="29">
        <f t="shared" si="1"/>
        <v>0</v>
      </c>
      <c r="Z11" s="30">
        <f t="shared" si="1"/>
        <v>0</v>
      </c>
    </row>
    <row r="12" spans="1:26" ht="15">
      <c r="A12" s="31" t="s">
        <v>32</v>
      </c>
      <c r="B12" s="32" t="s">
        <v>33</v>
      </c>
      <c r="C12" s="33" t="s">
        <v>34</v>
      </c>
      <c r="D12" s="33" t="s">
        <v>34</v>
      </c>
      <c r="E12" s="33" t="s">
        <v>35</v>
      </c>
      <c r="F12" s="33" t="s">
        <v>36</v>
      </c>
      <c r="G12" s="33">
        <v>31</v>
      </c>
      <c r="H12" s="34" t="s">
        <v>37</v>
      </c>
      <c r="I12" s="34" t="s">
        <v>38</v>
      </c>
      <c r="J12" s="34" t="s">
        <v>39</v>
      </c>
      <c r="K12" s="34" t="s">
        <v>40</v>
      </c>
      <c r="L12" s="34" t="s">
        <v>41</v>
      </c>
      <c r="M12" s="40"/>
      <c r="N12" s="40"/>
      <c r="O12" s="40"/>
      <c r="P12" s="40"/>
      <c r="Q12" s="40"/>
      <c r="R12" s="6">
        <f aca="true" t="shared" si="2" ref="R12:R43">+M12+N12-O12+P12-Q12</f>
        <v>0</v>
      </c>
      <c r="S12" s="40"/>
      <c r="T12" s="40"/>
      <c r="U12" s="40"/>
      <c r="V12" s="40"/>
      <c r="W12" s="40"/>
      <c r="X12" s="40"/>
      <c r="Y12" s="40"/>
      <c r="Z12" s="41"/>
    </row>
    <row r="13" spans="1:26" ht="15">
      <c r="A13" s="31" t="s">
        <v>32</v>
      </c>
      <c r="B13" s="32" t="s">
        <v>33</v>
      </c>
      <c r="C13" s="33" t="s">
        <v>34</v>
      </c>
      <c r="D13" s="33" t="s">
        <v>34</v>
      </c>
      <c r="E13" s="33" t="s">
        <v>42</v>
      </c>
      <c r="F13" s="33" t="s">
        <v>34</v>
      </c>
      <c r="G13" s="33">
        <v>42</v>
      </c>
      <c r="H13" s="34" t="s">
        <v>37</v>
      </c>
      <c r="I13" s="34" t="s">
        <v>38</v>
      </c>
      <c r="J13" s="34" t="s">
        <v>39</v>
      </c>
      <c r="K13" s="34" t="s">
        <v>40</v>
      </c>
      <c r="L13" s="34" t="s">
        <v>41</v>
      </c>
      <c r="M13" s="40"/>
      <c r="N13" s="40"/>
      <c r="O13" s="40"/>
      <c r="P13" s="40"/>
      <c r="Q13" s="40"/>
      <c r="R13" s="6">
        <f t="shared" si="2"/>
        <v>0</v>
      </c>
      <c r="S13" s="40"/>
      <c r="T13" s="40"/>
      <c r="U13" s="40"/>
      <c r="V13" s="40"/>
      <c r="W13" s="40"/>
      <c r="X13" s="40"/>
      <c r="Y13" s="40"/>
      <c r="Z13" s="41"/>
    </row>
    <row r="14" spans="1:26" ht="15">
      <c r="A14" s="31" t="s">
        <v>32</v>
      </c>
      <c r="B14" s="32" t="s">
        <v>33</v>
      </c>
      <c r="C14" s="33" t="s">
        <v>34</v>
      </c>
      <c r="D14" s="33" t="s">
        <v>34</v>
      </c>
      <c r="E14" s="33" t="s">
        <v>42</v>
      </c>
      <c r="F14" s="33" t="s">
        <v>34</v>
      </c>
      <c r="G14" s="33">
        <v>46</v>
      </c>
      <c r="H14" s="34" t="s">
        <v>37</v>
      </c>
      <c r="I14" s="34" t="s">
        <v>38</v>
      </c>
      <c r="J14" s="34" t="s">
        <v>39</v>
      </c>
      <c r="K14" s="34" t="s">
        <v>40</v>
      </c>
      <c r="L14" s="34" t="s">
        <v>41</v>
      </c>
      <c r="M14" s="40"/>
      <c r="N14" s="40"/>
      <c r="O14" s="40"/>
      <c r="P14" s="40"/>
      <c r="Q14" s="40"/>
      <c r="R14" s="6">
        <f t="shared" si="2"/>
        <v>0</v>
      </c>
      <c r="S14" s="40"/>
      <c r="T14" s="40"/>
      <c r="U14" s="40"/>
      <c r="V14" s="40"/>
      <c r="W14" s="40"/>
      <c r="X14" s="40"/>
      <c r="Y14" s="40"/>
      <c r="Z14" s="41"/>
    </row>
    <row r="15" spans="1:26" ht="15">
      <c r="A15" s="31" t="s">
        <v>32</v>
      </c>
      <c r="B15" s="32" t="s">
        <v>33</v>
      </c>
      <c r="C15" s="33" t="s">
        <v>34</v>
      </c>
      <c r="D15" s="33" t="s">
        <v>34</v>
      </c>
      <c r="E15" s="33" t="s">
        <v>42</v>
      </c>
      <c r="F15" s="33" t="s">
        <v>36</v>
      </c>
      <c r="G15" s="33">
        <v>20</v>
      </c>
      <c r="H15" s="34" t="s">
        <v>37</v>
      </c>
      <c r="I15" s="34" t="s">
        <v>38</v>
      </c>
      <c r="J15" s="34" t="s">
        <v>39</v>
      </c>
      <c r="K15" s="34" t="s">
        <v>40</v>
      </c>
      <c r="L15" s="34" t="s">
        <v>41</v>
      </c>
      <c r="M15" s="40"/>
      <c r="N15" s="40"/>
      <c r="O15" s="40"/>
      <c r="P15" s="40"/>
      <c r="Q15" s="40"/>
      <c r="R15" s="6">
        <f t="shared" si="2"/>
        <v>0</v>
      </c>
      <c r="S15" s="40"/>
      <c r="T15" s="40"/>
      <c r="U15" s="40"/>
      <c r="V15" s="40"/>
      <c r="W15" s="40"/>
      <c r="X15" s="40"/>
      <c r="Y15" s="40"/>
      <c r="Z15" s="41"/>
    </row>
    <row r="16" spans="1:26" ht="15">
      <c r="A16" s="31" t="s">
        <v>32</v>
      </c>
      <c r="B16" s="32" t="s">
        <v>33</v>
      </c>
      <c r="C16" s="33" t="s">
        <v>34</v>
      </c>
      <c r="D16" s="33" t="s">
        <v>34</v>
      </c>
      <c r="E16" s="33" t="s">
        <v>42</v>
      </c>
      <c r="F16" s="33" t="s">
        <v>36</v>
      </c>
      <c r="G16" s="33">
        <v>21</v>
      </c>
      <c r="H16" s="34" t="s">
        <v>37</v>
      </c>
      <c r="I16" s="34" t="s">
        <v>38</v>
      </c>
      <c r="J16" s="34" t="s">
        <v>39</v>
      </c>
      <c r="K16" s="34" t="s">
        <v>40</v>
      </c>
      <c r="L16" s="34" t="s">
        <v>41</v>
      </c>
      <c r="M16" s="40"/>
      <c r="N16" s="40"/>
      <c r="O16" s="40"/>
      <c r="P16" s="40"/>
      <c r="Q16" s="40"/>
      <c r="R16" s="6">
        <f t="shared" si="2"/>
        <v>0</v>
      </c>
      <c r="S16" s="40"/>
      <c r="T16" s="40"/>
      <c r="U16" s="40"/>
      <c r="V16" s="40"/>
      <c r="W16" s="40"/>
      <c r="X16" s="40"/>
      <c r="Y16" s="40"/>
      <c r="Z16" s="41"/>
    </row>
    <row r="17" spans="1:26" ht="15">
      <c r="A17" s="31" t="s">
        <v>32</v>
      </c>
      <c r="B17" s="32" t="s">
        <v>33</v>
      </c>
      <c r="C17" s="33" t="s">
        <v>34</v>
      </c>
      <c r="D17" s="33" t="s">
        <v>34</v>
      </c>
      <c r="E17" s="33" t="s">
        <v>42</v>
      </c>
      <c r="F17" s="33" t="s">
        <v>36</v>
      </c>
      <c r="G17" s="33">
        <v>126</v>
      </c>
      <c r="H17" s="34" t="s">
        <v>37</v>
      </c>
      <c r="I17" s="34" t="s">
        <v>38</v>
      </c>
      <c r="J17" s="34" t="s">
        <v>39</v>
      </c>
      <c r="K17" s="34" t="s">
        <v>40</v>
      </c>
      <c r="L17" s="34" t="s">
        <v>41</v>
      </c>
      <c r="M17" s="40"/>
      <c r="N17" s="40"/>
      <c r="O17" s="40"/>
      <c r="P17" s="40"/>
      <c r="Q17" s="40"/>
      <c r="R17" s="6">
        <f t="shared" si="2"/>
        <v>0</v>
      </c>
      <c r="S17" s="40"/>
      <c r="T17" s="40"/>
      <c r="U17" s="40"/>
      <c r="V17" s="40"/>
      <c r="W17" s="40"/>
      <c r="X17" s="40"/>
      <c r="Y17" s="40"/>
      <c r="Z17" s="41"/>
    </row>
    <row r="18" spans="1:26" ht="15">
      <c r="A18" s="31" t="s">
        <v>32</v>
      </c>
      <c r="B18" s="32" t="s">
        <v>33</v>
      </c>
      <c r="C18" s="33" t="s">
        <v>34</v>
      </c>
      <c r="D18" s="33" t="s">
        <v>34</v>
      </c>
      <c r="E18" s="33" t="s">
        <v>43</v>
      </c>
      <c r="F18" s="33" t="s">
        <v>36</v>
      </c>
      <c r="G18" s="33">
        <v>20</v>
      </c>
      <c r="H18" s="34" t="s">
        <v>37</v>
      </c>
      <c r="I18" s="34" t="s">
        <v>38</v>
      </c>
      <c r="J18" s="34" t="s">
        <v>39</v>
      </c>
      <c r="K18" s="34" t="s">
        <v>40</v>
      </c>
      <c r="L18" s="34" t="s">
        <v>41</v>
      </c>
      <c r="M18" s="40"/>
      <c r="N18" s="40"/>
      <c r="O18" s="40"/>
      <c r="P18" s="40"/>
      <c r="Q18" s="40"/>
      <c r="R18" s="6">
        <f t="shared" si="2"/>
        <v>0</v>
      </c>
      <c r="S18" s="40"/>
      <c r="T18" s="40"/>
      <c r="U18" s="40"/>
      <c r="V18" s="40"/>
      <c r="W18" s="40"/>
      <c r="X18" s="40"/>
      <c r="Y18" s="40"/>
      <c r="Z18" s="41"/>
    </row>
    <row r="19" spans="1:26" ht="15">
      <c r="A19" s="31" t="s">
        <v>32</v>
      </c>
      <c r="B19" s="32" t="s">
        <v>33</v>
      </c>
      <c r="C19" s="33" t="s">
        <v>34</v>
      </c>
      <c r="D19" s="33" t="s">
        <v>34</v>
      </c>
      <c r="E19" s="33" t="s">
        <v>44</v>
      </c>
      <c r="F19" s="33" t="s">
        <v>34</v>
      </c>
      <c r="G19" s="33">
        <v>42</v>
      </c>
      <c r="H19" s="34" t="s">
        <v>37</v>
      </c>
      <c r="I19" s="34" t="s">
        <v>38</v>
      </c>
      <c r="J19" s="34" t="s">
        <v>39</v>
      </c>
      <c r="K19" s="34" t="s">
        <v>40</v>
      </c>
      <c r="L19" s="34" t="s">
        <v>41</v>
      </c>
      <c r="M19" s="40"/>
      <c r="N19" s="40"/>
      <c r="O19" s="40"/>
      <c r="P19" s="40"/>
      <c r="Q19" s="40"/>
      <c r="R19" s="6">
        <f t="shared" si="2"/>
        <v>0</v>
      </c>
      <c r="S19" s="40"/>
      <c r="T19" s="40"/>
      <c r="U19" s="40"/>
      <c r="V19" s="40"/>
      <c r="W19" s="40"/>
      <c r="X19" s="40"/>
      <c r="Y19" s="40"/>
      <c r="Z19" s="41"/>
    </row>
    <row r="20" spans="1:26" ht="15">
      <c r="A20" s="31" t="s">
        <v>32</v>
      </c>
      <c r="B20" s="32" t="s">
        <v>33</v>
      </c>
      <c r="C20" s="33" t="s">
        <v>34</v>
      </c>
      <c r="D20" s="33" t="s">
        <v>34</v>
      </c>
      <c r="E20" s="33" t="s">
        <v>44</v>
      </c>
      <c r="F20" s="33" t="s">
        <v>34</v>
      </c>
      <c r="G20" s="33">
        <v>135</v>
      </c>
      <c r="H20" s="34" t="s">
        <v>37</v>
      </c>
      <c r="I20" s="34" t="s">
        <v>38</v>
      </c>
      <c r="J20" s="34" t="s">
        <v>39</v>
      </c>
      <c r="K20" s="34" t="s">
        <v>40</v>
      </c>
      <c r="L20" s="34" t="s">
        <v>41</v>
      </c>
      <c r="M20" s="40"/>
      <c r="N20" s="40"/>
      <c r="O20" s="40"/>
      <c r="P20" s="40"/>
      <c r="Q20" s="40"/>
      <c r="R20" s="6">
        <f t="shared" si="2"/>
        <v>0</v>
      </c>
      <c r="S20" s="40"/>
      <c r="T20" s="40"/>
      <c r="U20" s="40"/>
      <c r="V20" s="40"/>
      <c r="W20" s="40"/>
      <c r="X20" s="40"/>
      <c r="Y20" s="40"/>
      <c r="Z20" s="41"/>
    </row>
    <row r="21" spans="1:26" ht="15">
      <c r="A21" s="31" t="s">
        <v>32</v>
      </c>
      <c r="B21" s="32" t="s">
        <v>33</v>
      </c>
      <c r="C21" s="33" t="s">
        <v>34</v>
      </c>
      <c r="D21" s="33" t="s">
        <v>34</v>
      </c>
      <c r="E21" s="33" t="s">
        <v>44</v>
      </c>
      <c r="F21" s="33" t="s">
        <v>34</v>
      </c>
      <c r="G21" s="33">
        <v>197</v>
      </c>
      <c r="H21" s="34" t="s">
        <v>37</v>
      </c>
      <c r="I21" s="34" t="s">
        <v>38</v>
      </c>
      <c r="J21" s="34" t="s">
        <v>39</v>
      </c>
      <c r="K21" s="34" t="s">
        <v>40</v>
      </c>
      <c r="L21" s="34" t="s">
        <v>41</v>
      </c>
      <c r="M21" s="40"/>
      <c r="N21" s="40"/>
      <c r="O21" s="40"/>
      <c r="P21" s="40"/>
      <c r="Q21" s="40"/>
      <c r="R21" s="6">
        <f t="shared" si="2"/>
        <v>0</v>
      </c>
      <c r="S21" s="40"/>
      <c r="T21" s="40"/>
      <c r="U21" s="40"/>
      <c r="V21" s="40"/>
      <c r="W21" s="40"/>
      <c r="X21" s="40"/>
      <c r="Y21" s="40"/>
      <c r="Z21" s="41"/>
    </row>
    <row r="22" spans="1:26" ht="15">
      <c r="A22" s="31" t="s">
        <v>32</v>
      </c>
      <c r="B22" s="32" t="s">
        <v>33</v>
      </c>
      <c r="C22" s="33" t="s">
        <v>34</v>
      </c>
      <c r="D22" s="33" t="s">
        <v>34</v>
      </c>
      <c r="E22" s="33" t="s">
        <v>44</v>
      </c>
      <c r="F22" s="33" t="s">
        <v>36</v>
      </c>
      <c r="G22" s="33">
        <v>20</v>
      </c>
      <c r="H22" s="34" t="s">
        <v>37</v>
      </c>
      <c r="I22" s="34" t="s">
        <v>38</v>
      </c>
      <c r="J22" s="34" t="s">
        <v>39</v>
      </c>
      <c r="K22" s="34" t="s">
        <v>40</v>
      </c>
      <c r="L22" s="34" t="s">
        <v>41</v>
      </c>
      <c r="M22" s="40"/>
      <c r="N22" s="40"/>
      <c r="O22" s="40"/>
      <c r="P22" s="40"/>
      <c r="Q22" s="40"/>
      <c r="R22" s="6">
        <f t="shared" si="2"/>
        <v>0</v>
      </c>
      <c r="S22" s="40"/>
      <c r="T22" s="40"/>
      <c r="U22" s="40"/>
      <c r="V22" s="40"/>
      <c r="W22" s="40"/>
      <c r="X22" s="40"/>
      <c r="Y22" s="40"/>
      <c r="Z22" s="41"/>
    </row>
    <row r="23" spans="1:26" ht="15">
      <c r="A23" s="31" t="s">
        <v>32</v>
      </c>
      <c r="B23" s="32" t="s">
        <v>33</v>
      </c>
      <c r="C23" s="33" t="s">
        <v>34</v>
      </c>
      <c r="D23" s="33" t="s">
        <v>45</v>
      </c>
      <c r="E23" s="33" t="s">
        <v>46</v>
      </c>
      <c r="F23" s="33" t="s">
        <v>36</v>
      </c>
      <c r="G23" s="33">
        <v>20</v>
      </c>
      <c r="H23" s="34" t="s">
        <v>37</v>
      </c>
      <c r="I23" s="34" t="s">
        <v>38</v>
      </c>
      <c r="J23" s="34" t="s">
        <v>39</v>
      </c>
      <c r="K23" s="34" t="s">
        <v>40</v>
      </c>
      <c r="L23" s="34" t="s">
        <v>41</v>
      </c>
      <c r="M23" s="40"/>
      <c r="N23" s="40"/>
      <c r="O23" s="40"/>
      <c r="P23" s="40"/>
      <c r="Q23" s="40"/>
      <c r="R23" s="6">
        <f t="shared" si="2"/>
        <v>0</v>
      </c>
      <c r="S23" s="40"/>
      <c r="T23" s="40"/>
      <c r="U23" s="40"/>
      <c r="V23" s="40"/>
      <c r="W23" s="40"/>
      <c r="X23" s="40"/>
      <c r="Y23" s="40"/>
      <c r="Z23" s="41"/>
    </row>
    <row r="24" spans="1:26" ht="15">
      <c r="A24" s="31" t="s">
        <v>32</v>
      </c>
      <c r="B24" s="32" t="s">
        <v>33</v>
      </c>
      <c r="C24" s="33" t="s">
        <v>34</v>
      </c>
      <c r="D24" s="33" t="s">
        <v>36</v>
      </c>
      <c r="E24" s="33" t="s">
        <v>47</v>
      </c>
      <c r="F24" s="33" t="s">
        <v>34</v>
      </c>
      <c r="G24" s="33">
        <v>12</v>
      </c>
      <c r="H24" s="34" t="s">
        <v>37</v>
      </c>
      <c r="I24" s="34" t="s">
        <v>38</v>
      </c>
      <c r="J24" s="34" t="s">
        <v>39</v>
      </c>
      <c r="K24" s="34" t="s">
        <v>40</v>
      </c>
      <c r="L24" s="34" t="s">
        <v>41</v>
      </c>
      <c r="M24" s="40"/>
      <c r="N24" s="40"/>
      <c r="O24" s="40"/>
      <c r="P24" s="40"/>
      <c r="Q24" s="40"/>
      <c r="R24" s="6">
        <f t="shared" si="2"/>
        <v>0</v>
      </c>
      <c r="S24" s="40"/>
      <c r="T24" s="40"/>
      <c r="U24" s="40"/>
      <c r="V24" s="40"/>
      <c r="W24" s="40"/>
      <c r="X24" s="40"/>
      <c r="Y24" s="40"/>
      <c r="Z24" s="41"/>
    </row>
    <row r="25" spans="1:26" ht="15">
      <c r="A25" s="31" t="s">
        <v>32</v>
      </c>
      <c r="B25" s="32" t="s">
        <v>33</v>
      </c>
      <c r="C25" s="33" t="s">
        <v>34</v>
      </c>
      <c r="D25" s="33" t="s">
        <v>36</v>
      </c>
      <c r="E25" s="33" t="s">
        <v>47</v>
      </c>
      <c r="F25" s="33" t="s">
        <v>34</v>
      </c>
      <c r="G25" s="33">
        <v>41</v>
      </c>
      <c r="H25" s="34" t="s">
        <v>37</v>
      </c>
      <c r="I25" s="34" t="s">
        <v>38</v>
      </c>
      <c r="J25" s="34" t="s">
        <v>39</v>
      </c>
      <c r="K25" s="34" t="s">
        <v>40</v>
      </c>
      <c r="L25" s="34" t="s">
        <v>41</v>
      </c>
      <c r="M25" s="40"/>
      <c r="N25" s="40"/>
      <c r="O25" s="40"/>
      <c r="P25" s="40"/>
      <c r="Q25" s="40"/>
      <c r="R25" s="6">
        <f t="shared" si="2"/>
        <v>0</v>
      </c>
      <c r="S25" s="40"/>
      <c r="T25" s="40"/>
      <c r="U25" s="40"/>
      <c r="V25" s="40"/>
      <c r="W25" s="40"/>
      <c r="X25" s="40"/>
      <c r="Y25" s="40"/>
      <c r="Z25" s="41"/>
    </row>
    <row r="26" spans="1:26" ht="15">
      <c r="A26" s="31" t="s">
        <v>32</v>
      </c>
      <c r="B26" s="32" t="s">
        <v>33</v>
      </c>
      <c r="C26" s="33" t="s">
        <v>34</v>
      </c>
      <c r="D26" s="33" t="s">
        <v>36</v>
      </c>
      <c r="E26" s="33" t="s">
        <v>47</v>
      </c>
      <c r="F26" s="33" t="s">
        <v>34</v>
      </c>
      <c r="G26" s="33">
        <v>128</v>
      </c>
      <c r="H26" s="34" t="s">
        <v>37</v>
      </c>
      <c r="I26" s="34" t="s">
        <v>38</v>
      </c>
      <c r="J26" s="34" t="s">
        <v>39</v>
      </c>
      <c r="K26" s="34" t="s">
        <v>40</v>
      </c>
      <c r="L26" s="34" t="s">
        <v>41</v>
      </c>
      <c r="M26" s="40"/>
      <c r="N26" s="40"/>
      <c r="O26" s="40"/>
      <c r="P26" s="40"/>
      <c r="Q26" s="40"/>
      <c r="R26" s="6">
        <f t="shared" si="2"/>
        <v>0</v>
      </c>
      <c r="S26" s="40"/>
      <c r="T26" s="40"/>
      <c r="U26" s="40"/>
      <c r="V26" s="40"/>
      <c r="W26" s="40"/>
      <c r="X26" s="40"/>
      <c r="Y26" s="40"/>
      <c r="Z26" s="41"/>
    </row>
    <row r="27" spans="1:26" ht="15">
      <c r="A27" s="31" t="s">
        <v>32</v>
      </c>
      <c r="B27" s="32" t="s">
        <v>33</v>
      </c>
      <c r="C27" s="33" t="s">
        <v>34</v>
      </c>
      <c r="D27" s="33" t="s">
        <v>36</v>
      </c>
      <c r="E27" s="33" t="s">
        <v>47</v>
      </c>
      <c r="F27" s="33" t="s">
        <v>36</v>
      </c>
      <c r="G27" s="33">
        <v>20</v>
      </c>
      <c r="H27" s="34" t="s">
        <v>37</v>
      </c>
      <c r="I27" s="34" t="s">
        <v>38</v>
      </c>
      <c r="J27" s="34" t="s">
        <v>39</v>
      </c>
      <c r="K27" s="34" t="s">
        <v>40</v>
      </c>
      <c r="L27" s="34" t="s">
        <v>41</v>
      </c>
      <c r="M27" s="40"/>
      <c r="N27" s="40"/>
      <c r="O27" s="40"/>
      <c r="P27" s="40"/>
      <c r="Q27" s="40"/>
      <c r="R27" s="6">
        <f t="shared" si="2"/>
        <v>0</v>
      </c>
      <c r="S27" s="40"/>
      <c r="T27" s="40"/>
      <c r="U27" s="40"/>
      <c r="V27" s="40"/>
      <c r="W27" s="40"/>
      <c r="X27" s="40"/>
      <c r="Y27" s="40"/>
      <c r="Z27" s="41"/>
    </row>
    <row r="28" spans="1:26" ht="15">
      <c r="A28" s="31" t="s">
        <v>32</v>
      </c>
      <c r="B28" s="32" t="s">
        <v>33</v>
      </c>
      <c r="C28" s="33" t="s">
        <v>45</v>
      </c>
      <c r="D28" s="33" t="s">
        <v>48</v>
      </c>
      <c r="E28" s="33" t="s">
        <v>49</v>
      </c>
      <c r="F28" s="33" t="s">
        <v>36</v>
      </c>
      <c r="G28" s="33">
        <v>20</v>
      </c>
      <c r="H28" s="34" t="s">
        <v>37</v>
      </c>
      <c r="I28" s="34" t="s">
        <v>38</v>
      </c>
      <c r="J28" s="34" t="s">
        <v>39</v>
      </c>
      <c r="K28" s="34" t="s">
        <v>40</v>
      </c>
      <c r="L28" s="34" t="s">
        <v>41</v>
      </c>
      <c r="M28" s="40"/>
      <c r="N28" s="40"/>
      <c r="O28" s="40"/>
      <c r="P28" s="40"/>
      <c r="Q28" s="40"/>
      <c r="R28" s="6">
        <f t="shared" si="2"/>
        <v>0</v>
      </c>
      <c r="S28" s="40"/>
      <c r="T28" s="40"/>
      <c r="U28" s="40"/>
      <c r="V28" s="40"/>
      <c r="W28" s="40"/>
      <c r="X28" s="40"/>
      <c r="Y28" s="40"/>
      <c r="Z28" s="41"/>
    </row>
    <row r="29" spans="1:26" ht="15">
      <c r="A29" s="31" t="s">
        <v>32</v>
      </c>
      <c r="B29" s="32" t="s">
        <v>33</v>
      </c>
      <c r="C29" s="33" t="s">
        <v>36</v>
      </c>
      <c r="D29" s="33" t="s">
        <v>50</v>
      </c>
      <c r="E29" s="33" t="s">
        <v>51</v>
      </c>
      <c r="F29" s="33" t="s">
        <v>36</v>
      </c>
      <c r="G29" s="33">
        <v>20</v>
      </c>
      <c r="H29" s="34" t="s">
        <v>37</v>
      </c>
      <c r="I29" s="34" t="s">
        <v>38</v>
      </c>
      <c r="J29" s="34" t="s">
        <v>39</v>
      </c>
      <c r="K29" s="34" t="s">
        <v>40</v>
      </c>
      <c r="L29" s="34" t="s">
        <v>41</v>
      </c>
      <c r="M29" s="40"/>
      <c r="N29" s="40"/>
      <c r="O29" s="40"/>
      <c r="P29" s="40"/>
      <c r="Q29" s="40"/>
      <c r="R29" s="6">
        <f t="shared" si="2"/>
        <v>0</v>
      </c>
      <c r="S29" s="40"/>
      <c r="T29" s="40"/>
      <c r="U29" s="40"/>
      <c r="V29" s="40"/>
      <c r="W29" s="40"/>
      <c r="X29" s="40"/>
      <c r="Y29" s="40"/>
      <c r="Z29" s="41"/>
    </row>
    <row r="30" spans="1:26" ht="15">
      <c r="A30" s="31" t="s">
        <v>32</v>
      </c>
      <c r="B30" s="32" t="s">
        <v>33</v>
      </c>
      <c r="C30" s="33" t="s">
        <v>50</v>
      </c>
      <c r="D30" s="33" t="s">
        <v>34</v>
      </c>
      <c r="E30" s="33" t="s">
        <v>46</v>
      </c>
      <c r="F30" s="33" t="s">
        <v>36</v>
      </c>
      <c r="G30" s="33">
        <v>20</v>
      </c>
      <c r="H30" s="34" t="s">
        <v>37</v>
      </c>
      <c r="I30" s="34" t="s">
        <v>38</v>
      </c>
      <c r="J30" s="34" t="s">
        <v>39</v>
      </c>
      <c r="K30" s="34" t="s">
        <v>40</v>
      </c>
      <c r="L30" s="34" t="s">
        <v>41</v>
      </c>
      <c r="M30" s="40"/>
      <c r="N30" s="40"/>
      <c r="O30" s="40"/>
      <c r="P30" s="40"/>
      <c r="Q30" s="40"/>
      <c r="R30" s="6">
        <f t="shared" si="2"/>
        <v>0</v>
      </c>
      <c r="S30" s="40"/>
      <c r="T30" s="40"/>
      <c r="U30" s="40"/>
      <c r="V30" s="40"/>
      <c r="W30" s="40"/>
      <c r="X30" s="40"/>
      <c r="Y30" s="40"/>
      <c r="Z30" s="41"/>
    </row>
    <row r="31" spans="1:26" ht="15">
      <c r="A31" s="31" t="s">
        <v>32</v>
      </c>
      <c r="B31" s="32" t="s">
        <v>33</v>
      </c>
      <c r="C31" s="33" t="s">
        <v>50</v>
      </c>
      <c r="D31" s="33" t="s">
        <v>45</v>
      </c>
      <c r="E31" s="33" t="s">
        <v>52</v>
      </c>
      <c r="F31" s="33" t="s">
        <v>34</v>
      </c>
      <c r="G31" s="33">
        <v>197</v>
      </c>
      <c r="H31" s="34" t="s">
        <v>37</v>
      </c>
      <c r="I31" s="34" t="s">
        <v>38</v>
      </c>
      <c r="J31" s="34" t="s">
        <v>39</v>
      </c>
      <c r="K31" s="34" t="s">
        <v>40</v>
      </c>
      <c r="L31" s="34" t="s">
        <v>41</v>
      </c>
      <c r="M31" s="40"/>
      <c r="N31" s="40"/>
      <c r="O31" s="40"/>
      <c r="P31" s="40"/>
      <c r="Q31" s="40"/>
      <c r="R31" s="6">
        <f t="shared" si="2"/>
        <v>0</v>
      </c>
      <c r="S31" s="40"/>
      <c r="T31" s="40"/>
      <c r="U31" s="40"/>
      <c r="V31" s="40"/>
      <c r="W31" s="40"/>
      <c r="X31" s="40"/>
      <c r="Y31" s="40"/>
      <c r="Z31" s="41"/>
    </row>
    <row r="32" spans="1:26" ht="15">
      <c r="A32" s="31" t="s">
        <v>32</v>
      </c>
      <c r="B32" s="32" t="s">
        <v>33</v>
      </c>
      <c r="C32" s="33" t="s">
        <v>50</v>
      </c>
      <c r="D32" s="33" t="s">
        <v>45</v>
      </c>
      <c r="E32" s="33" t="s">
        <v>52</v>
      </c>
      <c r="F32" s="33" t="s">
        <v>36</v>
      </c>
      <c r="G32" s="33">
        <v>20</v>
      </c>
      <c r="H32" s="34" t="s">
        <v>37</v>
      </c>
      <c r="I32" s="34" t="s">
        <v>38</v>
      </c>
      <c r="J32" s="34" t="s">
        <v>39</v>
      </c>
      <c r="K32" s="34" t="s">
        <v>40</v>
      </c>
      <c r="L32" s="34" t="s">
        <v>41</v>
      </c>
      <c r="M32" s="40"/>
      <c r="N32" s="40"/>
      <c r="O32" s="40"/>
      <c r="P32" s="40"/>
      <c r="Q32" s="40"/>
      <c r="R32" s="6">
        <f t="shared" si="2"/>
        <v>0</v>
      </c>
      <c r="S32" s="40"/>
      <c r="T32" s="40"/>
      <c r="U32" s="40"/>
      <c r="V32" s="40"/>
      <c r="W32" s="40"/>
      <c r="X32" s="40"/>
      <c r="Y32" s="40"/>
      <c r="Z32" s="41"/>
    </row>
    <row r="33" spans="1:26" ht="15">
      <c r="A33" s="31" t="s">
        <v>32</v>
      </c>
      <c r="B33" s="32" t="s">
        <v>33</v>
      </c>
      <c r="C33" s="33" t="s">
        <v>34</v>
      </c>
      <c r="D33" s="33" t="s">
        <v>34</v>
      </c>
      <c r="E33" s="33" t="s">
        <v>35</v>
      </c>
      <c r="F33" s="33" t="s">
        <v>34</v>
      </c>
      <c r="G33" s="33">
        <v>12</v>
      </c>
      <c r="H33" s="34" t="s">
        <v>37</v>
      </c>
      <c r="I33" s="34" t="s">
        <v>38</v>
      </c>
      <c r="J33" s="34" t="s">
        <v>39</v>
      </c>
      <c r="K33" s="34" t="s">
        <v>40</v>
      </c>
      <c r="L33" s="34" t="s">
        <v>41</v>
      </c>
      <c r="M33" s="40"/>
      <c r="N33" s="40"/>
      <c r="O33" s="40"/>
      <c r="P33" s="40"/>
      <c r="Q33" s="40"/>
      <c r="R33" s="6">
        <f t="shared" si="2"/>
        <v>0</v>
      </c>
      <c r="S33" s="40"/>
      <c r="T33" s="40"/>
      <c r="U33" s="40"/>
      <c r="V33" s="40"/>
      <c r="W33" s="40"/>
      <c r="X33" s="40"/>
      <c r="Y33" s="40"/>
      <c r="Z33" s="41"/>
    </row>
    <row r="34" spans="1:26" ht="15">
      <c r="A34" s="31" t="s">
        <v>32</v>
      </c>
      <c r="B34" s="32" t="s">
        <v>33</v>
      </c>
      <c r="C34" s="33" t="s">
        <v>34</v>
      </c>
      <c r="D34" s="33" t="s">
        <v>34</v>
      </c>
      <c r="E34" s="33" t="s">
        <v>35</v>
      </c>
      <c r="F34" s="33" t="s">
        <v>34</v>
      </c>
      <c r="G34" s="33">
        <v>41</v>
      </c>
      <c r="H34" s="34" t="s">
        <v>37</v>
      </c>
      <c r="I34" s="34" t="s">
        <v>38</v>
      </c>
      <c r="J34" s="34" t="s">
        <v>39</v>
      </c>
      <c r="K34" s="34" t="s">
        <v>40</v>
      </c>
      <c r="L34" s="34" t="s">
        <v>41</v>
      </c>
      <c r="M34" s="40"/>
      <c r="N34" s="40"/>
      <c r="O34" s="40"/>
      <c r="P34" s="40"/>
      <c r="Q34" s="40"/>
      <c r="R34" s="6">
        <f t="shared" si="2"/>
        <v>0</v>
      </c>
      <c r="S34" s="40"/>
      <c r="T34" s="40"/>
      <c r="U34" s="40"/>
      <c r="V34" s="40"/>
      <c r="W34" s="40"/>
      <c r="X34" s="40"/>
      <c r="Y34" s="40"/>
      <c r="Z34" s="41"/>
    </row>
    <row r="35" spans="1:26" ht="15">
      <c r="A35" s="31" t="s">
        <v>32</v>
      </c>
      <c r="B35" s="32" t="s">
        <v>33</v>
      </c>
      <c r="C35" s="33" t="s">
        <v>34</v>
      </c>
      <c r="D35" s="33" t="s">
        <v>34</v>
      </c>
      <c r="E35" s="33" t="s">
        <v>35</v>
      </c>
      <c r="F35" s="33" t="s">
        <v>34</v>
      </c>
      <c r="G35" s="33">
        <v>42</v>
      </c>
      <c r="H35" s="34" t="s">
        <v>37</v>
      </c>
      <c r="I35" s="34" t="s">
        <v>38</v>
      </c>
      <c r="J35" s="34" t="s">
        <v>39</v>
      </c>
      <c r="K35" s="34" t="s">
        <v>40</v>
      </c>
      <c r="L35" s="34" t="s">
        <v>41</v>
      </c>
      <c r="M35" s="40"/>
      <c r="N35" s="40"/>
      <c r="O35" s="40"/>
      <c r="P35" s="40"/>
      <c r="Q35" s="40"/>
      <c r="R35" s="6">
        <f t="shared" si="2"/>
        <v>0</v>
      </c>
      <c r="S35" s="40"/>
      <c r="T35" s="40"/>
      <c r="U35" s="40"/>
      <c r="V35" s="40"/>
      <c r="W35" s="40"/>
      <c r="X35" s="40"/>
      <c r="Y35" s="40"/>
      <c r="Z35" s="41"/>
    </row>
    <row r="36" spans="1:26" ht="15">
      <c r="A36" s="31" t="s">
        <v>32</v>
      </c>
      <c r="B36" s="32" t="s">
        <v>33</v>
      </c>
      <c r="C36" s="33" t="s">
        <v>34</v>
      </c>
      <c r="D36" s="33" t="s">
        <v>34</v>
      </c>
      <c r="E36" s="33" t="s">
        <v>35</v>
      </c>
      <c r="F36" s="33" t="s">
        <v>34</v>
      </c>
      <c r="G36" s="33">
        <v>128</v>
      </c>
      <c r="H36" s="34" t="s">
        <v>37</v>
      </c>
      <c r="I36" s="34" t="s">
        <v>38</v>
      </c>
      <c r="J36" s="34" t="s">
        <v>39</v>
      </c>
      <c r="K36" s="34" t="s">
        <v>40</v>
      </c>
      <c r="L36" s="34" t="s">
        <v>41</v>
      </c>
      <c r="M36" s="40"/>
      <c r="N36" s="40"/>
      <c r="O36" s="40"/>
      <c r="P36" s="40"/>
      <c r="Q36" s="40"/>
      <c r="R36" s="6">
        <f t="shared" si="2"/>
        <v>0</v>
      </c>
      <c r="S36" s="40"/>
      <c r="T36" s="40"/>
      <c r="U36" s="40"/>
      <c r="V36" s="40"/>
      <c r="W36" s="40"/>
      <c r="X36" s="40"/>
      <c r="Y36" s="40"/>
      <c r="Z36" s="41"/>
    </row>
    <row r="37" spans="1:26" ht="15">
      <c r="A37" s="31" t="s">
        <v>32</v>
      </c>
      <c r="B37" s="32" t="s">
        <v>33</v>
      </c>
      <c r="C37" s="33" t="s">
        <v>34</v>
      </c>
      <c r="D37" s="33" t="s">
        <v>34</v>
      </c>
      <c r="E37" s="33" t="s">
        <v>35</v>
      </c>
      <c r="F37" s="33" t="s">
        <v>34</v>
      </c>
      <c r="G37" s="33">
        <v>135</v>
      </c>
      <c r="H37" s="34" t="s">
        <v>37</v>
      </c>
      <c r="I37" s="34" t="s">
        <v>38</v>
      </c>
      <c r="J37" s="34" t="s">
        <v>39</v>
      </c>
      <c r="K37" s="34" t="s">
        <v>40</v>
      </c>
      <c r="L37" s="34" t="s">
        <v>41</v>
      </c>
      <c r="M37" s="40"/>
      <c r="N37" s="40"/>
      <c r="O37" s="40"/>
      <c r="P37" s="40"/>
      <c r="Q37" s="40"/>
      <c r="R37" s="6">
        <f t="shared" si="2"/>
        <v>0</v>
      </c>
      <c r="S37" s="40"/>
      <c r="T37" s="40"/>
      <c r="U37" s="40"/>
      <c r="V37" s="40"/>
      <c r="W37" s="40"/>
      <c r="X37" s="40"/>
      <c r="Y37" s="40"/>
      <c r="Z37" s="41"/>
    </row>
    <row r="38" spans="1:26" ht="15">
      <c r="A38" s="31" t="s">
        <v>32</v>
      </c>
      <c r="B38" s="32" t="s">
        <v>33</v>
      </c>
      <c r="C38" s="33" t="s">
        <v>34</v>
      </c>
      <c r="D38" s="33" t="s">
        <v>34</v>
      </c>
      <c r="E38" s="33" t="s">
        <v>35</v>
      </c>
      <c r="F38" s="33" t="s">
        <v>34</v>
      </c>
      <c r="G38" s="33">
        <v>197</v>
      </c>
      <c r="H38" s="34" t="s">
        <v>37</v>
      </c>
      <c r="I38" s="34" t="s">
        <v>38</v>
      </c>
      <c r="J38" s="34" t="s">
        <v>39</v>
      </c>
      <c r="K38" s="34" t="s">
        <v>40</v>
      </c>
      <c r="L38" s="34" t="s">
        <v>41</v>
      </c>
      <c r="M38" s="40"/>
      <c r="N38" s="40"/>
      <c r="O38" s="40"/>
      <c r="P38" s="40"/>
      <c r="Q38" s="40"/>
      <c r="R38" s="6">
        <f t="shared" si="2"/>
        <v>0</v>
      </c>
      <c r="S38" s="40"/>
      <c r="T38" s="40"/>
      <c r="U38" s="40"/>
      <c r="V38" s="40"/>
      <c r="W38" s="40"/>
      <c r="X38" s="40"/>
      <c r="Y38" s="40"/>
      <c r="Z38" s="41"/>
    </row>
    <row r="39" spans="1:26" ht="15">
      <c r="A39" s="31" t="s">
        <v>32</v>
      </c>
      <c r="B39" s="32" t="s">
        <v>33</v>
      </c>
      <c r="C39" s="33" t="s">
        <v>34</v>
      </c>
      <c r="D39" s="33" t="s">
        <v>34</v>
      </c>
      <c r="E39" s="33" t="s">
        <v>35</v>
      </c>
      <c r="F39" s="33" t="s">
        <v>34</v>
      </c>
      <c r="G39" s="33">
        <v>251</v>
      </c>
      <c r="H39" s="34" t="s">
        <v>37</v>
      </c>
      <c r="I39" s="34" t="s">
        <v>38</v>
      </c>
      <c r="J39" s="34" t="s">
        <v>39</v>
      </c>
      <c r="K39" s="34" t="s">
        <v>40</v>
      </c>
      <c r="L39" s="34" t="s">
        <v>41</v>
      </c>
      <c r="M39" s="40"/>
      <c r="N39" s="40"/>
      <c r="O39" s="40"/>
      <c r="P39" s="40"/>
      <c r="Q39" s="40"/>
      <c r="R39" s="6">
        <f t="shared" si="2"/>
        <v>0</v>
      </c>
      <c r="S39" s="40"/>
      <c r="T39" s="40"/>
      <c r="U39" s="40"/>
      <c r="V39" s="40"/>
      <c r="W39" s="40"/>
      <c r="X39" s="40"/>
      <c r="Y39" s="40"/>
      <c r="Z39" s="41"/>
    </row>
    <row r="40" spans="1:26" ht="15">
      <c r="A40" s="31" t="s">
        <v>32</v>
      </c>
      <c r="B40" s="32" t="s">
        <v>33</v>
      </c>
      <c r="C40" s="33" t="s">
        <v>34</v>
      </c>
      <c r="D40" s="33" t="s">
        <v>34</v>
      </c>
      <c r="E40" s="33" t="s">
        <v>35</v>
      </c>
      <c r="F40" s="33" t="s">
        <v>34</v>
      </c>
      <c r="G40" s="33">
        <v>254</v>
      </c>
      <c r="H40" s="34" t="s">
        <v>37</v>
      </c>
      <c r="I40" s="34" t="s">
        <v>38</v>
      </c>
      <c r="J40" s="34" t="s">
        <v>39</v>
      </c>
      <c r="K40" s="34" t="s">
        <v>40</v>
      </c>
      <c r="L40" s="34" t="s">
        <v>41</v>
      </c>
      <c r="M40" s="40"/>
      <c r="N40" s="40"/>
      <c r="O40" s="40"/>
      <c r="P40" s="40"/>
      <c r="Q40" s="40"/>
      <c r="R40" s="6">
        <f t="shared" si="2"/>
        <v>0</v>
      </c>
      <c r="S40" s="40"/>
      <c r="T40" s="40"/>
      <c r="U40" s="40"/>
      <c r="V40" s="40"/>
      <c r="W40" s="40"/>
      <c r="X40" s="40"/>
      <c r="Y40" s="40"/>
      <c r="Z40" s="41"/>
    </row>
    <row r="41" spans="1:26" ht="15">
      <c r="A41" s="31" t="s">
        <v>32</v>
      </c>
      <c r="B41" s="32" t="s">
        <v>33</v>
      </c>
      <c r="C41" s="33" t="s">
        <v>34</v>
      </c>
      <c r="D41" s="33" t="s">
        <v>34</v>
      </c>
      <c r="E41" s="33" t="s">
        <v>35</v>
      </c>
      <c r="F41" s="33" t="s">
        <v>34</v>
      </c>
      <c r="G41" s="33">
        <v>255</v>
      </c>
      <c r="H41" s="34" t="s">
        <v>37</v>
      </c>
      <c r="I41" s="34" t="s">
        <v>38</v>
      </c>
      <c r="J41" s="34" t="s">
        <v>39</v>
      </c>
      <c r="K41" s="34" t="s">
        <v>40</v>
      </c>
      <c r="L41" s="34" t="s">
        <v>41</v>
      </c>
      <c r="M41" s="40"/>
      <c r="N41" s="40"/>
      <c r="O41" s="40"/>
      <c r="P41" s="40"/>
      <c r="Q41" s="40"/>
      <c r="R41" s="6">
        <f t="shared" si="2"/>
        <v>0</v>
      </c>
      <c r="S41" s="40"/>
      <c r="T41" s="40"/>
      <c r="U41" s="40"/>
      <c r="V41" s="40"/>
      <c r="W41" s="40"/>
      <c r="X41" s="40"/>
      <c r="Y41" s="40"/>
      <c r="Z41" s="41"/>
    </row>
    <row r="42" spans="1:26" ht="15">
      <c r="A42" s="31" t="s">
        <v>32</v>
      </c>
      <c r="B42" s="32" t="s">
        <v>33</v>
      </c>
      <c r="C42" s="33" t="s">
        <v>34</v>
      </c>
      <c r="D42" s="33" t="s">
        <v>34</v>
      </c>
      <c r="E42" s="33" t="s">
        <v>35</v>
      </c>
      <c r="F42" s="33" t="s">
        <v>34</v>
      </c>
      <c r="G42" s="33">
        <v>256</v>
      </c>
      <c r="H42" s="34" t="s">
        <v>37</v>
      </c>
      <c r="I42" s="34" t="s">
        <v>38</v>
      </c>
      <c r="J42" s="34" t="s">
        <v>39</v>
      </c>
      <c r="K42" s="34" t="s">
        <v>40</v>
      </c>
      <c r="L42" s="34" t="s">
        <v>41</v>
      </c>
      <c r="M42" s="40"/>
      <c r="N42" s="40"/>
      <c r="O42" s="40"/>
      <c r="P42" s="40"/>
      <c r="Q42" s="40"/>
      <c r="R42" s="6">
        <f t="shared" si="2"/>
        <v>0</v>
      </c>
      <c r="S42" s="40"/>
      <c r="T42" s="40"/>
      <c r="U42" s="40"/>
      <c r="V42" s="40"/>
      <c r="W42" s="40"/>
      <c r="X42" s="40"/>
      <c r="Y42" s="40"/>
      <c r="Z42" s="41"/>
    </row>
    <row r="43" spans="1:26" ht="15">
      <c r="A43" s="31" t="s">
        <v>32</v>
      </c>
      <c r="B43" s="32" t="s">
        <v>33</v>
      </c>
      <c r="C43" s="33" t="s">
        <v>34</v>
      </c>
      <c r="D43" s="33" t="s">
        <v>34</v>
      </c>
      <c r="E43" s="33" t="s">
        <v>35</v>
      </c>
      <c r="F43" s="33" t="s">
        <v>36</v>
      </c>
      <c r="G43" s="33">
        <v>20</v>
      </c>
      <c r="H43" s="34" t="s">
        <v>37</v>
      </c>
      <c r="I43" s="34" t="s">
        <v>38</v>
      </c>
      <c r="J43" s="34" t="s">
        <v>39</v>
      </c>
      <c r="K43" s="34" t="s">
        <v>40</v>
      </c>
      <c r="L43" s="34" t="s">
        <v>41</v>
      </c>
      <c r="M43" s="40"/>
      <c r="N43" s="40"/>
      <c r="O43" s="40"/>
      <c r="P43" s="40"/>
      <c r="Q43" s="40"/>
      <c r="R43" s="6">
        <f t="shared" si="2"/>
        <v>0</v>
      </c>
      <c r="S43" s="40"/>
      <c r="T43" s="40"/>
      <c r="U43" s="40"/>
      <c r="V43" s="40"/>
      <c r="W43" s="40"/>
      <c r="X43" s="40"/>
      <c r="Y43" s="40"/>
      <c r="Z43" s="41"/>
    </row>
    <row r="44" spans="1:26" ht="15">
      <c r="A44" s="31"/>
      <c r="B44" s="32"/>
      <c r="C44" s="33"/>
      <c r="D44" s="33"/>
      <c r="E44" s="33"/>
      <c r="F44" s="33"/>
      <c r="G44" s="33"/>
      <c r="H44" s="34"/>
      <c r="I44" s="34"/>
      <c r="J44" s="34"/>
      <c r="K44" s="34"/>
      <c r="L44" s="34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0"/>
    </row>
    <row r="45" spans="1:26" ht="15">
      <c r="A45" s="35"/>
      <c r="B45" s="36" t="s">
        <v>53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8">
        <f aca="true" t="shared" si="3" ref="M45:Z45">+M9</f>
        <v>41646302880</v>
      </c>
      <c r="N45" s="38">
        <f t="shared" si="3"/>
        <v>0</v>
      </c>
      <c r="O45" s="38">
        <f t="shared" si="3"/>
        <v>0</v>
      </c>
      <c r="P45" s="38">
        <f t="shared" si="3"/>
        <v>0</v>
      </c>
      <c r="Q45" s="38">
        <f t="shared" si="3"/>
        <v>0</v>
      </c>
      <c r="R45" s="38">
        <f t="shared" si="3"/>
        <v>0</v>
      </c>
      <c r="S45" s="38">
        <f t="shared" si="3"/>
        <v>0</v>
      </c>
      <c r="T45" s="38">
        <f t="shared" si="3"/>
        <v>0</v>
      </c>
      <c r="U45" s="38">
        <f t="shared" si="3"/>
        <v>0</v>
      </c>
      <c r="V45" s="38">
        <f t="shared" si="3"/>
        <v>0</v>
      </c>
      <c r="W45" s="38">
        <f t="shared" si="3"/>
        <v>0</v>
      </c>
      <c r="X45" s="38">
        <f t="shared" si="3"/>
        <v>0</v>
      </c>
      <c r="Y45" s="38">
        <f t="shared" si="3"/>
        <v>0</v>
      </c>
      <c r="Z45" s="39">
        <f t="shared" si="3"/>
        <v>0</v>
      </c>
    </row>
    <row r="46" spans="1:26" ht="15">
      <c r="A46" t="s">
        <v>84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51" spans="1:2" s="42" customFormat="1" ht="15">
      <c r="A51" s="42" t="s">
        <v>85</v>
      </c>
      <c r="B51" s="43"/>
    </row>
    <row r="52" spans="1:2" s="42" customFormat="1" ht="30">
      <c r="A52" s="44" t="s">
        <v>86</v>
      </c>
      <c r="B52" s="45"/>
    </row>
    <row r="55" ht="15">
      <c r="A55" s="46" t="s">
        <v>87</v>
      </c>
    </row>
    <row r="56" ht="15">
      <c r="A56" t="s">
        <v>88</v>
      </c>
    </row>
    <row r="57" ht="15">
      <c r="A57" t="s">
        <v>89</v>
      </c>
    </row>
    <row r="58" ht="15">
      <c r="A58" t="s">
        <v>90</v>
      </c>
    </row>
    <row r="59" ht="15">
      <c r="A59" t="s">
        <v>91</v>
      </c>
    </row>
    <row r="60" ht="15">
      <c r="A60" t="s">
        <v>92</v>
      </c>
    </row>
    <row r="61" ht="15">
      <c r="A61" t="s">
        <v>93</v>
      </c>
    </row>
    <row r="62" ht="15">
      <c r="A62" t="s">
        <v>94</v>
      </c>
    </row>
    <row r="63" ht="15">
      <c r="A63" t="s">
        <v>95</v>
      </c>
    </row>
    <row r="64" ht="15">
      <c r="A64" t="s">
        <v>96</v>
      </c>
    </row>
    <row r="65" ht="15">
      <c r="A65" t="s">
        <v>97</v>
      </c>
    </row>
    <row r="66" ht="15">
      <c r="A66" t="s">
        <v>98</v>
      </c>
    </row>
    <row r="67" ht="15">
      <c r="A67" t="s">
        <v>99</v>
      </c>
    </row>
    <row r="68" ht="15">
      <c r="A68" t="s">
        <v>100</v>
      </c>
    </row>
    <row r="69" ht="15">
      <c r="A69" t="s">
        <v>101</v>
      </c>
    </row>
    <row r="70" ht="15">
      <c r="A70" t="s">
        <v>102</v>
      </c>
    </row>
    <row r="71" ht="15">
      <c r="A71" t="s">
        <v>103</v>
      </c>
    </row>
    <row r="72" ht="15">
      <c r="A72" t="s">
        <v>104</v>
      </c>
    </row>
    <row r="73" ht="15">
      <c r="A73" t="s">
        <v>105</v>
      </c>
    </row>
    <row r="74" ht="15">
      <c r="A74" t="s">
        <v>106</v>
      </c>
    </row>
    <row r="75" ht="15">
      <c r="A75" t="s">
        <v>107</v>
      </c>
    </row>
    <row r="76" ht="15">
      <c r="A76" t="s">
        <v>108</v>
      </c>
    </row>
    <row r="77" ht="15">
      <c r="A77" t="s">
        <v>109</v>
      </c>
    </row>
    <row r="78" ht="15">
      <c r="A78" t="s">
        <v>110</v>
      </c>
    </row>
    <row r="79" ht="15">
      <c r="A79" t="s">
        <v>111</v>
      </c>
    </row>
    <row r="80" ht="15">
      <c r="A80" t="s">
        <v>112</v>
      </c>
    </row>
    <row r="81" ht="15">
      <c r="A81" t="s">
        <v>113</v>
      </c>
    </row>
    <row r="82" ht="15">
      <c r="A82" t="s">
        <v>114</v>
      </c>
    </row>
    <row r="83" ht="21" customHeight="1">
      <c r="A83" t="s">
        <v>115</v>
      </c>
    </row>
  </sheetData>
  <sheetProtection password="C49A" sheet="1" formatColumns="0"/>
  <conditionalFormatting sqref="M10:M11">
    <cfRule type="expression" priority="4" dxfId="0" stopIfTrue="1">
      <formula>$M$12+$M$13+$M$14+$M$15+$M$16+$M$17+$M$18+$M$19+$M$20+$M$21+$M$22+$M$23+$M$24+$M$25+$M$26+$M$27+$M$28+$M$29+$M$30+$M$31+$M$32+$M$33+$M$34+$M$35+$M$36+$M$37+$M$38+$M$39+$M$40+$M$41+$M$42+$M$43</formula>
    </cfRule>
  </conditionalFormatting>
  <conditionalFormatting sqref="M11">
    <cfRule type="expression" priority="1" dxfId="1" stopIfTrue="1">
      <formula>M11&lt;M10</formula>
    </cfRule>
    <cfRule type="expression" priority="2" dxfId="0" stopIfTrue="1">
      <formula>M11&gt;M10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2011-01-21T16:18:23Z</dcterms:created>
  <dcterms:modified xsi:type="dcterms:W3CDTF">2013-12-02T16:53:19Z</dcterms:modified>
  <cp:category/>
  <cp:version/>
  <cp:contentType/>
  <cp:contentStatus/>
</cp:coreProperties>
</file>