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\OneDrive\Documents\SDH\Junio\Ranking PAC\3. Marzo\"/>
    </mc:Choice>
  </mc:AlternateContent>
  <xr:revisionPtr revIDLastSave="0" documentId="13_ncr:1_{86251627-E356-469E-891E-6BF211791683}" xr6:coauthVersionLast="47" xr6:coauthVersionMax="47" xr10:uidLastSave="{00000000-0000-0000-0000-000000000000}"/>
  <bookViews>
    <workbookView xWindow="-120" yWindow="-120" windowWidth="20730" windowHeight="11040" xr2:uid="{2DE68850-6418-4AEA-B0EB-A01749EF0B6A}"/>
  </bookViews>
  <sheets>
    <sheet name="F. 129-F.02 V AC" sheetId="1" r:id="rId1"/>
    <sheet name="F. 129-F.03 V FDL " sheetId="3" r:id="rId2"/>
    <sheet name="F. 129-F.16 R AC" sheetId="4" r:id="rId3"/>
    <sheet name="F. 129-F.15 V EP" sheetId="2" r:id="rId4"/>
    <sheet name="F. 129-F.17 R EP" sheetId="5" r:id="rId5"/>
  </sheets>
  <definedNames>
    <definedName name="_xlnm._FilterDatabase" localSheetId="0" hidden="1">'F. 129-F.02 V AC'!$A$1:$F$4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<sst xmlns="http://schemas.openxmlformats.org/spreadsheetml/2006/main" count="383" uniqueCount="170">
  <si>
    <t>RANKING ACUMULADO VIGENCIA DE RECURSOS EJECUTADOS DE PAC</t>
  </si>
  <si>
    <t>MES:</t>
  </si>
  <si>
    <t>MARZO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</si>
  <si>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</si>
  <si>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</si>
  <si>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</si>
  <si>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</si>
  <si>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</si>
  <si>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</si>
  <si>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</si>
  <si>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ACTUAL</t>
  </si>
  <si>
    <t>EJECUTADO</t>
  </si>
  <si>
    <t>% EJECUTADO/ PACACTUAL</t>
  </si>
  <si>
    <t>0100-01</t>
  </si>
  <si>
    <t>CONCEJO</t>
  </si>
  <si>
    <t>0102-01</t>
  </si>
  <si>
    <t>PERSONERÍA</t>
  </si>
  <si>
    <t>0104-01</t>
  </si>
  <si>
    <t>S.GENERAL</t>
  </si>
  <si>
    <t>0105-01</t>
  </si>
  <si>
    <t>VEEDURÍA</t>
  </si>
  <si>
    <t>0110-01</t>
  </si>
  <si>
    <t>S.GOBIERNO</t>
  </si>
  <si>
    <t>0111-01</t>
  </si>
  <si>
    <t>SDH-Corporativa</t>
  </si>
  <si>
    <t>0111-02</t>
  </si>
  <si>
    <t>SDH-Presupuesto</t>
  </si>
  <si>
    <t>0111-03</t>
  </si>
  <si>
    <t>SDH-Crédito Público</t>
  </si>
  <si>
    <t>0111-04</t>
  </si>
  <si>
    <t>SDH-Concejo</t>
  </si>
  <si>
    <t>0112-01</t>
  </si>
  <si>
    <t>SED</t>
  </si>
  <si>
    <t>0113-01</t>
  </si>
  <si>
    <t>MOVILIDAD-Adtva</t>
  </si>
  <si>
    <t>0113-02</t>
  </si>
  <si>
    <t>MOVILIDAD-Tránsito</t>
  </si>
  <si>
    <t>0114-01</t>
  </si>
  <si>
    <t>SDS</t>
  </si>
  <si>
    <t>0117-01</t>
  </si>
  <si>
    <t>SDDE</t>
  </si>
  <si>
    <t>0118-01</t>
  </si>
  <si>
    <t>S.HÁBITAT</t>
  </si>
  <si>
    <t>0119-01</t>
  </si>
  <si>
    <t>SDCRD</t>
  </si>
  <si>
    <t>0120-01</t>
  </si>
  <si>
    <t>SDP</t>
  </si>
  <si>
    <t>0121-01</t>
  </si>
  <si>
    <t>SDM</t>
  </si>
  <si>
    <t>0122-01</t>
  </si>
  <si>
    <t>SDIS</t>
  </si>
  <si>
    <t>0125-01</t>
  </si>
  <si>
    <t>DASCD</t>
  </si>
  <si>
    <t>0126-01</t>
  </si>
  <si>
    <t>SDA</t>
  </si>
  <si>
    <t>0127-01</t>
  </si>
  <si>
    <t>DADEP</t>
  </si>
  <si>
    <t>0131-01</t>
  </si>
  <si>
    <t>UAECOB</t>
  </si>
  <si>
    <t>0136-01</t>
  </si>
  <si>
    <t>SJD</t>
  </si>
  <si>
    <t>0137-01</t>
  </si>
  <si>
    <t>SDSCJ-Gestión</t>
  </si>
  <si>
    <t>0137-02</t>
  </si>
  <si>
    <t>SDSCJ-Fondo Cuenta</t>
  </si>
  <si>
    <t>Total</t>
  </si>
  <si>
    <t>ENERO</t>
  </si>
  <si>
    <t>FEBRERO</t>
  </si>
  <si>
    <t>ESTABLECIMIENTOS PÚBLICOS, UNIVERSIDAD DISTRITAL Y CONTRALORÍA</t>
  </si>
  <si>
    <t>FONDOS DE DESARROLLO LOCAL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</si>
  <si>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</si>
  <si>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</si>
  <si>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</si>
  <si>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</si>
  <si>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</si>
  <si>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</si>
  <si>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</si>
  <si>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</si>
  <si>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</si>
  <si>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0200-01</t>
  </si>
  <si>
    <t>IPES</t>
  </si>
  <si>
    <t>0201-01</t>
  </si>
  <si>
    <t>FFDS</t>
  </si>
  <si>
    <t>0203-01</t>
  </si>
  <si>
    <t>IDIGER</t>
  </si>
  <si>
    <t>0204-01</t>
  </si>
  <si>
    <t>IDU</t>
  </si>
  <si>
    <t>0206-01</t>
  </si>
  <si>
    <t>FONCEP (Corporativa)</t>
  </si>
  <si>
    <t>0206-02</t>
  </si>
  <si>
    <t>FONCEP (Fondo)</t>
  </si>
  <si>
    <t>0208-01</t>
  </si>
  <si>
    <t>CVP</t>
  </si>
  <si>
    <t>0211-01</t>
  </si>
  <si>
    <t>IDRD</t>
  </si>
  <si>
    <t>0213-01</t>
  </si>
  <si>
    <t>IDPC</t>
  </si>
  <si>
    <t>0214-01</t>
  </si>
  <si>
    <t>IDIPRON</t>
  </si>
  <si>
    <t>0215-01</t>
  </si>
  <si>
    <t>FUGA</t>
  </si>
  <si>
    <t>0216-01</t>
  </si>
  <si>
    <t>OFB</t>
  </si>
  <si>
    <t>0218-01</t>
  </si>
  <si>
    <t>JBB</t>
  </si>
  <si>
    <t>0219-01</t>
  </si>
  <si>
    <t>IDEP</t>
  </si>
  <si>
    <t>0220-01</t>
  </si>
  <si>
    <t>IDPAC</t>
  </si>
  <si>
    <t>0221-01</t>
  </si>
  <si>
    <t>IDT</t>
  </si>
  <si>
    <t>0221-02</t>
  </si>
  <si>
    <t>IDT-Fondetur</t>
  </si>
  <si>
    <t>0222-01</t>
  </si>
  <si>
    <t>IDARTES</t>
  </si>
  <si>
    <t>0226-01</t>
  </si>
  <si>
    <t>UAECD</t>
  </si>
  <si>
    <t>0227-01</t>
  </si>
  <si>
    <t>UAERMV</t>
  </si>
  <si>
    <t>0228-01</t>
  </si>
  <si>
    <t>UAESP</t>
  </si>
  <si>
    <t>0229-01</t>
  </si>
  <si>
    <t>IDPYBA</t>
  </si>
  <si>
    <t>0230-01</t>
  </si>
  <si>
    <t>UD</t>
  </si>
  <si>
    <t>0235-01</t>
  </si>
  <si>
    <t>CONTRALORÍA</t>
  </si>
  <si>
    <t>0501-01</t>
  </si>
  <si>
    <t>ATENEA</t>
  </si>
  <si>
    <t>0020-01</t>
  </si>
  <si>
    <t>Sumapaz</t>
  </si>
  <si>
    <t>0019-01</t>
  </si>
  <si>
    <t>Ciudad Bolívar</t>
  </si>
  <si>
    <t>0018-01</t>
  </si>
  <si>
    <t>Rafael Uribe Uribe</t>
  </si>
  <si>
    <t>0017-01</t>
  </si>
  <si>
    <t>La Candelaria</t>
  </si>
  <si>
    <t>0016-01</t>
  </si>
  <si>
    <t>Puente Aranda</t>
  </si>
  <si>
    <t>0015-01</t>
  </si>
  <si>
    <t>Antonio Nariño</t>
  </si>
  <si>
    <t>0014-01</t>
  </si>
  <si>
    <t>Mártires</t>
  </si>
  <si>
    <t>0013-01</t>
  </si>
  <si>
    <t>Teusaquillo</t>
  </si>
  <si>
    <t>0012-01</t>
  </si>
  <si>
    <t>Barrios Unidos</t>
  </si>
  <si>
    <t>0011-01</t>
  </si>
  <si>
    <t>Suba</t>
  </si>
  <si>
    <t>0010-01</t>
  </si>
  <si>
    <t>Engativá</t>
  </si>
  <si>
    <t>0009-01</t>
  </si>
  <si>
    <t>Fontibón</t>
  </si>
  <si>
    <t>0008-01</t>
  </si>
  <si>
    <t>Kennedy</t>
  </si>
  <si>
    <t>0007-01</t>
  </si>
  <si>
    <t>Bosa</t>
  </si>
  <si>
    <t>0006-01</t>
  </si>
  <si>
    <t>Tunjuelito</t>
  </si>
  <si>
    <t>0005-01</t>
  </si>
  <si>
    <t>Usme</t>
  </si>
  <si>
    <t>0004-01</t>
  </si>
  <si>
    <t>San Cristobal</t>
  </si>
  <si>
    <t>0003-01</t>
  </si>
  <si>
    <t>Santa Fé</t>
  </si>
  <si>
    <t>0002-01</t>
  </si>
  <si>
    <t>Chapinero</t>
  </si>
  <si>
    <t>0001-01</t>
  </si>
  <si>
    <t>Usaquén</t>
  </si>
  <si>
    <t>RANKING ACUMULADO DE RESERVAS DE RECURSOS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</si>
</sst>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,,_-;\-* #,##0_-;_-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4" tint="-0.24997711111789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1" fillId="0" borderId="0" xfId="1" applyNumberFormat="1" applyFont="1"/>
    <xf numFmtId="9" fontId="0" fillId="0" borderId="0" xfId="2" applyFont="1"/>
    <xf numFmtId="43" fontId="0" fillId="2" borderId="0" xfId="1" applyFont="1" applyFill="1"/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9" fontId="1" fillId="0" borderId="0" xfId="2" applyFont="1"/>
    <xf numFmtId="164" fontId="6" fillId="4" borderId="0" xfId="1" applyNumberFormat="1" applyFont="1" applyFill="1"/>
    <xf numFmtId="164" fontId="0" fillId="2" borderId="0" xfId="1" applyNumberFormat="1" applyFont="1" applyFill="1"/>
    <xf numFmtId="165" fontId="0" fillId="2" borderId="0" xfId="2" applyNumberFormat="1" applyFont="1" applyFill="1"/>
    <xf numFmtId="164" fontId="0" fillId="0" borderId="0" xfId="0" applyNumberFormat="1"/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98E23EAD-DA3D-4843-B404-BAEAD5386F32}"/>
            </a:ext>
          </a:extLst>
        </xdr:cNvPr>
        <xdr:cNvCxnSpPr>
          <a:cxnSpLocks noChangeShapeType="1"/>
        </xdr:cNvCxnSpPr>
      </xdr:nvCxnSpPr>
      <xdr:spPr bwMode="auto">
        <a:xfrm>
          <a:off x="1171575" y="19650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93CB1D20-7178-4EB6-8269-F59FE99C178A}"/>
            </a:ext>
          </a:extLst>
        </xdr:cNvPr>
        <xdr:cNvCxnSpPr>
          <a:cxnSpLocks noChangeShapeType="1"/>
        </xdr:cNvCxnSpPr>
      </xdr:nvCxnSpPr>
      <xdr:spPr bwMode="auto">
        <a:xfrm>
          <a:off x="1171575" y="19650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38</xdr:row>
      <xdr:rowOff>137584</xdr:rowOff>
    </xdr:from>
    <xdr:to>
      <xdr:col>5</xdr:col>
      <xdr:colOff>1153583</xdr:colOff>
      <xdr:row>45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B54D54D6-E14D-46C5-92CE-5E08C13C6B54}"/>
            </a:ext>
          </a:extLst>
        </xdr:cNvPr>
        <xdr:cNvSpPr txBox="1"/>
      </xdr:nvSpPr>
      <xdr:spPr>
        <a:xfrm>
          <a:off x="202141" y="7786159"/>
          <a:ext cx="6618817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0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</a:t>
          </a:r>
          <a:r>
            <a:rPr lang="es-CO" sz="1000" b="0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	                              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	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21166</xdr:colOff>
      <xdr:row>37</xdr:row>
      <xdr:rowOff>74081</xdr:rowOff>
    </xdr:from>
    <xdr:to>
      <xdr:col>5</xdr:col>
      <xdr:colOff>1164167</xdr:colOff>
      <xdr:row>38</xdr:row>
      <xdr:rowOff>105831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9A079EA-DFB1-4FDD-8624-43B973F082CC}"/>
            </a:ext>
          </a:extLst>
        </xdr:cNvPr>
        <xdr:cNvSpPr txBox="1"/>
      </xdr:nvSpPr>
      <xdr:spPr>
        <a:xfrm>
          <a:off x="201083" y="7344831"/>
          <a:ext cx="6635751" cy="22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01-04-2022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5</xdr:col>
      <xdr:colOff>1155059</xdr:colOff>
      <xdr:row>67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37B46476-CB13-4EBE-A150-D473063A00C2}"/>
            </a:ext>
          </a:extLst>
        </xdr:cNvPr>
        <xdr:cNvSpPr txBox="1"/>
      </xdr:nvSpPr>
      <xdr:spPr>
        <a:xfrm>
          <a:off x="180975" y="91725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179918</xdr:colOff>
      <xdr:row>47</xdr:row>
      <xdr:rowOff>137579</xdr:rowOff>
    </xdr:from>
    <xdr:to>
      <xdr:col>4</xdr:col>
      <xdr:colOff>867834</xdr:colOff>
      <xdr:row>64</xdr:row>
      <xdr:rowOff>118529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FDAE7E5-002D-42B7-8644-91C9A38A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68" y="9503829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78B6DC1A-041E-4CD2-AF47-DA508BC45467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5728901A-9D7E-4399-B5C6-251CA466A10D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10584</xdr:colOff>
      <xdr:row>31</xdr:row>
      <xdr:rowOff>116416</xdr:rowOff>
    </xdr:from>
    <xdr:to>
      <xdr:col>5</xdr:col>
      <xdr:colOff>1375833</xdr:colOff>
      <xdr:row>32</xdr:row>
      <xdr:rowOff>169334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414B51F-B458-4511-959C-DFED335C2BCE}"/>
            </a:ext>
          </a:extLst>
        </xdr:cNvPr>
        <xdr:cNvSpPr txBox="1"/>
      </xdr:nvSpPr>
      <xdr:spPr>
        <a:xfrm>
          <a:off x="190501" y="6244166"/>
          <a:ext cx="6667499" cy="243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01-04-2022</a:t>
          </a:r>
          <a:endParaRPr lang="es-CO" sz="800"/>
        </a:p>
      </xdr:txBody>
    </xdr:sp>
    <xdr:clientData/>
  </xdr:twoCellAnchor>
  <xdr:twoCellAnchor>
    <xdr:from>
      <xdr:col>1</xdr:col>
      <xdr:colOff>21166</xdr:colOff>
      <xdr:row>33</xdr:row>
      <xdr:rowOff>52920</xdr:rowOff>
    </xdr:from>
    <xdr:to>
      <xdr:col>5</xdr:col>
      <xdr:colOff>1365250</xdr:colOff>
      <xdr:row>39</xdr:row>
      <xdr:rowOff>179919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D5478894-FBD0-4FD9-8E24-284AFC487611}"/>
            </a:ext>
          </a:extLst>
        </xdr:cNvPr>
        <xdr:cNvSpPr txBox="1"/>
      </xdr:nvSpPr>
      <xdr:spPr>
        <a:xfrm>
          <a:off x="201083" y="6561670"/>
          <a:ext cx="664633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10583</xdr:colOff>
      <xdr:row>40</xdr:row>
      <xdr:rowOff>105836</xdr:rowOff>
    </xdr:from>
    <xdr:to>
      <xdr:col>5</xdr:col>
      <xdr:colOff>1356142</xdr:colOff>
      <xdr:row>61</xdr:row>
      <xdr:rowOff>116416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D74AC79B-6EE8-4A5E-8B58-8C8CD55A7BEC}"/>
            </a:ext>
          </a:extLst>
        </xdr:cNvPr>
        <xdr:cNvSpPr txBox="1"/>
      </xdr:nvSpPr>
      <xdr:spPr>
        <a:xfrm>
          <a:off x="190500" y="7948086"/>
          <a:ext cx="664780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42</xdr:row>
      <xdr:rowOff>49747</xdr:rowOff>
    </xdr:from>
    <xdr:to>
      <xdr:col>4</xdr:col>
      <xdr:colOff>858308</xdr:colOff>
      <xdr:row>59</xdr:row>
      <xdr:rowOff>30697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329C6DA-CF89-4E3E-A140-E2283E62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8272997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7ED1F1C6-9831-4D28-8EE2-FBB19C02392D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42FA3461-C8FD-46D5-9018-1AE7317B1402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37</xdr:row>
      <xdr:rowOff>137584</xdr:rowOff>
    </xdr:from>
    <xdr:to>
      <xdr:col>5</xdr:col>
      <xdr:colOff>1365250</xdr:colOff>
      <xdr:row>44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B2FE8660-3D90-4392-BEF8-21CA55EBF08E}"/>
            </a:ext>
          </a:extLst>
        </xdr:cNvPr>
        <xdr:cNvSpPr txBox="1"/>
      </xdr:nvSpPr>
      <xdr:spPr>
        <a:xfrm>
          <a:off x="202141" y="7405159"/>
          <a:ext cx="663998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31748</xdr:colOff>
      <xdr:row>35</xdr:row>
      <xdr:rowOff>169334</xdr:rowOff>
    </xdr:from>
    <xdr:to>
      <xdr:col>5</xdr:col>
      <xdr:colOff>1365249</xdr:colOff>
      <xdr:row>37</xdr:row>
      <xdr:rowOff>52917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B66F859-CBD5-4226-A53C-F11773DEF1C5}"/>
            </a:ext>
          </a:extLst>
        </xdr:cNvPr>
        <xdr:cNvSpPr txBox="1"/>
      </xdr:nvSpPr>
      <xdr:spPr>
        <a:xfrm>
          <a:off x="212723" y="7055909"/>
          <a:ext cx="6629401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01-04-2022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1345559</xdr:colOff>
      <xdr:row>66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5FF1C591-8282-4F8D-8419-80E66CE46DBA}"/>
            </a:ext>
          </a:extLst>
        </xdr:cNvPr>
        <xdr:cNvSpPr txBox="1"/>
      </xdr:nvSpPr>
      <xdr:spPr>
        <a:xfrm>
          <a:off x="180975" y="87915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está construido según la ejecución histórica de las reservas.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46</xdr:row>
      <xdr:rowOff>134405</xdr:rowOff>
    </xdr:from>
    <xdr:to>
      <xdr:col>4</xdr:col>
      <xdr:colOff>873125</xdr:colOff>
      <xdr:row>63</xdr:row>
      <xdr:rowOff>115355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0E42197-AFFF-475F-A999-52CA62E1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9119655"/>
          <a:ext cx="405765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6DB93210-3218-4DFB-9789-950C2B241E17}"/>
            </a:ext>
          </a:extLst>
        </xdr:cNvPr>
        <xdr:cNvCxnSpPr>
          <a:cxnSpLocks noChangeShapeType="1"/>
        </xdr:cNvCxnSpPr>
      </xdr:nvCxnSpPr>
      <xdr:spPr bwMode="auto">
        <a:xfrm>
          <a:off x="1171575" y="19459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18924ABE-3829-4B63-82FA-6B0957077D7D}"/>
            </a:ext>
          </a:extLst>
        </xdr:cNvPr>
        <xdr:cNvCxnSpPr>
          <a:cxnSpLocks noChangeShapeType="1"/>
        </xdr:cNvCxnSpPr>
      </xdr:nvCxnSpPr>
      <xdr:spPr bwMode="auto">
        <a:xfrm>
          <a:off x="1171575" y="19459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38</xdr:row>
      <xdr:rowOff>137584</xdr:rowOff>
    </xdr:from>
    <xdr:to>
      <xdr:col>5</xdr:col>
      <xdr:colOff>1365250</xdr:colOff>
      <xdr:row>45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92996219-0DA7-402D-8A71-C834AF183FE3}"/>
            </a:ext>
          </a:extLst>
        </xdr:cNvPr>
        <xdr:cNvSpPr txBox="1"/>
      </xdr:nvSpPr>
      <xdr:spPr>
        <a:xfrm>
          <a:off x="202141" y="7595659"/>
          <a:ext cx="663998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21165</xdr:colOff>
      <xdr:row>36</xdr:row>
      <xdr:rowOff>179916</xdr:rowOff>
    </xdr:from>
    <xdr:to>
      <xdr:col>5</xdr:col>
      <xdr:colOff>1365250</xdr:colOff>
      <xdr:row>38</xdr:row>
      <xdr:rowOff>31750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BE85771-E8B2-48C9-BF89-7AC42A128DBE}"/>
            </a:ext>
          </a:extLst>
        </xdr:cNvPr>
        <xdr:cNvSpPr txBox="1"/>
      </xdr:nvSpPr>
      <xdr:spPr>
        <a:xfrm>
          <a:off x="202140" y="7256991"/>
          <a:ext cx="6639985" cy="2328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01-04-2022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5</xdr:col>
      <xdr:colOff>1345559</xdr:colOff>
      <xdr:row>67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9EF268F-3547-4618-8933-0B6502417BB0}"/>
            </a:ext>
          </a:extLst>
        </xdr:cNvPr>
        <xdr:cNvSpPr txBox="1"/>
      </xdr:nvSpPr>
      <xdr:spPr>
        <a:xfrm>
          <a:off x="180975" y="89820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47</xdr:row>
      <xdr:rowOff>134404</xdr:rowOff>
    </xdr:from>
    <xdr:to>
      <xdr:col>4</xdr:col>
      <xdr:colOff>858308</xdr:colOff>
      <xdr:row>64</xdr:row>
      <xdr:rowOff>115354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CB51C83-1135-4757-918C-1847D518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9310154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D3A6850D-F5D3-4847-BB2E-0BAE6CC89041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748932B5-659B-4B1C-B32E-A36A5D8E7428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37</xdr:row>
      <xdr:rowOff>137584</xdr:rowOff>
    </xdr:from>
    <xdr:to>
      <xdr:col>5</xdr:col>
      <xdr:colOff>1365250</xdr:colOff>
      <xdr:row>44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A1F0356-C570-4981-A3BC-59044619F7BE}"/>
            </a:ext>
          </a:extLst>
        </xdr:cNvPr>
        <xdr:cNvSpPr txBox="1"/>
      </xdr:nvSpPr>
      <xdr:spPr>
        <a:xfrm>
          <a:off x="202141" y="7405159"/>
          <a:ext cx="663998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31748</xdr:colOff>
      <xdr:row>35</xdr:row>
      <xdr:rowOff>169334</xdr:rowOff>
    </xdr:from>
    <xdr:to>
      <xdr:col>5</xdr:col>
      <xdr:colOff>1365249</xdr:colOff>
      <xdr:row>37</xdr:row>
      <xdr:rowOff>52917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8DF6FE8-8184-4C4F-A2F7-95F2E5F6C770}"/>
            </a:ext>
          </a:extLst>
        </xdr:cNvPr>
        <xdr:cNvSpPr txBox="1"/>
      </xdr:nvSpPr>
      <xdr:spPr>
        <a:xfrm>
          <a:off x="212723" y="7055909"/>
          <a:ext cx="6629401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01-04-2022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1345559</xdr:colOff>
      <xdr:row>66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A6E43202-E9B7-4F63-AFAA-56855749E100}"/>
            </a:ext>
          </a:extLst>
        </xdr:cNvPr>
        <xdr:cNvSpPr txBox="1"/>
      </xdr:nvSpPr>
      <xdr:spPr>
        <a:xfrm>
          <a:off x="180975" y="87915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está construido según la ejecución histórica de las reservas.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159808</xdr:colOff>
      <xdr:row>46</xdr:row>
      <xdr:rowOff>134407</xdr:rowOff>
    </xdr:from>
    <xdr:to>
      <xdr:col>4</xdr:col>
      <xdr:colOff>862541</xdr:colOff>
      <xdr:row>63</xdr:row>
      <xdr:rowOff>115357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655CAEF-5C3E-4A3A-9C07-CC14F7C4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558" y="9119657"/>
          <a:ext cx="405765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B42B04-4D2E-4383-802E-F2C22490661A}" name="Tabla2" displayName="Tabla2" ref="B10:F37" totalsRowShown="0" headerRowDxfId="34" headerRowBorderDxfId="33" tableBorderDxfId="32">
  <autoFilter ref="B10:F37" xr:uid="{C7B42B04-4D2E-4383-802E-F2C22490661A}"/>
  <sortState xmlns:xlrd2="http://schemas.microsoft.com/office/spreadsheetml/2017/richdata2" ref="B11:F37">
    <sortCondition descending="1" ref="F10:F37"/>
  </sortState>
  <tableColumns count="5">
    <tableColumn id="1" xr3:uid="{66806AEC-A31E-4A5D-9599-0A474520C5D6}" name="CÓDIGO"/>
    <tableColumn id="2" xr3:uid="{B8350265-DE0F-4365-A027-93DE78A54934}" name="ENTIDAD " dataDxfId="31"/>
    <tableColumn id="3" xr3:uid="{9009E318-2454-4756-8206-4B8B08BAA682}" name="PAC ACTUAL" dataDxfId="30" dataCellStyle="Millares"/>
    <tableColumn id="4" xr3:uid="{C08B1311-76AF-485C-8F42-D256B633B0B3}" name="EJECUTADO" dataDxfId="29" dataCellStyle="Millares"/>
    <tableColumn id="5" xr3:uid="{AEED438F-8A9B-41D9-AE1D-BF75A108C85A}" name="% EJECUTADO/ PACACTUAL" dataDxfId="28" dataCellStyle="Porcentaje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D0710F-F2FD-4C33-A085-1325AA4B610F}" name="Tabla24" displayName="Tabla24" ref="B10:F31" totalsRowShown="0" headerRowDxfId="27" headerRowBorderDxfId="26" tableBorderDxfId="25">
  <autoFilter ref="B10:F31" xr:uid="{47D0710F-F2FD-4C33-A085-1325AA4B610F}"/>
  <sortState xmlns:xlrd2="http://schemas.microsoft.com/office/spreadsheetml/2017/richdata2" ref="B11:F31">
    <sortCondition descending="1" ref="F10:F31"/>
  </sortState>
  <tableColumns count="5">
    <tableColumn id="1" xr3:uid="{B0121C2A-F09C-404A-81A0-231F80D1EA45}" name="CÓDIGO"/>
    <tableColumn id="2" xr3:uid="{A0789F44-1DA2-450F-999F-8F3691F146D2}" name="ENTIDAD " dataDxfId="24"/>
    <tableColumn id="3" xr3:uid="{112A5B22-781F-413C-B894-F9B58B6782F2}" name="PAC ACTUAL" dataDxfId="23" dataCellStyle="Millares"/>
    <tableColumn id="4" xr3:uid="{48F0A849-009B-4A9B-A96D-72FDED707665}" name="EJECUTADO" dataDxfId="22" dataCellStyle="Millares"/>
    <tableColumn id="5" xr3:uid="{7AB1234A-8CF4-4670-AE92-A3E0D3094533}" name="% EJECUTADO/ PACACTUAL" dataDxfId="21" dataCellStyle="Porcentaje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2033361-FE26-408A-BDD2-3738700031E4}" name="Tabla25" displayName="Tabla25" ref="B10:F35" totalsRowShown="0" headerRowDxfId="13" headerRowBorderDxfId="12" tableBorderDxfId="11">
  <autoFilter ref="B10:F35" xr:uid="{E2033361-FE26-408A-BDD2-3738700031E4}"/>
  <sortState xmlns:xlrd2="http://schemas.microsoft.com/office/spreadsheetml/2017/richdata2" ref="B11:F35">
    <sortCondition descending="1" ref="F10:F35"/>
  </sortState>
  <tableColumns count="5">
    <tableColumn id="1" xr3:uid="{9C8EEEEF-59D7-4B16-A2B8-EE073F440C35}" name="CÓDIGO"/>
    <tableColumn id="2" xr3:uid="{271ADF2F-227F-4BCF-A4FB-14040A167BB8}" name="ENTIDAD " dataDxfId="10"/>
    <tableColumn id="3" xr3:uid="{2B5A9DEE-BC21-4EFF-BB3C-F5811F65A19A}" name="PAC ACTUAL" dataDxfId="9" dataCellStyle="Millares"/>
    <tableColumn id="4" xr3:uid="{3C0E111E-A6A5-459F-B852-9063449572EF}" name="EJECUTADO" dataDxfId="8" dataCellStyle="Millares"/>
    <tableColumn id="5" xr3:uid="{BEAD0197-190A-46A0-B29E-B21104B4F6EA}" name="% EJECUTADO/ PACACTUAL" dataDxfId="7" dataCellStyle="Porcentaje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B92246-06C9-404C-BC8D-C8BC4288A711}" name="Tabla23" displayName="Tabla23" ref="B10:F36" totalsRowShown="0" headerRowDxfId="20" headerRowBorderDxfId="19" tableBorderDxfId="18">
  <autoFilter ref="B10:F36" xr:uid="{7BB92246-06C9-404C-BC8D-C8BC4288A711}"/>
  <sortState xmlns:xlrd2="http://schemas.microsoft.com/office/spreadsheetml/2017/richdata2" ref="B11:F36">
    <sortCondition descending="1" ref="F10:F36"/>
  </sortState>
  <tableColumns count="5">
    <tableColumn id="1" xr3:uid="{C665AB2B-4D26-4BC3-924F-5B53BE9F64AE}" name="CÓDIGO"/>
    <tableColumn id="2" xr3:uid="{E4E2D242-4D3C-4689-85F9-621CE41F661E}" name="ENTIDAD " dataDxfId="17"/>
    <tableColumn id="3" xr3:uid="{968C2207-A43D-4467-AEC8-21127E6DB69B}" name="PAC ACTUAL" dataDxfId="16" dataCellStyle="Millares"/>
    <tableColumn id="4" xr3:uid="{5BE413F4-520B-4272-8BC5-67FBD033C10F}" name="EJECUTADO" dataDxfId="15" dataCellStyle="Millares"/>
    <tableColumn id="5" xr3:uid="{70EB5F32-83BC-425F-8F21-0147C893C3C1}" name="% EJECUTADO/ PACACTUAL" dataDxfId="14" dataCellStyle="Porcentaje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11FDA0C-19F9-48DE-A7DA-A4F28E7E4C54}" name="Tabla26" displayName="Tabla26" ref="B10:F35" totalsRowShown="0" headerRowDxfId="6" headerRowBorderDxfId="5" tableBorderDxfId="4">
  <autoFilter ref="B10:F35" xr:uid="{B11FDA0C-19F9-48DE-A7DA-A4F28E7E4C54}"/>
  <sortState xmlns:xlrd2="http://schemas.microsoft.com/office/spreadsheetml/2017/richdata2" ref="B11:F35">
    <sortCondition descending="1" ref="F10:F35"/>
  </sortState>
  <tableColumns count="5">
    <tableColumn id="1" xr3:uid="{6C7D84BB-CFCD-4C44-B710-7C3494668A43}" name="CÓDIGO"/>
    <tableColumn id="2" xr3:uid="{3A50D4E4-2FEF-49BE-8AE6-D5FCC9DE8B7B}" name="ENTIDAD " dataDxfId="3"/>
    <tableColumn id="3" xr3:uid="{EF813B9C-2F37-4FEA-8C35-47E4494F0168}" name="PAC ACTUAL" dataDxfId="2" dataCellStyle="Millares"/>
    <tableColumn id="4" xr3:uid="{D7BFC65F-B155-4DD2-AECA-54A3E5180AF9}" name="EJECUTADO" dataDxfId="1" dataCellStyle="Millares"/>
    <tableColumn id="5" xr3:uid="{AB40B6C7-CEB0-4A44-BCDD-30013475F838}" name="% EJECUTADO/ PACACTUAL" dataDxfId="0" dataCellStyle="Porcentaje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9ABD3-E5B3-498B-901A-496397FC1E3E}">
  <dimension ref="A1:K130"/>
  <sheetViews>
    <sheetView tabSelected="1"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7.140625" style="2" customWidth="1"/>
    <col min="6" max="6" width="26.140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0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2</v>
      </c>
      <c r="D3" s="3" t="s">
        <v>3</v>
      </c>
      <c r="E3" s="4">
        <v>2022</v>
      </c>
    </row>
    <row r="4" spans="1:11" x14ac:dyDescent="0.25">
      <c r="B4" s="21" t="s">
        <v>4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5" t="s">
        <v>8</v>
      </c>
      <c r="C10" s="6" t="s">
        <v>9</v>
      </c>
      <c r="D10" s="7" t="s">
        <v>10</v>
      </c>
      <c r="E10" s="6" t="s">
        <v>11</v>
      </c>
      <c r="F10" s="8" t="s">
        <v>12</v>
      </c>
    </row>
    <row r="11" spans="1:11" x14ac:dyDescent="0.25">
      <c r="B11" t="s">
        <v>13</v>
      </c>
      <c r="C11" t="s">
        <v>14</v>
      </c>
      <c r="D11" s="9">
        <v>83918583000</v>
      </c>
      <c r="E11" s="9">
        <v>19387298252</v>
      </c>
      <c r="F11" s="10">
        <v>0.23102509073586242</v>
      </c>
    </row>
    <row r="12" spans="1:11" x14ac:dyDescent="0.25">
      <c r="B12" t="s">
        <v>37</v>
      </c>
      <c r="C12" t="s">
        <v>38</v>
      </c>
      <c r="D12" s="9">
        <v>75904775000</v>
      </c>
      <c r="E12" s="9">
        <v>13470975815</v>
      </c>
      <c r="F12" s="10">
        <v>0.17747204724603952</v>
      </c>
    </row>
    <row r="13" spans="1:11" x14ac:dyDescent="0.25">
      <c r="B13" t="s">
        <v>15</v>
      </c>
      <c r="C13" t="s">
        <v>16</v>
      </c>
      <c r="D13" s="9">
        <v>168325844000</v>
      </c>
      <c r="E13" s="9">
        <v>29502428847</v>
      </c>
      <c r="F13" s="10">
        <v>0.17526975148866622</v>
      </c>
      <c r="I13" s="11"/>
      <c r="J13" s="11"/>
      <c r="K13" s="11"/>
    </row>
    <row r="14" spans="1:11" x14ac:dyDescent="0.25">
      <c r="B14" t="s">
        <v>33</v>
      </c>
      <c r="C14" t="s">
        <v>34</v>
      </c>
      <c r="D14" s="9">
        <v>147126276000</v>
      </c>
      <c r="E14" s="9">
        <v>24665143614</v>
      </c>
      <c r="F14" s="10">
        <v>0.16764608120713936</v>
      </c>
    </row>
    <row r="15" spans="1:11" x14ac:dyDescent="0.25">
      <c r="B15" t="s">
        <v>59</v>
      </c>
      <c r="C15" t="s">
        <v>60</v>
      </c>
      <c r="D15" s="9">
        <v>34513083000</v>
      </c>
      <c r="E15" s="9">
        <v>5470509552</v>
      </c>
      <c r="F15" s="10">
        <v>0.15850538626178368</v>
      </c>
    </row>
    <row r="16" spans="1:11" x14ac:dyDescent="0.25">
      <c r="B16" t="s">
        <v>23</v>
      </c>
      <c r="C16" t="s">
        <v>24</v>
      </c>
      <c r="D16" s="9">
        <v>305782683000</v>
      </c>
      <c r="E16" s="9">
        <v>44267827244</v>
      </c>
      <c r="F16" s="10">
        <v>0.14476891500098454</v>
      </c>
    </row>
    <row r="17" spans="2:6" x14ac:dyDescent="0.25">
      <c r="B17" t="s">
        <v>21</v>
      </c>
      <c r="C17" t="s">
        <v>22</v>
      </c>
      <c r="D17" s="9">
        <v>228250369000</v>
      </c>
      <c r="E17" s="9">
        <v>32695996092</v>
      </c>
      <c r="F17" s="10">
        <v>0.14324619160637589</v>
      </c>
    </row>
    <row r="18" spans="2:6" x14ac:dyDescent="0.25">
      <c r="B18" t="s">
        <v>45</v>
      </c>
      <c r="C18" t="s">
        <v>46</v>
      </c>
      <c r="D18" s="9">
        <v>142903336000</v>
      </c>
      <c r="E18" s="9">
        <v>20285490798</v>
      </c>
      <c r="F18" s="10">
        <v>0.14195253494991888</v>
      </c>
    </row>
    <row r="19" spans="2:6" x14ac:dyDescent="0.25">
      <c r="B19" t="s">
        <v>19</v>
      </c>
      <c r="C19" t="s">
        <v>20</v>
      </c>
      <c r="D19" s="9">
        <v>23949978000</v>
      </c>
      <c r="E19" s="9">
        <v>3348486522</v>
      </c>
      <c r="F19" s="10">
        <v>0.1398116742320181</v>
      </c>
    </row>
    <row r="20" spans="2:6" x14ac:dyDescent="0.25">
      <c r="B20" t="s">
        <v>31</v>
      </c>
      <c r="C20" t="s">
        <v>32</v>
      </c>
      <c r="D20" s="9">
        <v>4934742698000</v>
      </c>
      <c r="E20" s="9">
        <v>671920092996</v>
      </c>
      <c r="F20" s="10">
        <v>0.1361611200657579</v>
      </c>
    </row>
    <row r="21" spans="2:6" x14ac:dyDescent="0.25">
      <c r="B21" t="s">
        <v>43</v>
      </c>
      <c r="C21" t="s">
        <v>44</v>
      </c>
      <c r="D21" s="9">
        <v>182761538604</v>
      </c>
      <c r="E21" s="9">
        <v>24748867435</v>
      </c>
      <c r="F21" s="10">
        <v>0.13541616920081201</v>
      </c>
    </row>
    <row r="22" spans="2:6" x14ac:dyDescent="0.25">
      <c r="B22" t="s">
        <v>57</v>
      </c>
      <c r="C22" t="s">
        <v>58</v>
      </c>
      <c r="D22" s="9">
        <v>136639410000</v>
      </c>
      <c r="E22" s="9">
        <v>17754780292</v>
      </c>
      <c r="F22" s="10">
        <v>0.12993894142253687</v>
      </c>
    </row>
    <row r="23" spans="2:6" x14ac:dyDescent="0.25">
      <c r="B23" t="s">
        <v>51</v>
      </c>
      <c r="C23" t="s">
        <v>52</v>
      </c>
      <c r="D23" s="9">
        <v>17315529000</v>
      </c>
      <c r="E23" s="9">
        <v>2158090237</v>
      </c>
      <c r="F23" s="10">
        <v>0.12463322587487798</v>
      </c>
    </row>
    <row r="24" spans="2:6" x14ac:dyDescent="0.25">
      <c r="B24" t="s">
        <v>41</v>
      </c>
      <c r="C24" t="s">
        <v>42</v>
      </c>
      <c r="D24" s="9">
        <v>414539465000</v>
      </c>
      <c r="E24" s="9">
        <v>49598635237</v>
      </c>
      <c r="F24" s="10">
        <v>0.11964755933913312</v>
      </c>
    </row>
    <row r="25" spans="2:6" x14ac:dyDescent="0.25">
      <c r="B25" t="s">
        <v>17</v>
      </c>
      <c r="C25" t="s">
        <v>18</v>
      </c>
      <c r="D25" s="9">
        <v>204632525000</v>
      </c>
      <c r="E25" s="9">
        <v>23549940039</v>
      </c>
      <c r="F25" s="10">
        <v>0.11508405146738036</v>
      </c>
    </row>
    <row r="26" spans="2:6" x14ac:dyDescent="0.25">
      <c r="B26" t="s">
        <v>55</v>
      </c>
      <c r="C26" t="s">
        <v>56</v>
      </c>
      <c r="D26" s="9">
        <v>38865190000</v>
      </c>
      <c r="E26" s="9">
        <v>4351985362</v>
      </c>
      <c r="F26" s="10">
        <v>0.11197643346140852</v>
      </c>
    </row>
    <row r="27" spans="2:6" x14ac:dyDescent="0.25">
      <c r="B27" t="s">
        <v>27</v>
      </c>
      <c r="C27" t="s">
        <v>28</v>
      </c>
      <c r="D27" s="9">
        <v>582461819000</v>
      </c>
      <c r="E27" s="9">
        <v>64734508410</v>
      </c>
      <c r="F27" s="10">
        <v>0.11113948811467074</v>
      </c>
    </row>
    <row r="28" spans="2:6" x14ac:dyDescent="0.25">
      <c r="B28" t="s">
        <v>61</v>
      </c>
      <c r="C28" t="s">
        <v>62</v>
      </c>
      <c r="D28" s="9">
        <v>181647499000</v>
      </c>
      <c r="E28" s="9">
        <v>19489825443</v>
      </c>
      <c r="F28" s="10">
        <v>0.10729476348584353</v>
      </c>
    </row>
    <row r="29" spans="2:6" x14ac:dyDescent="0.25">
      <c r="B29" t="s">
        <v>25</v>
      </c>
      <c r="C29" t="s">
        <v>26</v>
      </c>
      <c r="D29" s="9">
        <v>8277547704000</v>
      </c>
      <c r="E29" s="9">
        <v>753717685344</v>
      </c>
      <c r="F29" s="10">
        <v>9.1055674010767376E-2</v>
      </c>
    </row>
    <row r="30" spans="2:6" x14ac:dyDescent="0.25">
      <c r="B30" t="s">
        <v>47</v>
      </c>
      <c r="C30" t="s">
        <v>48</v>
      </c>
      <c r="D30" s="9">
        <v>127063655000</v>
      </c>
      <c r="E30" s="9">
        <v>11240701344</v>
      </c>
      <c r="F30" s="10">
        <v>8.846511887289879E-2</v>
      </c>
    </row>
    <row r="31" spans="2:6" x14ac:dyDescent="0.25">
      <c r="B31" t="s">
        <v>49</v>
      </c>
      <c r="C31" t="s">
        <v>50</v>
      </c>
      <c r="D31" s="9">
        <v>1195158940000</v>
      </c>
      <c r="E31" s="9">
        <v>103591793800</v>
      </c>
      <c r="F31" s="10">
        <v>8.6676165263843488E-2</v>
      </c>
    </row>
    <row r="32" spans="2:6" x14ac:dyDescent="0.25">
      <c r="B32" t="s">
        <v>29</v>
      </c>
      <c r="C32" t="s">
        <v>30</v>
      </c>
      <c r="D32" s="9">
        <v>48333547000</v>
      </c>
      <c r="E32" s="9">
        <v>3807893015</v>
      </c>
      <c r="F32" s="10">
        <v>7.8783645135748051E-2</v>
      </c>
    </row>
    <row r="33" spans="2:6" x14ac:dyDescent="0.25">
      <c r="B33" t="s">
        <v>53</v>
      </c>
      <c r="C33" t="s">
        <v>54</v>
      </c>
      <c r="D33" s="9">
        <v>190711637000</v>
      </c>
      <c r="E33" s="9">
        <v>11620555030</v>
      </c>
      <c r="F33" s="10">
        <v>6.0932595476593805E-2</v>
      </c>
    </row>
    <row r="34" spans="2:6" x14ac:dyDescent="0.25">
      <c r="B34" t="s">
        <v>35</v>
      </c>
      <c r="C34" t="s">
        <v>36</v>
      </c>
      <c r="D34" s="9">
        <v>364018220816</v>
      </c>
      <c r="E34" s="9">
        <v>16365888329</v>
      </c>
      <c r="F34" s="10">
        <v>4.4958981152958419E-2</v>
      </c>
    </row>
    <row r="35" spans="2:6" x14ac:dyDescent="0.25">
      <c r="B35" t="s">
        <v>39</v>
      </c>
      <c r="C35" t="s">
        <v>40</v>
      </c>
      <c r="D35" s="9">
        <v>268424857000</v>
      </c>
      <c r="E35" s="9">
        <v>6880583475</v>
      </c>
      <c r="F35" s="10">
        <v>2.5633182976791156E-2</v>
      </c>
    </row>
    <row r="36" spans="2:6" x14ac:dyDescent="0.25">
      <c r="B36" t="s">
        <v>63</v>
      </c>
      <c r="C36" t="s">
        <v>64</v>
      </c>
      <c r="D36" s="9">
        <v>436939334000</v>
      </c>
      <c r="E36" s="9">
        <v>9282969640</v>
      </c>
      <c r="F36" s="10">
        <v>2.1245442828454534E-2</v>
      </c>
    </row>
    <row r="37" spans="2:6" x14ac:dyDescent="0.25">
      <c r="B37"/>
      <c r="C37" t="s">
        <v>65</v>
      </c>
      <c r="D37" s="9">
        <v>18812478495420</v>
      </c>
      <c r="E37" s="9">
        <v>1987908952164</v>
      </c>
      <c r="F37" s="10">
        <v>0.11</v>
      </c>
    </row>
    <row r="102" spans="2:4" hidden="1" x14ac:dyDescent="0.25">
      <c r="B102" s="1" t="s">
        <v>66</v>
      </c>
      <c r="C102" s="1">
        <v>2015</v>
      </c>
      <c r="D102" s="1" t="s">
        <v>4</v>
      </c>
    </row>
    <row r="103" spans="2:4" hidden="1" x14ac:dyDescent="0.25">
      <c r="B103" s="1" t="s">
        <v>67</v>
      </c>
      <c r="C103" s="1">
        <v>2016</v>
      </c>
      <c r="D103" s="1" t="s">
        <v>68</v>
      </c>
    </row>
    <row r="104" spans="2:4" hidden="1" x14ac:dyDescent="0.25">
      <c r="B104" s="1" t="s">
        <v>2</v>
      </c>
      <c r="C104" s="1">
        <v>2017</v>
      </c>
      <c r="D104" s="1" t="s">
        <v>69</v>
      </c>
    </row>
    <row r="105" spans="2:4" hidden="1" x14ac:dyDescent="0.25">
      <c r="B105" s="1" t="s">
        <v>70</v>
      </c>
      <c r="C105" s="1">
        <v>2018</v>
      </c>
      <c r="D105" s="1"/>
    </row>
    <row r="106" spans="2:4" hidden="1" x14ac:dyDescent="0.25">
      <c r="B106" s="1" t="s">
        <v>71</v>
      </c>
      <c r="C106" s="1">
        <v>2019</v>
      </c>
      <c r="D106" s="1"/>
    </row>
    <row r="107" spans="2:4" hidden="1" x14ac:dyDescent="0.25">
      <c r="B107" s="1" t="s">
        <v>72</v>
      </c>
      <c r="C107" s="1">
        <v>2020</v>
      </c>
      <c r="D107" s="1"/>
    </row>
    <row r="108" spans="2:4" hidden="1" x14ac:dyDescent="0.25">
      <c r="B108" s="1" t="s">
        <v>73</v>
      </c>
      <c r="C108" s="1">
        <v>2021</v>
      </c>
      <c r="D108" s="1"/>
    </row>
    <row r="109" spans="2:4" hidden="1" x14ac:dyDescent="0.25">
      <c r="B109" s="1" t="s">
        <v>74</v>
      </c>
      <c r="C109" s="1">
        <v>2022</v>
      </c>
      <c r="D109" s="1"/>
    </row>
    <row r="110" spans="2:4" hidden="1" x14ac:dyDescent="0.25">
      <c r="B110" s="1" t="s">
        <v>75</v>
      </c>
      <c r="C110" s="1">
        <v>2023</v>
      </c>
      <c r="D110" s="1"/>
    </row>
    <row r="111" spans="2:4" hidden="1" x14ac:dyDescent="0.25">
      <c r="B111" s="1" t="s">
        <v>76</v>
      </c>
      <c r="C111" s="1">
        <v>2024</v>
      </c>
      <c r="D111" s="1"/>
    </row>
    <row r="112" spans="2:4" hidden="1" x14ac:dyDescent="0.25">
      <c r="B112" s="1" t="s">
        <v>77</v>
      </c>
      <c r="C112" s="1">
        <v>2025</v>
      </c>
      <c r="D112" s="1"/>
    </row>
    <row r="113" spans="2:4" hidden="1" x14ac:dyDescent="0.25">
      <c r="B113" s="1" t="s">
        <v>78</v>
      </c>
      <c r="C113" s="1">
        <v>2026</v>
      </c>
      <c r="D113" s="1"/>
    </row>
    <row r="114" spans="2:4" hidden="1" x14ac:dyDescent="0.25"/>
    <row r="115" spans="2:4" hidden="1" x14ac:dyDescent="0.25"/>
    <row r="116" spans="2:4" hidden="1" x14ac:dyDescent="0.25"/>
    <row r="117" spans="2:4" hidden="1" x14ac:dyDescent="0.25"/>
    <row r="118" spans="2:4" hidden="1" x14ac:dyDescent="0.25"/>
    <row r="119" spans="2:4" hidden="1" x14ac:dyDescent="0.25"/>
    <row r="120" spans="2:4" hidden="1" x14ac:dyDescent="0.25"/>
    <row r="121" spans="2:4" hidden="1" x14ac:dyDescent="0.25"/>
    <row r="122" spans="2:4" hidden="1" x14ac:dyDescent="0.25"/>
    <row r="123" spans="2:4" hidden="1" x14ac:dyDescent="0.25"/>
    <row r="124" spans="2:4" hidden="1" x14ac:dyDescent="0.25"/>
    <row r="125" spans="2:4" hidden="1" x14ac:dyDescent="0.25"/>
    <row r="126" spans="2:4" hidden="1" x14ac:dyDescent="0.25"/>
    <row r="127" spans="2:4" hidden="1" x14ac:dyDescent="0.25"/>
    <row r="128" spans="2:4" hidden="1" x14ac:dyDescent="0.25"/>
    <row r="129" hidden="1" x14ac:dyDescent="0.25"/>
    <row r="130" hidden="1" x14ac:dyDescent="0.25"/>
  </sheetData>
  <mergeCells count="5">
    <mergeCell ref="A2:F2"/>
    <mergeCell ref="B4:F4"/>
    <mergeCell ref="B6:F6"/>
    <mergeCell ref="B7:F7"/>
    <mergeCell ref="B8:F8"/>
  </mergeCells>
  <conditionalFormatting sqref="F11:F37">
    <cfRule type="iconSet" priority="5">
      <iconSet>
        <cfvo type="percent" val="0"/>
        <cfvo type="num" val="0.15"/>
        <cfvo type="num" val="0.2"/>
      </iconSet>
    </cfRule>
  </conditionalFormatting>
  <dataValidations disablePrompts="1" count="3">
    <dataValidation type="list" allowBlank="1" showInputMessage="1" showErrorMessage="1" sqref="C3" xr:uid="{CBA65940-A2AB-40CB-82F5-771876C38195}">
      <formula1>$B$102:$B$113</formula1>
    </dataValidation>
    <dataValidation type="list" allowBlank="1" showInputMessage="1" showErrorMessage="1" sqref="E3" xr:uid="{573A2310-4DA7-498E-9803-475EA27F5325}">
      <formula1>$C$102:$C$113</formula1>
    </dataValidation>
    <dataValidation type="list" allowBlank="1" showInputMessage="1" showErrorMessage="1" sqref="B4" xr:uid="{C64FF375-3B8C-43BD-B1E4-2B131F332C1D}">
      <formula1>$D$102:$D$104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669FA-DDF2-4A60-911F-4937C4881F40}">
  <dimension ref="A1:K125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0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2</v>
      </c>
      <c r="D3" s="3" t="s">
        <v>3</v>
      </c>
      <c r="E3" s="4">
        <v>2022</v>
      </c>
    </row>
    <row r="4" spans="1:11" x14ac:dyDescent="0.25">
      <c r="B4" s="21" t="s">
        <v>69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167</v>
      </c>
      <c r="C11" t="s">
        <v>168</v>
      </c>
      <c r="D11" s="9">
        <v>74549815000</v>
      </c>
      <c r="E11" s="9">
        <v>15347040827</v>
      </c>
      <c r="F11" s="10">
        <v>0.20586289619900466</v>
      </c>
    </row>
    <row r="12" spans="1:11" x14ac:dyDescent="0.25">
      <c r="B12" t="s">
        <v>135</v>
      </c>
      <c r="C12" t="s">
        <v>136</v>
      </c>
      <c r="D12" s="9">
        <v>24236598000</v>
      </c>
      <c r="E12" s="9">
        <v>3791979727</v>
      </c>
      <c r="F12" s="10">
        <v>0.15645676538431671</v>
      </c>
      <c r="I12" s="11"/>
      <c r="J12" s="11"/>
      <c r="K12" s="11"/>
    </row>
    <row r="13" spans="1:11" x14ac:dyDescent="0.25">
      <c r="B13" t="s">
        <v>147</v>
      </c>
      <c r="C13" t="s">
        <v>148</v>
      </c>
      <c r="D13" s="9">
        <v>194254025000</v>
      </c>
      <c r="E13" s="9">
        <v>29207833882</v>
      </c>
      <c r="F13" s="10">
        <v>0.15035896364052173</v>
      </c>
    </row>
    <row r="14" spans="1:11" x14ac:dyDescent="0.25">
      <c r="B14" t="s">
        <v>137</v>
      </c>
      <c r="C14" t="s">
        <v>138</v>
      </c>
      <c r="D14" s="9">
        <v>72617818000</v>
      </c>
      <c r="E14" s="9">
        <v>10057701358</v>
      </c>
      <c r="F14" s="10">
        <v>0.13850183928688137</v>
      </c>
    </row>
    <row r="15" spans="1:11" x14ac:dyDescent="0.25">
      <c r="B15" t="s">
        <v>149</v>
      </c>
      <c r="C15" t="s">
        <v>150</v>
      </c>
      <c r="D15" s="9">
        <v>112494910200</v>
      </c>
      <c r="E15" s="9">
        <v>15483247846</v>
      </c>
      <c r="F15" s="10">
        <v>0.13763509672102481</v>
      </c>
    </row>
    <row r="16" spans="1:11" x14ac:dyDescent="0.25">
      <c r="B16" t="s">
        <v>161</v>
      </c>
      <c r="C16" t="s">
        <v>162</v>
      </c>
      <c r="D16" s="9">
        <v>126631393000</v>
      </c>
      <c r="E16" s="9">
        <v>15734932917</v>
      </c>
      <c r="F16" s="10">
        <v>0.12425775745039778</v>
      </c>
    </row>
    <row r="17" spans="2:6" x14ac:dyDescent="0.25">
      <c r="B17" t="s">
        <v>155</v>
      </c>
      <c r="C17" t="s">
        <v>156</v>
      </c>
      <c r="D17" s="9">
        <v>168402655000</v>
      </c>
      <c r="E17" s="9">
        <v>20747047100</v>
      </c>
      <c r="F17" s="10">
        <v>0.12319904991996712</v>
      </c>
    </row>
    <row r="18" spans="2:6" x14ac:dyDescent="0.25">
      <c r="B18" t="s">
        <v>153</v>
      </c>
      <c r="C18" t="s">
        <v>154</v>
      </c>
      <c r="D18" s="9">
        <v>220491775000</v>
      </c>
      <c r="E18" s="9">
        <v>27103971795</v>
      </c>
      <c r="F18" s="10">
        <v>0.122925092307865</v>
      </c>
    </row>
    <row r="19" spans="2:6" x14ac:dyDescent="0.25">
      <c r="B19" t="s">
        <v>131</v>
      </c>
      <c r="C19" t="s">
        <v>132</v>
      </c>
      <c r="D19" s="9">
        <v>225352162000</v>
      </c>
      <c r="E19" s="9">
        <v>26496318889</v>
      </c>
      <c r="F19" s="10">
        <v>0.11757738933518641</v>
      </c>
    </row>
    <row r="20" spans="2:6" x14ac:dyDescent="0.25">
      <c r="B20" t="s">
        <v>139</v>
      </c>
      <c r="C20" t="s">
        <v>140</v>
      </c>
      <c r="D20" s="9">
        <v>37689245000</v>
      </c>
      <c r="E20" s="9">
        <v>4262347375</v>
      </c>
      <c r="F20" s="10">
        <v>0.11309187475100656</v>
      </c>
    </row>
    <row r="21" spans="2:6" x14ac:dyDescent="0.25">
      <c r="B21" t="s">
        <v>157</v>
      </c>
      <c r="C21" t="s">
        <v>158</v>
      </c>
      <c r="D21" s="9">
        <v>68605388000</v>
      </c>
      <c r="E21" s="9">
        <v>7278174239</v>
      </c>
      <c r="F21" s="10">
        <v>0.1060875020340968</v>
      </c>
    </row>
    <row r="22" spans="2:6" x14ac:dyDescent="0.25">
      <c r="B22" t="s">
        <v>163</v>
      </c>
      <c r="C22" t="s">
        <v>164</v>
      </c>
      <c r="D22" s="9">
        <v>57244756000</v>
      </c>
      <c r="E22" s="9">
        <v>5935887562</v>
      </c>
      <c r="F22" s="10">
        <v>0.10369312364612053</v>
      </c>
    </row>
    <row r="23" spans="2:6" x14ac:dyDescent="0.25">
      <c r="B23" t="s">
        <v>165</v>
      </c>
      <c r="C23" t="s">
        <v>166</v>
      </c>
      <c r="D23" s="9">
        <v>41236717000</v>
      </c>
      <c r="E23" s="9">
        <v>4198597286</v>
      </c>
      <c r="F23" s="10">
        <v>0.10181696292651037</v>
      </c>
    </row>
    <row r="24" spans="2:6" x14ac:dyDescent="0.25">
      <c r="B24" t="s">
        <v>159</v>
      </c>
      <c r="C24" t="s">
        <v>160</v>
      </c>
      <c r="D24" s="9">
        <v>136190070000</v>
      </c>
      <c r="E24" s="9">
        <v>13389626314</v>
      </c>
      <c r="F24" s="10">
        <v>9.8315731198317172E-2</v>
      </c>
    </row>
    <row r="25" spans="2:6" x14ac:dyDescent="0.25">
      <c r="B25" t="s">
        <v>151</v>
      </c>
      <c r="C25" t="s">
        <v>152</v>
      </c>
      <c r="D25" s="9">
        <v>93242835000</v>
      </c>
      <c r="E25" s="9">
        <v>8834340660</v>
      </c>
      <c r="F25" s="10">
        <v>9.4745517551026837E-2</v>
      </c>
    </row>
    <row r="26" spans="2:6" x14ac:dyDescent="0.25">
      <c r="B26" t="s">
        <v>141</v>
      </c>
      <c r="C26" t="s">
        <v>142</v>
      </c>
      <c r="D26" s="9">
        <v>40984513000</v>
      </c>
      <c r="E26" s="9">
        <v>3710984398</v>
      </c>
      <c r="F26" s="10">
        <v>9.0546016686839731E-2</v>
      </c>
    </row>
    <row r="27" spans="2:6" x14ac:dyDescent="0.25">
      <c r="B27" t="s">
        <v>133</v>
      </c>
      <c r="C27" t="s">
        <v>134</v>
      </c>
      <c r="D27" s="9">
        <v>117630024000</v>
      </c>
      <c r="E27" s="9">
        <v>9953420649</v>
      </c>
      <c r="F27" s="10">
        <v>8.461632762227439E-2</v>
      </c>
    </row>
    <row r="28" spans="2:6" x14ac:dyDescent="0.25">
      <c r="B28" t="s">
        <v>145</v>
      </c>
      <c r="C28" t="s">
        <v>146</v>
      </c>
      <c r="D28" s="9">
        <v>46976598000</v>
      </c>
      <c r="E28" s="9">
        <v>3789486407</v>
      </c>
      <c r="F28" s="10">
        <v>8.0667535929272699E-2</v>
      </c>
    </row>
    <row r="29" spans="2:6" x14ac:dyDescent="0.25">
      <c r="B29" t="s">
        <v>129</v>
      </c>
      <c r="C29" t="s">
        <v>130</v>
      </c>
      <c r="D29" s="9">
        <v>84695403000</v>
      </c>
      <c r="E29" s="9">
        <v>5238760213</v>
      </c>
      <c r="F29" s="15">
        <v>6.1854126994354108E-2</v>
      </c>
    </row>
    <row r="30" spans="2:6" x14ac:dyDescent="0.25">
      <c r="B30" t="s">
        <v>143</v>
      </c>
      <c r="C30" t="s">
        <v>144</v>
      </c>
      <c r="D30" s="9">
        <v>47379954000</v>
      </c>
      <c r="E30" s="9">
        <v>1811769324</v>
      </c>
      <c r="F30" s="10">
        <v>3.8239153292550683E-2</v>
      </c>
    </row>
    <row r="31" spans="2:6" x14ac:dyDescent="0.25">
      <c r="B31" s="12"/>
      <c r="C31" s="12" t="s">
        <v>65</v>
      </c>
      <c r="D31" s="9">
        <v>1990906654200</v>
      </c>
      <c r="E31" s="9">
        <v>232373468768</v>
      </c>
      <c r="F31" s="10">
        <v>0.12</v>
      </c>
    </row>
    <row r="97" spans="2:4" hidden="1" x14ac:dyDescent="0.25">
      <c r="B97" s="1" t="s">
        <v>66</v>
      </c>
      <c r="C97" s="1">
        <v>2015</v>
      </c>
      <c r="D97" s="1" t="s">
        <v>4</v>
      </c>
    </row>
    <row r="98" spans="2:4" hidden="1" x14ac:dyDescent="0.25">
      <c r="B98" s="1" t="s">
        <v>67</v>
      </c>
      <c r="C98" s="1">
        <v>2016</v>
      </c>
      <c r="D98" s="1" t="s">
        <v>68</v>
      </c>
    </row>
    <row r="99" spans="2:4" hidden="1" x14ac:dyDescent="0.25">
      <c r="B99" s="1" t="s">
        <v>2</v>
      </c>
      <c r="C99" s="1">
        <v>2017</v>
      </c>
      <c r="D99" s="1" t="s">
        <v>69</v>
      </c>
    </row>
    <row r="100" spans="2:4" hidden="1" x14ac:dyDescent="0.25">
      <c r="B100" s="1" t="s">
        <v>70</v>
      </c>
      <c r="C100" s="1">
        <v>2018</v>
      </c>
      <c r="D100" s="1"/>
    </row>
    <row r="101" spans="2:4" hidden="1" x14ac:dyDescent="0.25">
      <c r="B101" s="1" t="s">
        <v>71</v>
      </c>
      <c r="C101" s="1">
        <v>2019</v>
      </c>
      <c r="D101" s="1"/>
    </row>
    <row r="102" spans="2:4" hidden="1" x14ac:dyDescent="0.25">
      <c r="B102" s="1" t="s">
        <v>72</v>
      </c>
      <c r="C102" s="1">
        <v>2020</v>
      </c>
      <c r="D102" s="1"/>
    </row>
    <row r="103" spans="2:4" hidden="1" x14ac:dyDescent="0.25">
      <c r="B103" s="1" t="s">
        <v>73</v>
      </c>
      <c r="C103" s="1">
        <v>2021</v>
      </c>
      <c r="D103" s="1"/>
    </row>
    <row r="104" spans="2:4" hidden="1" x14ac:dyDescent="0.25">
      <c r="B104" s="1" t="s">
        <v>74</v>
      </c>
      <c r="C104" s="1">
        <v>2022</v>
      </c>
      <c r="D104" s="1"/>
    </row>
    <row r="105" spans="2:4" hidden="1" x14ac:dyDescent="0.25">
      <c r="B105" s="1" t="s">
        <v>75</v>
      </c>
      <c r="C105" s="1">
        <v>2023</v>
      </c>
      <c r="D105" s="1"/>
    </row>
    <row r="106" spans="2:4" hidden="1" x14ac:dyDescent="0.25">
      <c r="B106" s="1" t="s">
        <v>76</v>
      </c>
      <c r="C106" s="1">
        <v>2024</v>
      </c>
      <c r="D106" s="1"/>
    </row>
    <row r="107" spans="2:4" hidden="1" x14ac:dyDescent="0.25">
      <c r="B107" s="1" t="s">
        <v>77</v>
      </c>
      <c r="C107" s="1">
        <v>2025</v>
      </c>
      <c r="D107" s="1"/>
    </row>
    <row r="108" spans="2:4" hidden="1" x14ac:dyDescent="0.25">
      <c r="B108" s="1" t="s">
        <v>78</v>
      </c>
      <c r="C108" s="1">
        <v>2026</v>
      </c>
      <c r="D108" s="1"/>
    </row>
    <row r="109" spans="2:4" hidden="1" x14ac:dyDescent="0.25"/>
    <row r="110" spans="2:4" hidden="1" x14ac:dyDescent="0.25"/>
    <row r="111" spans="2:4" hidden="1" x14ac:dyDescent="0.25"/>
    <row r="112" spans="2:4" hidden="1" x14ac:dyDescent="0.25"/>
    <row r="113" s="2" customFormat="1" hidden="1" x14ac:dyDescent="0.25"/>
    <row r="114" s="2" customFormat="1" hidden="1" x14ac:dyDescent="0.25"/>
    <row r="115" s="2" customFormat="1" hidden="1" x14ac:dyDescent="0.25"/>
    <row r="116" s="2" customFormat="1" hidden="1" x14ac:dyDescent="0.25"/>
    <row r="117" s="2" customFormat="1" hidden="1" x14ac:dyDescent="0.25"/>
    <row r="118" s="2" customFormat="1" hidden="1" x14ac:dyDescent="0.25"/>
    <row r="119" s="2" customFormat="1" hidden="1" x14ac:dyDescent="0.25"/>
    <row r="120" s="2" customFormat="1" hidden="1" x14ac:dyDescent="0.25"/>
    <row r="121" s="2" customFormat="1" hidden="1" x14ac:dyDescent="0.25"/>
    <row r="122" s="2" customFormat="1" hidden="1" x14ac:dyDescent="0.25"/>
    <row r="123" s="2" customFormat="1" hidden="1" x14ac:dyDescent="0.25"/>
    <row r="124" s="2" customFormat="1" hidden="1" x14ac:dyDescent="0.25"/>
    <row r="125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10:F31">
    <cfRule type="iconSet" priority="2">
      <iconSet>
        <cfvo type="percent" val="0"/>
        <cfvo type="num" val="0.15"/>
        <cfvo type="num" val="0.2"/>
      </iconSet>
    </cfRule>
  </conditionalFormatting>
  <dataValidations count="3">
    <dataValidation type="list" allowBlank="1" showInputMessage="1" showErrorMessage="1" sqref="C3" xr:uid="{DD1DEE6A-B490-49ED-8523-81D28B5391D8}">
      <formula1>$B$97:$B$108</formula1>
    </dataValidation>
    <dataValidation type="list" allowBlank="1" showInputMessage="1" showErrorMessage="1" sqref="E3" xr:uid="{838E80CC-E80A-432E-9DE3-1E3308694368}">
      <formula1>$C$97:$C$108</formula1>
    </dataValidation>
    <dataValidation type="list" allowBlank="1" showInputMessage="1" showErrorMessage="1" sqref="B4" xr:uid="{A8A8ABDC-03A5-4F5B-A6E0-35B27299054D}">
      <formula1>$D$97:$D$99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7C895-9875-4714-A18B-F607EE54212F}">
  <dimension ref="A1:K129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169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2</v>
      </c>
      <c r="D3" s="3" t="s">
        <v>3</v>
      </c>
      <c r="E3" s="4">
        <v>2022</v>
      </c>
    </row>
    <row r="4" spans="1:11" x14ac:dyDescent="0.25">
      <c r="B4" s="21" t="s">
        <v>4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17</v>
      </c>
      <c r="C11" t="s">
        <v>18</v>
      </c>
      <c r="D11" s="9">
        <v>12824451741</v>
      </c>
      <c r="E11" s="9">
        <v>9712636772</v>
      </c>
      <c r="F11" s="10">
        <v>0.7573529822681252</v>
      </c>
    </row>
    <row r="12" spans="1:11" x14ac:dyDescent="0.25">
      <c r="B12" t="s">
        <v>59</v>
      </c>
      <c r="C12" t="s">
        <v>60</v>
      </c>
      <c r="D12" s="9">
        <v>633273773</v>
      </c>
      <c r="E12" s="9">
        <v>417947163</v>
      </c>
      <c r="F12" s="10">
        <v>0.65997863928591904</v>
      </c>
    </row>
    <row r="13" spans="1:11" x14ac:dyDescent="0.25">
      <c r="B13" t="s">
        <v>37</v>
      </c>
      <c r="C13" t="s">
        <v>38</v>
      </c>
      <c r="D13" s="9">
        <v>184452303</v>
      </c>
      <c r="E13" s="9">
        <v>116530649</v>
      </c>
      <c r="F13" s="10">
        <v>0.63176575789351896</v>
      </c>
      <c r="I13" s="11"/>
      <c r="J13" s="11"/>
      <c r="K13" s="11"/>
    </row>
    <row r="14" spans="1:11" x14ac:dyDescent="0.25">
      <c r="B14" t="s">
        <v>51</v>
      </c>
      <c r="C14" t="s">
        <v>52</v>
      </c>
      <c r="D14" s="9">
        <v>656496813</v>
      </c>
      <c r="E14" s="9">
        <v>389996076</v>
      </c>
      <c r="F14" s="10">
        <v>0.59405631265417891</v>
      </c>
    </row>
    <row r="15" spans="1:11" x14ac:dyDescent="0.25">
      <c r="B15" t="s">
        <v>43</v>
      </c>
      <c r="C15" t="s">
        <v>44</v>
      </c>
      <c r="D15" s="9">
        <v>8018184128</v>
      </c>
      <c r="E15" s="9">
        <v>4337389225</v>
      </c>
      <c r="F15" s="10">
        <v>0.54094407857928406</v>
      </c>
    </row>
    <row r="16" spans="1:11" x14ac:dyDescent="0.25">
      <c r="B16" t="s">
        <v>15</v>
      </c>
      <c r="C16" t="s">
        <v>16</v>
      </c>
      <c r="D16" s="9">
        <v>3264225341</v>
      </c>
      <c r="E16" s="9">
        <v>1723119143</v>
      </c>
      <c r="F16" s="10">
        <v>0.52787996017214911</v>
      </c>
    </row>
    <row r="17" spans="2:6" x14ac:dyDescent="0.25">
      <c r="B17" t="s">
        <v>49</v>
      </c>
      <c r="C17" t="s">
        <v>50</v>
      </c>
      <c r="D17" s="9">
        <v>330548597256</v>
      </c>
      <c r="E17" s="9">
        <v>169057800736</v>
      </c>
      <c r="F17" s="10">
        <v>0.51144612967475334</v>
      </c>
    </row>
    <row r="18" spans="2:6" x14ac:dyDescent="0.25">
      <c r="B18" t="s">
        <v>19</v>
      </c>
      <c r="C18" t="s">
        <v>20</v>
      </c>
      <c r="D18" s="9">
        <v>493244048</v>
      </c>
      <c r="E18" s="9">
        <v>243218822</v>
      </c>
      <c r="F18" s="10">
        <v>0.49310036884621467</v>
      </c>
    </row>
    <row r="19" spans="2:6" x14ac:dyDescent="0.25">
      <c r="B19" t="s">
        <v>55</v>
      </c>
      <c r="C19" t="s">
        <v>56</v>
      </c>
      <c r="D19" s="9">
        <v>3629616695</v>
      </c>
      <c r="E19" s="9">
        <v>1782938665</v>
      </c>
      <c r="F19" s="10">
        <v>0.49121954598018508</v>
      </c>
    </row>
    <row r="20" spans="2:6" x14ac:dyDescent="0.25">
      <c r="B20" t="s">
        <v>53</v>
      </c>
      <c r="C20" t="s">
        <v>54</v>
      </c>
      <c r="D20" s="9">
        <v>31317259845</v>
      </c>
      <c r="E20" s="9">
        <v>14945629842</v>
      </c>
      <c r="F20" s="10">
        <v>0.47723299918227569</v>
      </c>
    </row>
    <row r="21" spans="2:6" x14ac:dyDescent="0.25">
      <c r="B21" t="s">
        <v>61</v>
      </c>
      <c r="C21" t="s">
        <v>62</v>
      </c>
      <c r="D21" s="9">
        <v>24075958856</v>
      </c>
      <c r="E21" s="9">
        <v>10717037850</v>
      </c>
      <c r="F21" s="10">
        <v>0.44513441454603558</v>
      </c>
    </row>
    <row r="22" spans="2:6" x14ac:dyDescent="0.25">
      <c r="B22" t="s">
        <v>47</v>
      </c>
      <c r="C22" t="s">
        <v>48</v>
      </c>
      <c r="D22" s="9">
        <v>17362038877</v>
      </c>
      <c r="E22" s="9">
        <v>6856135778</v>
      </c>
      <c r="F22" s="10">
        <v>0.39489231803774633</v>
      </c>
    </row>
    <row r="23" spans="2:6" x14ac:dyDescent="0.25">
      <c r="B23" t="s">
        <v>45</v>
      </c>
      <c r="C23" t="s">
        <v>46</v>
      </c>
      <c r="D23" s="9">
        <v>9126189923</v>
      </c>
      <c r="E23" s="9">
        <v>3410165922</v>
      </c>
      <c r="F23" s="10">
        <v>0.37366808610958602</v>
      </c>
    </row>
    <row r="24" spans="2:6" x14ac:dyDescent="0.25">
      <c r="B24" t="s">
        <v>63</v>
      </c>
      <c r="C24" t="s">
        <v>64</v>
      </c>
      <c r="D24" s="9">
        <v>166894846229</v>
      </c>
      <c r="E24" s="9">
        <v>59040077192</v>
      </c>
      <c r="F24" s="10">
        <v>0.35375614361985658</v>
      </c>
    </row>
    <row r="25" spans="2:6" x14ac:dyDescent="0.25">
      <c r="B25" t="s">
        <v>31</v>
      </c>
      <c r="C25" t="s">
        <v>32</v>
      </c>
      <c r="D25" s="9">
        <v>694371803789</v>
      </c>
      <c r="E25" s="9">
        <v>190507820746</v>
      </c>
      <c r="F25" s="10">
        <v>0.2743599606240491</v>
      </c>
    </row>
    <row r="26" spans="2:6" x14ac:dyDescent="0.25">
      <c r="B26" t="s">
        <v>33</v>
      </c>
      <c r="C26" t="s">
        <v>34</v>
      </c>
      <c r="D26" s="9">
        <v>19774706369</v>
      </c>
      <c r="E26" s="9">
        <v>5383016905</v>
      </c>
      <c r="F26" s="10">
        <v>0.27221728629249009</v>
      </c>
    </row>
    <row r="27" spans="2:6" x14ac:dyDescent="0.25">
      <c r="B27" t="s">
        <v>39</v>
      </c>
      <c r="C27" t="s">
        <v>40</v>
      </c>
      <c r="D27" s="9">
        <v>56652042017</v>
      </c>
      <c r="E27" s="9">
        <v>14506493587</v>
      </c>
      <c r="F27" s="10">
        <v>0.25606303092564481</v>
      </c>
    </row>
    <row r="28" spans="2:6" x14ac:dyDescent="0.25">
      <c r="B28" t="s">
        <v>35</v>
      </c>
      <c r="C28" t="s">
        <v>36</v>
      </c>
      <c r="D28" s="9">
        <v>133287740309</v>
      </c>
      <c r="E28" s="9">
        <v>32598696318</v>
      </c>
      <c r="F28" s="10">
        <v>0.24457385384752325</v>
      </c>
    </row>
    <row r="29" spans="2:6" x14ac:dyDescent="0.25">
      <c r="B29" t="s">
        <v>57</v>
      </c>
      <c r="C29" t="s">
        <v>58</v>
      </c>
      <c r="D29" s="9">
        <v>14744059123</v>
      </c>
      <c r="E29" s="9">
        <v>3411237795</v>
      </c>
      <c r="F29" s="10">
        <v>0.23136354558417624</v>
      </c>
    </row>
    <row r="30" spans="2:6" x14ac:dyDescent="0.25">
      <c r="B30" t="s">
        <v>41</v>
      </c>
      <c r="C30" t="s">
        <v>42</v>
      </c>
      <c r="D30" s="9">
        <v>46107175459</v>
      </c>
      <c r="E30" s="9">
        <v>8764110151</v>
      </c>
      <c r="F30" s="10">
        <v>0.19008126313860479</v>
      </c>
    </row>
    <row r="31" spans="2:6" x14ac:dyDescent="0.25">
      <c r="B31" t="s">
        <v>23</v>
      </c>
      <c r="C31" t="s">
        <v>24</v>
      </c>
      <c r="D31" s="9">
        <v>30954781874</v>
      </c>
      <c r="E31" s="9">
        <v>5717135596</v>
      </c>
      <c r="F31" s="10">
        <v>0.18469313139634885</v>
      </c>
    </row>
    <row r="32" spans="2:6" x14ac:dyDescent="0.25">
      <c r="B32" t="s">
        <v>29</v>
      </c>
      <c r="C32" t="s">
        <v>30</v>
      </c>
      <c r="D32" s="9">
        <v>7832213922</v>
      </c>
      <c r="E32" s="9">
        <v>1297956068</v>
      </c>
      <c r="F32" s="10">
        <v>0.16572020132828033</v>
      </c>
    </row>
    <row r="33" spans="2:6" x14ac:dyDescent="0.25">
      <c r="B33" t="s">
        <v>21</v>
      </c>
      <c r="C33" t="s">
        <v>22</v>
      </c>
      <c r="D33" s="9">
        <v>15778546752</v>
      </c>
      <c r="E33" s="9">
        <v>2334257371</v>
      </c>
      <c r="F33" s="10">
        <v>0.14793867950507689</v>
      </c>
    </row>
    <row r="34" spans="2:6" x14ac:dyDescent="0.25">
      <c r="B34" t="s">
        <v>27</v>
      </c>
      <c r="C34" t="s">
        <v>28</v>
      </c>
      <c r="D34" s="9">
        <v>1542139110</v>
      </c>
      <c r="E34" s="9">
        <v>191709852</v>
      </c>
      <c r="F34" s="10">
        <v>0.12431424036707038</v>
      </c>
    </row>
    <row r="35" spans="2:6" x14ac:dyDescent="0.25">
      <c r="B35"/>
      <c r="C35" t="s">
        <v>65</v>
      </c>
      <c r="D35" s="9">
        <v>1630074044552</v>
      </c>
      <c r="E35" s="9">
        <v>547463058224</v>
      </c>
      <c r="F35" s="10">
        <v>0.34</v>
      </c>
    </row>
    <row r="36" spans="2:6" x14ac:dyDescent="0.25">
      <c r="C36" s="16"/>
      <c r="D36" s="17"/>
      <c r="E36" s="17"/>
      <c r="F36" s="18"/>
    </row>
    <row r="101" spans="2:4" hidden="1" x14ac:dyDescent="0.25">
      <c r="B101" s="1" t="s">
        <v>66</v>
      </c>
      <c r="C101" s="1">
        <v>2015</v>
      </c>
      <c r="D101" s="1" t="s">
        <v>4</v>
      </c>
    </row>
    <row r="102" spans="2:4" hidden="1" x14ac:dyDescent="0.25">
      <c r="B102" s="1" t="s">
        <v>67</v>
      </c>
      <c r="C102" s="1">
        <v>2016</v>
      </c>
      <c r="D102" s="1" t="s">
        <v>68</v>
      </c>
    </row>
    <row r="103" spans="2:4" hidden="1" x14ac:dyDescent="0.25">
      <c r="B103" s="1" t="s">
        <v>2</v>
      </c>
      <c r="C103" s="1">
        <v>2017</v>
      </c>
      <c r="D103" s="1" t="s">
        <v>69</v>
      </c>
    </row>
    <row r="104" spans="2:4" hidden="1" x14ac:dyDescent="0.25">
      <c r="B104" s="1" t="s">
        <v>70</v>
      </c>
      <c r="C104" s="1">
        <v>2018</v>
      </c>
      <c r="D104" s="1"/>
    </row>
    <row r="105" spans="2:4" hidden="1" x14ac:dyDescent="0.25">
      <c r="B105" s="1" t="s">
        <v>71</v>
      </c>
      <c r="C105" s="1">
        <v>2019</v>
      </c>
      <c r="D105" s="1"/>
    </row>
    <row r="106" spans="2:4" hidden="1" x14ac:dyDescent="0.25">
      <c r="B106" s="1" t="s">
        <v>72</v>
      </c>
      <c r="C106" s="1">
        <v>2020</v>
      </c>
      <c r="D106" s="1"/>
    </row>
    <row r="107" spans="2:4" hidden="1" x14ac:dyDescent="0.25">
      <c r="B107" s="1" t="s">
        <v>73</v>
      </c>
      <c r="C107" s="1">
        <v>2021</v>
      </c>
      <c r="D107" s="1"/>
    </row>
    <row r="108" spans="2:4" hidden="1" x14ac:dyDescent="0.25">
      <c r="B108" s="1" t="s">
        <v>74</v>
      </c>
      <c r="C108" s="1">
        <v>2022</v>
      </c>
      <c r="D108" s="1"/>
    </row>
    <row r="109" spans="2:4" hidden="1" x14ac:dyDescent="0.25">
      <c r="B109" s="1" t="s">
        <v>75</v>
      </c>
      <c r="C109" s="1">
        <v>2023</v>
      </c>
      <c r="D109" s="1"/>
    </row>
    <row r="110" spans="2:4" hidden="1" x14ac:dyDescent="0.25">
      <c r="B110" s="1" t="s">
        <v>76</v>
      </c>
      <c r="C110" s="1">
        <v>2024</v>
      </c>
      <c r="D110" s="1"/>
    </row>
    <row r="111" spans="2:4" hidden="1" x14ac:dyDescent="0.25">
      <c r="B111" s="1" t="s">
        <v>77</v>
      </c>
      <c r="C111" s="1">
        <v>2025</v>
      </c>
      <c r="D111" s="1"/>
    </row>
    <row r="112" spans="2:4" hidden="1" x14ac:dyDescent="0.25">
      <c r="B112" s="1" t="s">
        <v>78</v>
      </c>
      <c r="C112" s="1">
        <v>2026</v>
      </c>
      <c r="D112" s="1"/>
    </row>
    <row r="113" s="2" customFormat="1" hidden="1" x14ac:dyDescent="0.25"/>
    <row r="114" s="2" customFormat="1" hidden="1" x14ac:dyDescent="0.25"/>
    <row r="115" s="2" customFormat="1" hidden="1" x14ac:dyDescent="0.25"/>
    <row r="116" s="2" customFormat="1" hidden="1" x14ac:dyDescent="0.25"/>
    <row r="117" s="2" customFormat="1" hidden="1" x14ac:dyDescent="0.25"/>
    <row r="118" s="2" customFormat="1" hidden="1" x14ac:dyDescent="0.25"/>
    <row r="119" s="2" customFormat="1" hidden="1" x14ac:dyDescent="0.25"/>
    <row r="120" s="2" customFormat="1" hidden="1" x14ac:dyDescent="0.25"/>
    <row r="121" s="2" customFormat="1" hidden="1" x14ac:dyDescent="0.25"/>
    <row r="122" s="2" customFormat="1" hidden="1" x14ac:dyDescent="0.25"/>
    <row r="123" s="2" customFormat="1" hidden="1" x14ac:dyDescent="0.25"/>
    <row r="124" s="2" customFormat="1" hidden="1" x14ac:dyDescent="0.25"/>
    <row r="125" s="2" customFormat="1" hidden="1" x14ac:dyDescent="0.25"/>
    <row r="126" s="2" customFormat="1" hidden="1" x14ac:dyDescent="0.25"/>
    <row r="127" s="2" customFormat="1" hidden="1" x14ac:dyDescent="0.25"/>
    <row r="128" s="2" customFormat="1" hidden="1" x14ac:dyDescent="0.25"/>
    <row r="129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36">
    <cfRule type="iconSet" priority="2">
      <iconSet>
        <cfvo type="percent" val="0"/>
        <cfvo type="num" val="0.15"/>
        <cfvo type="num" val="0.2"/>
      </iconSet>
    </cfRule>
  </conditionalFormatting>
  <conditionalFormatting sqref="F11:F35">
    <cfRule type="iconSet" priority="1">
      <iconSet>
        <cfvo type="percent" val="0"/>
        <cfvo type="num" val="0.4"/>
        <cfvo type="num" val="0.45"/>
      </iconSet>
    </cfRule>
  </conditionalFormatting>
  <dataValidations count="3">
    <dataValidation type="list" allowBlank="1" showInputMessage="1" showErrorMessage="1" sqref="C3" xr:uid="{EBE59BDA-A058-40C5-A18B-CF021D96E8CE}">
      <formula1>$B$101:$B$112</formula1>
    </dataValidation>
    <dataValidation type="list" allowBlank="1" showInputMessage="1" showErrorMessage="1" sqref="E3" xr:uid="{35B71FF4-28B3-43E4-B952-A64F5B8D1625}">
      <formula1>$C$101:$C$112</formula1>
    </dataValidation>
    <dataValidation type="list" allowBlank="1" showInputMessage="1" showErrorMessage="1" sqref="B4" xr:uid="{F4FED338-FFBF-4E35-A648-071DADA5355C}">
      <formula1>$D$101:$D$103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B193A-4DFB-43BD-BB34-1CCE9664ED74}">
  <dimension ref="A1:K130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0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2</v>
      </c>
      <c r="D3" s="3" t="s">
        <v>3</v>
      </c>
      <c r="E3" s="4">
        <v>2022</v>
      </c>
    </row>
    <row r="4" spans="1:11" x14ac:dyDescent="0.25">
      <c r="B4" s="21" t="s">
        <v>68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87</v>
      </c>
      <c r="C11" t="s">
        <v>88</v>
      </c>
      <c r="D11" s="9">
        <v>68119383000</v>
      </c>
      <c r="E11" s="9">
        <v>33243774175</v>
      </c>
      <c r="F11" s="10">
        <v>0.48802224434416852</v>
      </c>
    </row>
    <row r="12" spans="1:11" x14ac:dyDescent="0.25">
      <c r="B12" t="s">
        <v>125</v>
      </c>
      <c r="C12" t="s">
        <v>126</v>
      </c>
      <c r="D12" s="9">
        <v>178884512000</v>
      </c>
      <c r="E12" s="9">
        <v>41913873681</v>
      </c>
      <c r="F12" s="10">
        <v>0.23430689002857888</v>
      </c>
    </row>
    <row r="13" spans="1:11" x14ac:dyDescent="0.25">
      <c r="B13" t="s">
        <v>81</v>
      </c>
      <c r="C13" t="s">
        <v>82</v>
      </c>
      <c r="D13" s="9">
        <v>3127773051000</v>
      </c>
      <c r="E13" s="9">
        <v>484563234691</v>
      </c>
      <c r="F13" s="10">
        <v>0.15492276031218993</v>
      </c>
      <c r="I13" s="11"/>
      <c r="J13" s="11"/>
      <c r="K13" s="11"/>
    </row>
    <row r="14" spans="1:11" x14ac:dyDescent="0.25">
      <c r="B14" t="s">
        <v>105</v>
      </c>
      <c r="C14" t="s">
        <v>106</v>
      </c>
      <c r="D14" s="9">
        <v>12609400000</v>
      </c>
      <c r="E14" s="9">
        <v>1734948502</v>
      </c>
      <c r="F14" s="10">
        <v>0.13759167779593001</v>
      </c>
    </row>
    <row r="15" spans="1:11" x14ac:dyDescent="0.25">
      <c r="B15" t="s">
        <v>89</v>
      </c>
      <c r="C15" t="s">
        <v>90</v>
      </c>
      <c r="D15" s="9">
        <v>617980919000</v>
      </c>
      <c r="E15" s="9">
        <v>84110838573</v>
      </c>
      <c r="F15" s="10">
        <v>0.13610588286302736</v>
      </c>
    </row>
    <row r="16" spans="1:11" x14ac:dyDescent="0.25">
      <c r="B16" t="s">
        <v>115</v>
      </c>
      <c r="C16" t="s">
        <v>116</v>
      </c>
      <c r="D16" s="9">
        <v>119067110000</v>
      </c>
      <c r="E16" s="9">
        <v>14322407755</v>
      </c>
      <c r="F16" s="10">
        <v>0.12028853102254687</v>
      </c>
    </row>
    <row r="17" spans="2:6" x14ac:dyDescent="0.25">
      <c r="B17" t="s">
        <v>99</v>
      </c>
      <c r="C17" t="s">
        <v>100</v>
      </c>
      <c r="D17" s="9">
        <v>21394589915</v>
      </c>
      <c r="E17" s="9">
        <v>2492076070</v>
      </c>
      <c r="F17" s="10">
        <v>0.11648160025038741</v>
      </c>
    </row>
    <row r="18" spans="2:6" x14ac:dyDescent="0.25">
      <c r="B18" t="s">
        <v>107</v>
      </c>
      <c r="C18" t="s">
        <v>108</v>
      </c>
      <c r="D18" s="9">
        <v>39625774000</v>
      </c>
      <c r="E18" s="9">
        <v>4303096143</v>
      </c>
      <c r="F18" s="10">
        <v>0.10859336509111468</v>
      </c>
    </row>
    <row r="19" spans="2:6" x14ac:dyDescent="0.25">
      <c r="B19" t="s">
        <v>83</v>
      </c>
      <c r="C19" t="s">
        <v>84</v>
      </c>
      <c r="D19" s="9">
        <v>47516486000</v>
      </c>
      <c r="E19" s="9">
        <v>4861802153</v>
      </c>
      <c r="F19" s="10">
        <v>0.10231821757610611</v>
      </c>
    </row>
    <row r="20" spans="2:6" x14ac:dyDescent="0.25">
      <c r="B20" t="s">
        <v>113</v>
      </c>
      <c r="C20" t="s">
        <v>114</v>
      </c>
      <c r="D20" s="9">
        <v>173620662000</v>
      </c>
      <c r="E20" s="9">
        <v>17747174727</v>
      </c>
      <c r="F20" s="10">
        <v>0.1022181030907485</v>
      </c>
    </row>
    <row r="21" spans="2:6" x14ac:dyDescent="0.25">
      <c r="B21" t="s">
        <v>91</v>
      </c>
      <c r="C21" t="s">
        <v>92</v>
      </c>
      <c r="D21" s="9">
        <v>105561892000</v>
      </c>
      <c r="E21" s="9">
        <v>10350754140</v>
      </c>
      <c r="F21" s="10">
        <v>9.8053889939752129E-2</v>
      </c>
    </row>
    <row r="22" spans="2:6" x14ac:dyDescent="0.25">
      <c r="B22" t="s">
        <v>95</v>
      </c>
      <c r="C22" t="s">
        <v>96</v>
      </c>
      <c r="D22" s="9">
        <v>34538506000</v>
      </c>
      <c r="E22" s="9">
        <v>3325856685</v>
      </c>
      <c r="F22" s="10">
        <v>9.6294167587908985E-2</v>
      </c>
    </row>
    <row r="23" spans="2:6" x14ac:dyDescent="0.25">
      <c r="B23" t="s">
        <v>79</v>
      </c>
      <c r="C23" t="s">
        <v>80</v>
      </c>
      <c r="D23" s="9">
        <v>83754532000</v>
      </c>
      <c r="E23" s="9">
        <v>7843789213</v>
      </c>
      <c r="F23" s="10">
        <v>9.3652116795303691E-2</v>
      </c>
    </row>
    <row r="24" spans="2:6" x14ac:dyDescent="0.25">
      <c r="B24" t="s">
        <v>103</v>
      </c>
      <c r="C24" t="s">
        <v>104</v>
      </c>
      <c r="D24" s="9">
        <v>58643441000</v>
      </c>
      <c r="E24" s="9">
        <v>5401867421</v>
      </c>
      <c r="F24" s="10">
        <v>9.2113752687193101E-2</v>
      </c>
    </row>
    <row r="25" spans="2:6" x14ac:dyDescent="0.25">
      <c r="B25" t="s">
        <v>123</v>
      </c>
      <c r="C25" t="s">
        <v>124</v>
      </c>
      <c r="D25" s="9">
        <v>357700498000</v>
      </c>
      <c r="E25" s="9">
        <v>32886773186</v>
      </c>
      <c r="F25" s="10">
        <v>9.1939411238952204E-2</v>
      </c>
    </row>
    <row r="26" spans="2:6" x14ac:dyDescent="0.25">
      <c r="B26" t="s">
        <v>101</v>
      </c>
      <c r="C26" t="s">
        <v>102</v>
      </c>
      <c r="D26" s="9">
        <v>66496005324</v>
      </c>
      <c r="E26" s="9">
        <v>6034032962</v>
      </c>
      <c r="F26" s="10">
        <v>9.0742788722410261E-2</v>
      </c>
    </row>
    <row r="27" spans="2:6" x14ac:dyDescent="0.25">
      <c r="B27" t="s">
        <v>109</v>
      </c>
      <c r="C27" t="s">
        <v>110</v>
      </c>
      <c r="D27" s="9">
        <v>26781530000</v>
      </c>
      <c r="E27" s="9">
        <v>2330049919</v>
      </c>
      <c r="F27" s="10">
        <v>8.7002121200693158E-2</v>
      </c>
    </row>
    <row r="28" spans="2:6" x14ac:dyDescent="0.25">
      <c r="B28" t="s">
        <v>121</v>
      </c>
      <c r="C28" t="s">
        <v>122</v>
      </c>
      <c r="D28" s="9">
        <v>33956282000</v>
      </c>
      <c r="E28" s="9">
        <v>2848777877</v>
      </c>
      <c r="F28" s="10">
        <v>8.3895459373320089E-2</v>
      </c>
    </row>
    <row r="29" spans="2:6" x14ac:dyDescent="0.25">
      <c r="B29" t="s">
        <v>97</v>
      </c>
      <c r="C29" t="s">
        <v>98</v>
      </c>
      <c r="D29" s="9">
        <v>120262289000</v>
      </c>
      <c r="E29" s="9">
        <v>9342499976</v>
      </c>
      <c r="F29" s="10">
        <v>7.7684368505575349E-2</v>
      </c>
    </row>
    <row r="30" spans="2:6" x14ac:dyDescent="0.25">
      <c r="B30" t="s">
        <v>117</v>
      </c>
      <c r="C30" t="s">
        <v>118</v>
      </c>
      <c r="D30" s="9">
        <v>199421526000</v>
      </c>
      <c r="E30" s="9">
        <v>13637602774</v>
      </c>
      <c r="F30" s="10">
        <v>6.8385810937982697E-2</v>
      </c>
    </row>
    <row r="31" spans="2:6" x14ac:dyDescent="0.25">
      <c r="B31" t="s">
        <v>93</v>
      </c>
      <c r="C31" t="s">
        <v>94</v>
      </c>
      <c r="D31" s="9">
        <v>425639921000</v>
      </c>
      <c r="E31" s="9">
        <v>26437834498</v>
      </c>
      <c r="F31" s="10">
        <v>6.2113145862556438E-2</v>
      </c>
    </row>
    <row r="32" spans="2:6" x14ac:dyDescent="0.25">
      <c r="B32" t="s">
        <v>85</v>
      </c>
      <c r="C32" t="s">
        <v>86</v>
      </c>
      <c r="D32" s="9">
        <v>2847902587000</v>
      </c>
      <c r="E32" s="9">
        <v>125899271289</v>
      </c>
      <c r="F32" s="10">
        <v>4.4207716887403492E-2</v>
      </c>
    </row>
    <row r="33" spans="2:6" x14ac:dyDescent="0.25">
      <c r="B33" t="s">
        <v>111</v>
      </c>
      <c r="C33" t="s">
        <v>112</v>
      </c>
      <c r="D33" s="9">
        <v>2500000000</v>
      </c>
      <c r="E33" s="9">
        <v>55979869</v>
      </c>
      <c r="F33" s="10">
        <v>2.23919476E-2</v>
      </c>
    </row>
    <row r="34" spans="2:6" x14ac:dyDescent="0.25">
      <c r="B34" t="s">
        <v>119</v>
      </c>
      <c r="C34" t="s">
        <v>120</v>
      </c>
      <c r="D34" s="9">
        <v>395195079000</v>
      </c>
      <c r="E34" s="9">
        <v>7298093187</v>
      </c>
      <c r="F34" s="10">
        <v>1.846706493782024E-2</v>
      </c>
    </row>
    <row r="35" spans="2:6" x14ac:dyDescent="0.25">
      <c r="B35" t="s">
        <v>127</v>
      </c>
      <c r="C35" t="s">
        <v>128</v>
      </c>
      <c r="D35" s="9">
        <v>539420219000</v>
      </c>
      <c r="E35" s="9">
        <v>1547545581</v>
      </c>
      <c r="F35" s="10">
        <v>2.8689054034142535E-3</v>
      </c>
    </row>
    <row r="36" spans="2:6" x14ac:dyDescent="0.25">
      <c r="B36" s="12"/>
      <c r="C36" s="12" t="s">
        <v>65</v>
      </c>
      <c r="D36" s="9">
        <v>9704366194239</v>
      </c>
      <c r="E36" s="9">
        <v>944533955047</v>
      </c>
      <c r="F36" s="10">
        <v>0.1</v>
      </c>
    </row>
    <row r="102" spans="2:4" hidden="1" x14ac:dyDescent="0.25">
      <c r="B102" s="1" t="s">
        <v>66</v>
      </c>
      <c r="C102" s="1">
        <v>2015</v>
      </c>
      <c r="D102" s="1" t="s">
        <v>4</v>
      </c>
    </row>
    <row r="103" spans="2:4" hidden="1" x14ac:dyDescent="0.25">
      <c r="B103" s="1" t="s">
        <v>67</v>
      </c>
      <c r="C103" s="1">
        <v>2016</v>
      </c>
      <c r="D103" s="1" t="s">
        <v>68</v>
      </c>
    </row>
    <row r="104" spans="2:4" hidden="1" x14ac:dyDescent="0.25">
      <c r="B104" s="1" t="s">
        <v>2</v>
      </c>
      <c r="C104" s="1">
        <v>2017</v>
      </c>
      <c r="D104" s="1" t="s">
        <v>69</v>
      </c>
    </row>
    <row r="105" spans="2:4" hidden="1" x14ac:dyDescent="0.25">
      <c r="B105" s="1" t="s">
        <v>70</v>
      </c>
      <c r="C105" s="1">
        <v>2018</v>
      </c>
      <c r="D105" s="1"/>
    </row>
    <row r="106" spans="2:4" hidden="1" x14ac:dyDescent="0.25">
      <c r="B106" s="1" t="s">
        <v>71</v>
      </c>
      <c r="C106" s="1">
        <v>2019</v>
      </c>
      <c r="D106" s="1"/>
    </row>
    <row r="107" spans="2:4" hidden="1" x14ac:dyDescent="0.25">
      <c r="B107" s="1" t="s">
        <v>72</v>
      </c>
      <c r="C107" s="1">
        <v>2020</v>
      </c>
      <c r="D107" s="1"/>
    </row>
    <row r="108" spans="2:4" hidden="1" x14ac:dyDescent="0.25">
      <c r="B108" s="1" t="s">
        <v>73</v>
      </c>
      <c r="C108" s="1">
        <v>2021</v>
      </c>
      <c r="D108" s="1"/>
    </row>
    <row r="109" spans="2:4" hidden="1" x14ac:dyDescent="0.25">
      <c r="B109" s="1" t="s">
        <v>74</v>
      </c>
      <c r="C109" s="1">
        <v>2022</v>
      </c>
      <c r="D109" s="1"/>
    </row>
    <row r="110" spans="2:4" hidden="1" x14ac:dyDescent="0.25">
      <c r="B110" s="1" t="s">
        <v>75</v>
      </c>
      <c r="C110" s="1">
        <v>2023</v>
      </c>
      <c r="D110" s="1"/>
    </row>
    <row r="111" spans="2:4" hidden="1" x14ac:dyDescent="0.25">
      <c r="B111" s="1" t="s">
        <v>76</v>
      </c>
      <c r="C111" s="1">
        <v>2024</v>
      </c>
      <c r="D111" s="1"/>
    </row>
    <row r="112" spans="2:4" hidden="1" x14ac:dyDescent="0.25">
      <c r="B112" s="1" t="s">
        <v>77</v>
      </c>
      <c r="C112" s="1">
        <v>2025</v>
      </c>
      <c r="D112" s="1"/>
    </row>
    <row r="113" spans="2:4" hidden="1" x14ac:dyDescent="0.25">
      <c r="B113" s="1" t="s">
        <v>78</v>
      </c>
      <c r="C113" s="1">
        <v>2026</v>
      </c>
      <c r="D113" s="1"/>
    </row>
    <row r="114" spans="2:4" hidden="1" x14ac:dyDescent="0.25"/>
    <row r="115" spans="2:4" hidden="1" x14ac:dyDescent="0.25"/>
    <row r="116" spans="2:4" hidden="1" x14ac:dyDescent="0.25"/>
    <row r="117" spans="2:4" hidden="1" x14ac:dyDescent="0.25"/>
    <row r="118" spans="2:4" hidden="1" x14ac:dyDescent="0.25"/>
    <row r="119" spans="2:4" hidden="1" x14ac:dyDescent="0.25"/>
    <row r="120" spans="2:4" hidden="1" x14ac:dyDescent="0.25"/>
    <row r="121" spans="2:4" hidden="1" x14ac:dyDescent="0.25"/>
    <row r="122" spans="2:4" hidden="1" x14ac:dyDescent="0.25"/>
    <row r="123" spans="2:4" hidden="1" x14ac:dyDescent="0.25"/>
    <row r="124" spans="2:4" hidden="1" x14ac:dyDescent="0.25"/>
    <row r="125" spans="2:4" hidden="1" x14ac:dyDescent="0.25"/>
    <row r="126" spans="2:4" hidden="1" x14ac:dyDescent="0.25"/>
    <row r="127" spans="2:4" hidden="1" x14ac:dyDescent="0.25"/>
    <row r="128" spans="2:4" hidden="1" x14ac:dyDescent="0.25"/>
    <row r="129" s="2" customFormat="1" hidden="1" x14ac:dyDescent="0.25"/>
    <row r="130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11:F36">
    <cfRule type="iconSet" priority="1">
      <iconSet>
        <cfvo type="percent" val="0"/>
        <cfvo type="num" val="0.15"/>
        <cfvo type="num" val="0.2"/>
      </iconSet>
    </cfRule>
  </conditionalFormatting>
  <dataValidations count="3">
    <dataValidation type="list" allowBlank="1" showInputMessage="1" showErrorMessage="1" sqref="C3" xr:uid="{AB2DD8AA-1682-48EF-B681-F248217A9B31}">
      <formula1>$B$102:$B$113</formula1>
    </dataValidation>
    <dataValidation type="list" allowBlank="1" showInputMessage="1" showErrorMessage="1" sqref="E3" xr:uid="{74374F48-0E35-4120-B84D-18A80646D392}">
      <formula1>$C$102:$C$113</formula1>
    </dataValidation>
    <dataValidation type="list" allowBlank="1" showInputMessage="1" showErrorMessage="1" sqref="B4" xr:uid="{9971B863-045B-41F4-8D3B-DCD24D69027C}">
      <formula1>$D$102:$D$104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9DA41-7CEA-4C4B-B3FE-42A27C6FDAE5}">
  <dimension ref="A1:K129"/>
  <sheetViews>
    <sheetView zoomScale="90" zoomScaleNormal="90" workbookViewId="0"/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20" t="s">
        <v>169</v>
      </c>
      <c r="B2" s="20"/>
      <c r="C2" s="20"/>
      <c r="D2" s="20"/>
      <c r="E2" s="20"/>
      <c r="F2" s="20"/>
    </row>
    <row r="3" spans="1:11" x14ac:dyDescent="0.25">
      <c r="A3" s="1"/>
      <c r="B3" s="3" t="s">
        <v>1</v>
      </c>
      <c r="C3" s="4" t="s">
        <v>2</v>
      </c>
      <c r="D3" s="3" t="s">
        <v>3</v>
      </c>
      <c r="E3" s="4">
        <v>2022</v>
      </c>
    </row>
    <row r="4" spans="1:11" x14ac:dyDescent="0.25">
      <c r="B4" s="21" t="s">
        <v>68</v>
      </c>
      <c r="C4" s="21"/>
      <c r="D4" s="21"/>
      <c r="E4" s="21"/>
      <c r="F4" s="21"/>
    </row>
    <row r="5" spans="1:11" x14ac:dyDescent="0.25">
      <c r="A5" s="1"/>
      <c r="B5" s="1"/>
      <c r="C5" s="1"/>
      <c r="D5" s="1"/>
      <c r="E5" s="1"/>
    </row>
    <row r="6" spans="1:11" x14ac:dyDescent="0.25">
      <c r="B6" s="22" t="s">
        <v>5</v>
      </c>
      <c r="C6" s="22"/>
      <c r="D6" s="22"/>
      <c r="E6" s="22"/>
      <c r="F6" s="22"/>
    </row>
    <row r="7" spans="1:11" x14ac:dyDescent="0.25">
      <c r="B7" s="23" t="s">
        <v>6</v>
      </c>
      <c r="C7" s="23"/>
      <c r="D7" s="23"/>
      <c r="E7" s="23"/>
      <c r="F7" s="23"/>
    </row>
    <row r="8" spans="1:11" x14ac:dyDescent="0.25">
      <c r="B8" s="23" t="s">
        <v>7</v>
      </c>
      <c r="C8" s="23"/>
      <c r="D8" s="23"/>
      <c r="E8" s="23"/>
      <c r="F8" s="23"/>
    </row>
    <row r="10" spans="1:11" ht="29.25" customHeight="1" x14ac:dyDescent="0.25">
      <c r="B10" s="13" t="s">
        <v>8</v>
      </c>
      <c r="C10" s="13" t="s">
        <v>9</v>
      </c>
      <c r="D10" s="14" t="s">
        <v>10</v>
      </c>
      <c r="E10" s="13" t="s">
        <v>11</v>
      </c>
      <c r="F10" s="13" t="s">
        <v>12</v>
      </c>
    </row>
    <row r="11" spans="1:11" x14ac:dyDescent="0.25">
      <c r="B11" t="s">
        <v>117</v>
      </c>
      <c r="C11" t="s">
        <v>118</v>
      </c>
      <c r="D11" s="9">
        <v>54507721944</v>
      </c>
      <c r="E11" s="9">
        <v>33761791823</v>
      </c>
      <c r="F11" s="10">
        <v>0.61939465857124065</v>
      </c>
    </row>
    <row r="12" spans="1:11" x14ac:dyDescent="0.25">
      <c r="B12" t="s">
        <v>109</v>
      </c>
      <c r="C12" t="s">
        <v>110</v>
      </c>
      <c r="D12" s="9">
        <v>5289499429</v>
      </c>
      <c r="E12" s="9">
        <v>3002954936</v>
      </c>
      <c r="F12" s="10">
        <v>0.5677200605290017</v>
      </c>
    </row>
    <row r="13" spans="1:11" x14ac:dyDescent="0.25">
      <c r="B13" t="s">
        <v>101</v>
      </c>
      <c r="C13" t="s">
        <v>102</v>
      </c>
      <c r="D13" s="9">
        <v>5218179351</v>
      </c>
      <c r="E13" s="9">
        <v>2903903430</v>
      </c>
      <c r="F13" s="10">
        <v>0.55649743611121805</v>
      </c>
      <c r="I13" s="11"/>
      <c r="J13" s="11"/>
      <c r="K13" s="11"/>
    </row>
    <row r="14" spans="1:11" x14ac:dyDescent="0.25">
      <c r="B14" t="s">
        <v>103</v>
      </c>
      <c r="C14" t="s">
        <v>104</v>
      </c>
      <c r="D14" s="9">
        <v>14807486699</v>
      </c>
      <c r="E14" s="9">
        <v>8207464677</v>
      </c>
      <c r="F14" s="10">
        <v>0.55427803811934395</v>
      </c>
    </row>
    <row r="15" spans="1:11" x14ac:dyDescent="0.25">
      <c r="B15" t="s">
        <v>107</v>
      </c>
      <c r="C15" t="s">
        <v>108</v>
      </c>
      <c r="D15" s="9">
        <v>4272225801</v>
      </c>
      <c r="E15" s="9">
        <v>2357839067</v>
      </c>
      <c r="F15" s="10">
        <v>0.5518994493334366</v>
      </c>
    </row>
    <row r="16" spans="1:11" x14ac:dyDescent="0.25">
      <c r="B16" t="s">
        <v>99</v>
      </c>
      <c r="C16" t="s">
        <v>100</v>
      </c>
      <c r="D16" s="9">
        <v>937231728</v>
      </c>
      <c r="E16" s="9">
        <v>500847942</v>
      </c>
      <c r="F16" s="10">
        <v>0.53439072433962675</v>
      </c>
    </row>
    <row r="17" spans="2:6" x14ac:dyDescent="0.25">
      <c r="B17" t="s">
        <v>105</v>
      </c>
      <c r="C17" t="s">
        <v>106</v>
      </c>
      <c r="D17" s="9">
        <v>510181561</v>
      </c>
      <c r="E17" s="9">
        <v>251212288</v>
      </c>
      <c r="F17" s="10">
        <v>0.49239781913639175</v>
      </c>
    </row>
    <row r="18" spans="2:6" x14ac:dyDescent="0.25">
      <c r="B18" t="s">
        <v>125</v>
      </c>
      <c r="C18" t="s">
        <v>126</v>
      </c>
      <c r="D18" s="9">
        <v>2832436045</v>
      </c>
      <c r="E18" s="9">
        <v>1369275551</v>
      </c>
      <c r="F18" s="10">
        <v>0.48342682032208073</v>
      </c>
    </row>
    <row r="19" spans="2:6" x14ac:dyDescent="0.25">
      <c r="B19" t="s">
        <v>87</v>
      </c>
      <c r="C19" t="s">
        <v>88</v>
      </c>
      <c r="D19" s="9">
        <v>1031972716</v>
      </c>
      <c r="E19" s="9">
        <v>486670413</v>
      </c>
      <c r="F19" s="10">
        <v>0.47159232550872981</v>
      </c>
    </row>
    <row r="20" spans="2:6" x14ac:dyDescent="0.25">
      <c r="B20" t="s">
        <v>113</v>
      </c>
      <c r="C20" t="s">
        <v>114</v>
      </c>
      <c r="D20" s="9">
        <v>30416533724</v>
      </c>
      <c r="E20" s="9">
        <v>14270113984</v>
      </c>
      <c r="F20" s="10">
        <v>0.46915648290127959</v>
      </c>
    </row>
    <row r="21" spans="2:6" x14ac:dyDescent="0.25">
      <c r="B21" t="s">
        <v>97</v>
      </c>
      <c r="C21" t="s">
        <v>98</v>
      </c>
      <c r="D21" s="9">
        <v>14793506283</v>
      </c>
      <c r="E21" s="9">
        <v>6342682807</v>
      </c>
      <c r="F21" s="10">
        <v>0.42874776849141655</v>
      </c>
    </row>
    <row r="22" spans="2:6" x14ac:dyDescent="0.25">
      <c r="B22" t="s">
        <v>121</v>
      </c>
      <c r="C22" t="s">
        <v>122</v>
      </c>
      <c r="D22" s="9">
        <v>5813813792</v>
      </c>
      <c r="E22" s="9">
        <v>2323660253</v>
      </c>
      <c r="F22" s="10">
        <v>0.39967916691749455</v>
      </c>
    </row>
    <row r="23" spans="2:6" x14ac:dyDescent="0.25">
      <c r="B23" t="s">
        <v>111</v>
      </c>
      <c r="C23" t="s">
        <v>112</v>
      </c>
      <c r="D23" s="9">
        <v>1305929410</v>
      </c>
      <c r="E23" s="9">
        <v>521408132</v>
      </c>
      <c r="F23" s="10">
        <v>0.3992621101932301</v>
      </c>
    </row>
    <row r="24" spans="2:6" x14ac:dyDescent="0.25">
      <c r="B24" t="s">
        <v>79</v>
      </c>
      <c r="C24" t="s">
        <v>80</v>
      </c>
      <c r="D24" s="9">
        <v>7648042603</v>
      </c>
      <c r="E24" s="9">
        <v>2783699044</v>
      </c>
      <c r="F24" s="10">
        <v>0.36397535794427632</v>
      </c>
    </row>
    <row r="25" spans="2:6" x14ac:dyDescent="0.25">
      <c r="B25" t="s">
        <v>81</v>
      </c>
      <c r="C25" t="s">
        <v>82</v>
      </c>
      <c r="D25" s="9">
        <v>370980474858</v>
      </c>
      <c r="E25" s="9">
        <v>130196619155</v>
      </c>
      <c r="F25" s="10">
        <v>0.35095275352384864</v>
      </c>
    </row>
    <row r="26" spans="2:6" x14ac:dyDescent="0.25">
      <c r="B26" t="s">
        <v>115</v>
      </c>
      <c r="C26" t="s">
        <v>116</v>
      </c>
      <c r="D26" s="9">
        <v>22975123258</v>
      </c>
      <c r="E26" s="9">
        <v>6115629897</v>
      </c>
      <c r="F26" s="10">
        <v>0.2661848569134671</v>
      </c>
    </row>
    <row r="27" spans="2:6" x14ac:dyDescent="0.25">
      <c r="B27" t="s">
        <v>91</v>
      </c>
      <c r="C27" t="s">
        <v>92</v>
      </c>
      <c r="D27" s="9">
        <v>46089220666</v>
      </c>
      <c r="E27" s="9">
        <v>9409195729</v>
      </c>
      <c r="F27" s="10">
        <v>0.20415176462163875</v>
      </c>
    </row>
    <row r="28" spans="2:6" x14ac:dyDescent="0.25">
      <c r="B28" t="s">
        <v>119</v>
      </c>
      <c r="C28" t="s">
        <v>120</v>
      </c>
      <c r="D28" s="9">
        <v>56364147442</v>
      </c>
      <c r="E28" s="9">
        <v>11404232407</v>
      </c>
      <c r="F28" s="10">
        <v>0.20233132096489559</v>
      </c>
    </row>
    <row r="29" spans="2:6" x14ac:dyDescent="0.25">
      <c r="B29" t="s">
        <v>95</v>
      </c>
      <c r="C29" t="s">
        <v>96</v>
      </c>
      <c r="D29" s="9">
        <v>3670338856</v>
      </c>
      <c r="E29" s="9">
        <v>704227660</v>
      </c>
      <c r="F29" s="10">
        <v>0.19186993016973908</v>
      </c>
    </row>
    <row r="30" spans="2:6" x14ac:dyDescent="0.25">
      <c r="B30" t="s">
        <v>83</v>
      </c>
      <c r="C30" t="s">
        <v>84</v>
      </c>
      <c r="D30" s="9">
        <v>6394125263</v>
      </c>
      <c r="E30" s="9">
        <v>1176148917</v>
      </c>
      <c r="F30" s="10">
        <v>0.18394211383468795</v>
      </c>
    </row>
    <row r="31" spans="2:6" x14ac:dyDescent="0.25">
      <c r="B31" t="s">
        <v>85</v>
      </c>
      <c r="C31" t="s">
        <v>86</v>
      </c>
      <c r="D31" s="9">
        <v>1119339780226</v>
      </c>
      <c r="E31" s="9">
        <v>205712055906</v>
      </c>
      <c r="F31" s="10">
        <v>0.18377981336861426</v>
      </c>
    </row>
    <row r="32" spans="2:6" x14ac:dyDescent="0.25">
      <c r="B32" t="s">
        <v>93</v>
      </c>
      <c r="C32" t="s">
        <v>94</v>
      </c>
      <c r="D32" s="9">
        <v>92197816687</v>
      </c>
      <c r="E32" s="9">
        <v>15796039885</v>
      </c>
      <c r="F32" s="10">
        <v>0.1713277000758659</v>
      </c>
    </row>
    <row r="33" spans="2:6" x14ac:dyDescent="0.25">
      <c r="B33" t="s">
        <v>127</v>
      </c>
      <c r="C33" t="s">
        <v>128</v>
      </c>
      <c r="D33" s="9">
        <v>877310580</v>
      </c>
      <c r="E33" s="9">
        <v>139374240</v>
      </c>
      <c r="F33" s="10">
        <v>0.15886533592242782</v>
      </c>
    </row>
    <row r="34" spans="2:6" x14ac:dyDescent="0.25">
      <c r="B34" t="s">
        <v>123</v>
      </c>
      <c r="C34" t="s">
        <v>124</v>
      </c>
      <c r="D34" s="9">
        <v>24926268254</v>
      </c>
      <c r="E34" s="9">
        <v>2914207398</v>
      </c>
      <c r="F34" s="10">
        <v>0.11691310421215369</v>
      </c>
    </row>
    <row r="35" spans="2:6" x14ac:dyDescent="0.25">
      <c r="B35" s="12"/>
      <c r="C35" s="12" t="s">
        <v>65</v>
      </c>
      <c r="D35" s="19">
        <v>1893199367176</v>
      </c>
      <c r="E35" s="19">
        <v>462651255541</v>
      </c>
      <c r="F35" s="10">
        <v>0.24</v>
      </c>
    </row>
    <row r="36" spans="2:6" x14ac:dyDescent="0.25">
      <c r="C36" s="16"/>
      <c r="D36" s="17"/>
      <c r="E36" s="17"/>
      <c r="F36" s="18"/>
    </row>
    <row r="101" spans="2:4" hidden="1" x14ac:dyDescent="0.25">
      <c r="B101" s="1" t="s">
        <v>66</v>
      </c>
      <c r="C101" s="1">
        <v>2015</v>
      </c>
      <c r="D101" s="1" t="s">
        <v>4</v>
      </c>
    </row>
    <row r="102" spans="2:4" hidden="1" x14ac:dyDescent="0.25">
      <c r="B102" s="1" t="s">
        <v>67</v>
      </c>
      <c r="C102" s="1">
        <v>2016</v>
      </c>
      <c r="D102" s="1" t="s">
        <v>68</v>
      </c>
    </row>
    <row r="103" spans="2:4" hidden="1" x14ac:dyDescent="0.25">
      <c r="B103" s="1" t="s">
        <v>2</v>
      </c>
      <c r="C103" s="1">
        <v>2017</v>
      </c>
      <c r="D103" s="1" t="s">
        <v>69</v>
      </c>
    </row>
    <row r="104" spans="2:4" hidden="1" x14ac:dyDescent="0.25">
      <c r="B104" s="1" t="s">
        <v>70</v>
      </c>
      <c r="C104" s="1">
        <v>2018</v>
      </c>
      <c r="D104" s="1"/>
    </row>
    <row r="105" spans="2:4" hidden="1" x14ac:dyDescent="0.25">
      <c r="B105" s="1" t="s">
        <v>71</v>
      </c>
      <c r="C105" s="1">
        <v>2019</v>
      </c>
      <c r="D105" s="1"/>
    </row>
    <row r="106" spans="2:4" hidden="1" x14ac:dyDescent="0.25">
      <c r="B106" s="1" t="s">
        <v>72</v>
      </c>
      <c r="C106" s="1">
        <v>2020</v>
      </c>
      <c r="D106" s="1"/>
    </row>
    <row r="107" spans="2:4" hidden="1" x14ac:dyDescent="0.25">
      <c r="B107" s="1" t="s">
        <v>73</v>
      </c>
      <c r="C107" s="1">
        <v>2021</v>
      </c>
      <c r="D107" s="1"/>
    </row>
    <row r="108" spans="2:4" hidden="1" x14ac:dyDescent="0.25">
      <c r="B108" s="1" t="s">
        <v>74</v>
      </c>
      <c r="C108" s="1">
        <v>2022</v>
      </c>
      <c r="D108" s="1"/>
    </row>
    <row r="109" spans="2:4" hidden="1" x14ac:dyDescent="0.25">
      <c r="B109" s="1" t="s">
        <v>75</v>
      </c>
      <c r="C109" s="1">
        <v>2023</v>
      </c>
      <c r="D109" s="1"/>
    </row>
    <row r="110" spans="2:4" hidden="1" x14ac:dyDescent="0.25">
      <c r="B110" s="1" t="s">
        <v>76</v>
      </c>
      <c r="C110" s="1">
        <v>2024</v>
      </c>
      <c r="D110" s="1"/>
    </row>
    <row r="111" spans="2:4" hidden="1" x14ac:dyDescent="0.25">
      <c r="B111" s="1" t="s">
        <v>77</v>
      </c>
      <c r="C111" s="1">
        <v>2025</v>
      </c>
      <c r="D111" s="1"/>
    </row>
    <row r="112" spans="2:4" hidden="1" x14ac:dyDescent="0.25">
      <c r="B112" s="1" t="s">
        <v>78</v>
      </c>
      <c r="C112" s="1">
        <v>2026</v>
      </c>
      <c r="D112" s="1"/>
    </row>
    <row r="113" s="2" customFormat="1" hidden="1" x14ac:dyDescent="0.25"/>
    <row r="114" s="2" customFormat="1" hidden="1" x14ac:dyDescent="0.25"/>
    <row r="115" s="2" customFormat="1" hidden="1" x14ac:dyDescent="0.25"/>
    <row r="116" s="2" customFormat="1" hidden="1" x14ac:dyDescent="0.25"/>
    <row r="117" s="2" customFormat="1" hidden="1" x14ac:dyDescent="0.25"/>
    <row r="118" s="2" customFormat="1" hidden="1" x14ac:dyDescent="0.25"/>
    <row r="119" s="2" customFormat="1" hidden="1" x14ac:dyDescent="0.25"/>
    <row r="120" s="2" customFormat="1" hidden="1" x14ac:dyDescent="0.25"/>
    <row r="121" s="2" customFormat="1" hidden="1" x14ac:dyDescent="0.25"/>
    <row r="122" s="2" customFormat="1" hidden="1" x14ac:dyDescent="0.25"/>
    <row r="123" s="2" customFormat="1" hidden="1" x14ac:dyDescent="0.25"/>
    <row r="124" s="2" customFormat="1" hidden="1" x14ac:dyDescent="0.25"/>
    <row r="125" s="2" customFormat="1" hidden="1" x14ac:dyDescent="0.25"/>
    <row r="126" s="2" customFormat="1" hidden="1" x14ac:dyDescent="0.25"/>
    <row r="127" s="2" customFormat="1" hidden="1" x14ac:dyDescent="0.25"/>
    <row r="128" s="2" customFormat="1" hidden="1" x14ac:dyDescent="0.25"/>
    <row r="129" s="2" customFormat="1" hidden="1" x14ac:dyDescent="0.25"/>
  </sheetData>
  <mergeCells count="5">
    <mergeCell ref="A2:F2"/>
    <mergeCell ref="B4:F4"/>
    <mergeCell ref="B6:F6"/>
    <mergeCell ref="B7:F7"/>
    <mergeCell ref="B8:F8"/>
  </mergeCells>
  <conditionalFormatting sqref="F36">
    <cfRule type="iconSet" priority="3">
      <iconSet>
        <cfvo type="percent" val="0"/>
        <cfvo type="num" val="0.15"/>
        <cfvo type="num" val="0.2"/>
      </iconSet>
    </cfRule>
  </conditionalFormatting>
  <conditionalFormatting sqref="F11:F35">
    <cfRule type="iconSet" priority="1">
      <iconSet>
        <cfvo type="percent" val="0"/>
        <cfvo type="num" val="0.4"/>
        <cfvo type="num" val="0.45"/>
      </iconSet>
    </cfRule>
  </conditionalFormatting>
  <dataValidations count="3">
    <dataValidation type="list" allowBlank="1" showInputMessage="1" showErrorMessage="1" sqref="C3" xr:uid="{6DCF46E1-1637-4950-998A-43DE6B5ADFA1}">
      <formula1>$B$101:$B$112</formula1>
    </dataValidation>
    <dataValidation type="list" allowBlank="1" showInputMessage="1" showErrorMessage="1" sqref="E3" xr:uid="{DB8FC208-45E7-49A5-9A71-5B9790B53474}">
      <formula1>$C$101:$C$112</formula1>
    </dataValidation>
    <dataValidation type="list" allowBlank="1" showInputMessage="1" showErrorMessage="1" sqref="B4" xr:uid="{9902B0CA-C820-4489-AE87-BFFE29963131}">
      <formula1>$D$101:$D$103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F. 129-F.02 V AC</vt:lpstr>
      <vt:lpstr>F. 129-F.03 V FDL </vt:lpstr>
      <vt:lpstr>F. 129-F.16 R AC</vt:lpstr>
      <vt:lpstr>F. 129-F.15 V EP</vt:lpstr>
      <vt:lpstr>F. 129-F.17 R 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Beltrán</dc:creator>
  <cp:lastModifiedBy>Mónica Beltrán</cp:lastModifiedBy>
  <dcterms:created xsi:type="dcterms:W3CDTF">2022-06-08T16:37:54Z</dcterms:created>
  <dcterms:modified xsi:type="dcterms:W3CDTF">2022-06-09T22:18:49Z</dcterms:modified>
</cp:coreProperties>
</file>