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4. Abril\"/>
    </mc:Choice>
  </mc:AlternateContent>
  <xr:revisionPtr revIDLastSave="0" documentId="13_ncr:1_{26DDC652-DD4F-42CF-ACC4-27986F591040}" xr6:coauthVersionLast="47" xr6:coauthVersionMax="47" xr10:uidLastSave="{00000000-0000-0000-0000-000000000000}"/>
  <bookViews>
    <workbookView xWindow="-120" yWindow="-120" windowWidth="20730" windowHeight="11040" xr2:uid="{18206267-C064-4A67-9A1B-B1C35144A480}"/>
  </bookViews>
  <sheets>
    <sheet name="F. 129-F.01 V FDL " sheetId="1" r:id="rId1"/>
    <sheet name="F. 129-F.11 V AC" sheetId="2" r:id="rId2"/>
    <sheet name="F. 129-F.12 V EP" sheetId="3" r:id="rId3"/>
    <sheet name="F. 129-F.13 R AC" sheetId="4" r:id="rId4"/>
    <sheet name="F. 129-F.14 R E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<sst xmlns="http://schemas.openxmlformats.org/spreadsheetml/2006/main" count="392" uniqueCount="173">
  <si>
    <t>RANKING MENSUAL VIGENCIA DE RECURSOS EJECUTADOS DE PAC</t>
  </si>
  <si>
    <t>MES:</t>
  </si>
  <si>
    <t>MARZO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</si>
  <si>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</si>
  <si>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</si>
  <si>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</si>
  <si>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</si>
  <si>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</si>
  <si>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</si>
  <si>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</si>
  <si>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</si>
  <si>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</si>
  <si>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</si>
  <si>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 xml:space="preserve">% DESVIACIÓN </t>
  </si>
  <si>
    <t>0001-01</t>
  </si>
  <si>
    <t>Usaquén</t>
  </si>
  <si>
    <t>0002-01</t>
  </si>
  <si>
    <t>Chapinero</t>
  </si>
  <si>
    <t>0003-01</t>
  </si>
  <si>
    <t>Santa Fé</t>
  </si>
  <si>
    <t>0004-01</t>
  </si>
  <si>
    <t>San Cristobal</t>
  </si>
  <si>
    <t>0005-01</t>
  </si>
  <si>
    <t>Usme</t>
  </si>
  <si>
    <t>0006-01</t>
  </si>
  <si>
    <t>Tunjuelito</t>
  </si>
  <si>
    <t>0007-01</t>
  </si>
  <si>
    <t>Bosa</t>
  </si>
  <si>
    <t>0008-01</t>
  </si>
  <si>
    <t>Kennedy</t>
  </si>
  <si>
    <t>0009-01</t>
  </si>
  <si>
    <t>Fontibón</t>
  </si>
  <si>
    <t>0010-01</t>
  </si>
  <si>
    <t>Engativá</t>
  </si>
  <si>
    <t>0011-01</t>
  </si>
  <si>
    <t>Suba</t>
  </si>
  <si>
    <t>0012-01</t>
  </si>
  <si>
    <t>Barrios Unidos</t>
  </si>
  <si>
    <t>0013-01</t>
  </si>
  <si>
    <t>Teusaquillo</t>
  </si>
  <si>
    <t>0014-01</t>
  </si>
  <si>
    <t>Mártires</t>
  </si>
  <si>
    <t>0015-01</t>
  </si>
  <si>
    <t>Antonio Nariño</t>
  </si>
  <si>
    <t>0016-01</t>
  </si>
  <si>
    <t>Puente Aranda</t>
  </si>
  <si>
    <t>0017-01</t>
  </si>
  <si>
    <t>La Candelaria</t>
  </si>
  <si>
    <t>0018-01</t>
  </si>
  <si>
    <t>Rafael Uribe Uribe</t>
  </si>
  <si>
    <t>0019-01</t>
  </si>
  <si>
    <t>Ciudad Bolívar</t>
  </si>
  <si>
    <t>0020-01</t>
  </si>
  <si>
    <t>Sumapaz</t>
  </si>
  <si>
    <t>Total</t>
  </si>
  <si>
    <t>ENERO</t>
  </si>
  <si>
    <t>ADMINISTRACIÓN CENTRAL</t>
  </si>
  <si>
    <t>FEBRERO</t>
  </si>
  <si>
    <t>ESTABLECIMIENTOS PÚBLICOS, UNIVERSIDAD DISTRITAL Y CONTRALORÍA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</si>
  <si>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</si>
  <si>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</si>
  <si>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</si>
  <si>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</si>
  <si>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</si>
  <si>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</si>
  <si>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</si>
  <si>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</si>
  <si>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</si>
  <si>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</si>
  <si>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</si>
  <si>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</si>
  <si>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</si>
  <si>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</si>
  <si>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</si>
  <si>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</si>
  <si>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</si>
  <si>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</si>
  <si>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</si>
  <si>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</si>
  <si>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</si>
  <si>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</si>
  <si>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</si>
  <si>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</si>
  <si>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</si>
  <si>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</si>
  <si>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</si>
  <si>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</si>
  <si>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</si>
  <si>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</si>
  <si>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</si>
  <si>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</si>
  <si>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</si>
  <si>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</si>
  <si>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</si>
  <si>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</si>
  <si>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</si>
  <si>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</si>
  <si>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</si>
  <si>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</si>
  <si>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</si>
  <si>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</si>
  <si>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</si>
  <si>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</si>
  <si>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</si>
  <si>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</si>
  <si>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</si>
  <si>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</si>
  <si>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</si>
  <si>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</si>
  <si>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</si>
  <si>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</si>
  <si>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</si>
  <si>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</si>
  <si>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</si>
  <si>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</si>
  <si>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</si>
  <si>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</si>
  <si>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</si>
  <si>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</si>
  <si>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</si>
  <si>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</si>
  <si>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</si>
  <si>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</si>
  <si>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</si>
  <si>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</si>
  <si>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</si>
  <si>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</si>
  <si>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</si>
  <si>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</si>
  <si>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</si>
  <si>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</si>
  <si>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</si>
  <si>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</si>
  <si>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</si>
  <si>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</si>
  <si>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</si>
  <si>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</si>
  <si>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</si>
  <si>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</si>
  <si>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</si>
  <si>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</si>
  <si>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</si>
  <si>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</si>
  <si>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</si>
  <si>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</si>
  <si>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</si>
  <si>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</si>
  <si>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</si>
  <si>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</si>
  <si>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</si>
  <si>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</si>
  <si>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</si>
  <si>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</si>
  <si>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</si>
  <si>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</si>
  <si>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</si>
  <si>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</si>
  <si>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</si>
  <si>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</si>
  <si>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</si>
  <si>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</si>
  <si>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</si>
  <si>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</si>
  <si>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</si>
  <si>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</si>
  <si>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</si>
  <si>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</si>
  <si>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</si>
  <si>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</si>
  <si>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</si>
  <si>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RANKING MENSUAL DE RESERVAS DE RECURSOS EJECUTADOS DE PAC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</si>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</sst>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,,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0" xfId="1" applyNumberFormat="1" applyFont="1"/>
    <xf numFmtId="9" fontId="1" fillId="0" borderId="0" xfId="2" applyFont="1"/>
    <xf numFmtId="43" fontId="0" fillId="2" borderId="0" xfId="1" applyFont="1" applyFill="1"/>
    <xf numFmtId="0" fontId="0" fillId="0" borderId="0" xfId="0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5" fillId="0" borderId="1" xfId="0" applyFont="1" applyBorder="1" applyAlignment="1">
      <alignment horizontal="center" vertical="center" wrapText="1"/>
    </xf>
    <xf numFmtId="9" fontId="0" fillId="0" borderId="0" xfId="2" applyFont="1"/>
    <xf numFmtId="0" fontId="0" fillId="2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4">
    <cellStyle name="Millares" xfId="1" builtinId="3"/>
    <cellStyle name="Millares 2" xfId="3" xr:uid="{5CFB2785-72D9-4B1A-ACBB-C5D1CFBDA6D1}"/>
    <cellStyle name="Normal" xfId="0" builtinId="0"/>
    <cellStyle name="Porcentaje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147CC17-B57A-47C3-B699-C34288EC6AF4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1E4570A-C5BA-466C-B1C0-A14AF470E2F9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95250</xdr:rowOff>
    </xdr:from>
    <xdr:to>
      <xdr:col>5</xdr:col>
      <xdr:colOff>1375833</xdr:colOff>
      <xdr:row>32</xdr:row>
      <xdr:rowOff>148168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F7BC14-927A-41EE-83AE-A558A4BA228C}"/>
            </a:ext>
          </a:extLst>
        </xdr:cNvPr>
        <xdr:cNvSpPr txBox="1"/>
      </xdr:nvSpPr>
      <xdr:spPr>
        <a:xfrm>
          <a:off x="190501" y="6223000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42337</xdr:rowOff>
    </xdr:from>
    <xdr:to>
      <xdr:col>5</xdr:col>
      <xdr:colOff>1365250</xdr:colOff>
      <xdr:row>41</xdr:row>
      <xdr:rowOff>52921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13D62CD-EDA6-40ED-8A1C-5C85A0354A8F}"/>
            </a:ext>
          </a:extLst>
        </xdr:cNvPr>
        <xdr:cNvSpPr txBox="1"/>
      </xdr:nvSpPr>
      <xdr:spPr>
        <a:xfrm>
          <a:off x="201083" y="6551087"/>
          <a:ext cx="6646334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31750</xdr:colOff>
      <xdr:row>42</xdr:row>
      <xdr:rowOff>21170</xdr:rowOff>
    </xdr:from>
    <xdr:to>
      <xdr:col>5</xdr:col>
      <xdr:colOff>1377309</xdr:colOff>
      <xdr:row>48</xdr:row>
      <xdr:rowOff>148170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832BD914-BE8C-4069-9C86-46266903BAC5}"/>
            </a:ext>
          </a:extLst>
        </xdr:cNvPr>
        <xdr:cNvSpPr txBox="1"/>
      </xdr:nvSpPr>
      <xdr:spPr>
        <a:xfrm>
          <a:off x="211667" y="8244420"/>
          <a:ext cx="6647809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1048806</xdr:colOff>
      <xdr:row>43</xdr:row>
      <xdr:rowOff>134412</xdr:rowOff>
    </xdr:from>
    <xdr:to>
      <xdr:col>2</xdr:col>
      <xdr:colOff>1355723</xdr:colOff>
      <xdr:row>48</xdr:row>
      <xdr:rowOff>17997</xdr:rowOff>
    </xdr:to>
    <xdr:pic>
      <xdr:nvPicPr>
        <xdr:cNvPr id="10" name="Imagen 9" descr="Resultado de imagen de Semaforo Icono">
          <a:extLst>
            <a:ext uri="{FF2B5EF4-FFF2-40B4-BE49-F238E27FC236}">
              <a16:creationId xmlns:a16="http://schemas.microsoft.com/office/drawing/2014/main" id="{5B691241-5590-439C-8298-2B47633FDB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23556" y="8548162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3B3A5B5-6AFC-48CE-AF2D-EAF30FBD4213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5725201-EA47-4635-8B4B-EF166873DE8E}"/>
            </a:ext>
          </a:extLst>
        </xdr:cNvPr>
        <xdr:cNvCxnSpPr>
          <a:cxnSpLocks noChangeShapeType="1"/>
        </xdr:cNvCxnSpPr>
      </xdr:nvCxnSpPr>
      <xdr:spPr bwMode="auto">
        <a:xfrm>
          <a:off x="1171575" y="18697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37</xdr:row>
      <xdr:rowOff>116416</xdr:rowOff>
    </xdr:from>
    <xdr:to>
      <xdr:col>5</xdr:col>
      <xdr:colOff>1322918</xdr:colOff>
      <xdr:row>39</xdr:row>
      <xdr:rowOff>68035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ABBCB0-05EB-4A66-B865-BF0718E88BBA}"/>
            </a:ext>
          </a:extLst>
        </xdr:cNvPr>
        <xdr:cNvSpPr txBox="1"/>
      </xdr:nvSpPr>
      <xdr:spPr>
        <a:xfrm>
          <a:off x="169335" y="7383991"/>
          <a:ext cx="6782858" cy="332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39</xdr:row>
      <xdr:rowOff>127002</xdr:rowOff>
    </xdr:from>
    <xdr:to>
      <xdr:col>5</xdr:col>
      <xdr:colOff>1333501</xdr:colOff>
      <xdr:row>47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74228949-15D0-4040-942C-CEEB2CC22AE2}"/>
            </a:ext>
          </a:extLst>
        </xdr:cNvPr>
        <xdr:cNvSpPr txBox="1"/>
      </xdr:nvSpPr>
      <xdr:spPr>
        <a:xfrm>
          <a:off x="169334" y="7775577"/>
          <a:ext cx="67934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48</xdr:row>
      <xdr:rowOff>54430</xdr:rowOff>
    </xdr:from>
    <xdr:to>
      <xdr:col>5</xdr:col>
      <xdr:colOff>1347107</xdr:colOff>
      <xdr:row>54</xdr:row>
      <xdr:rowOff>181430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A8DB06F-2DAC-4024-B32E-8D2D6E445166}"/>
            </a:ext>
          </a:extLst>
        </xdr:cNvPr>
        <xdr:cNvSpPr txBox="1"/>
      </xdr:nvSpPr>
      <xdr:spPr>
        <a:xfrm>
          <a:off x="180975" y="9417505"/>
          <a:ext cx="679540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Ranking</a:t>
          </a:r>
          <a:r>
            <a:rPr lang="es-CO" sz="10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1080558</xdr:colOff>
      <xdr:row>49</xdr:row>
      <xdr:rowOff>178255</xdr:rowOff>
    </xdr:from>
    <xdr:to>
      <xdr:col>2</xdr:col>
      <xdr:colOff>1387475</xdr:colOff>
      <xdr:row>54</xdr:row>
      <xdr:rowOff>61840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A608144D-CF93-4345-B6A6-482502BD81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255308" y="9735005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B30B1B2E-3C06-4BC8-881B-724B74FC499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E492CA9-C822-4F6F-B685-CE048E180FD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36</xdr:row>
      <xdr:rowOff>116417</xdr:rowOff>
    </xdr:from>
    <xdr:to>
      <xdr:col>5</xdr:col>
      <xdr:colOff>1333500</xdr:colOff>
      <xdr:row>38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5CD51-1F94-4972-BB31-4120BCE84FB0}"/>
            </a:ext>
          </a:extLst>
        </xdr:cNvPr>
        <xdr:cNvSpPr txBox="1"/>
      </xdr:nvSpPr>
      <xdr:spPr>
        <a:xfrm>
          <a:off x="169334" y="7193492"/>
          <a:ext cx="6641041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38</xdr:row>
      <xdr:rowOff>127002</xdr:rowOff>
    </xdr:from>
    <xdr:to>
      <xdr:col>5</xdr:col>
      <xdr:colOff>1333501</xdr:colOff>
      <xdr:row>46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65DE29-D880-4EF1-B5EA-1547BB5D9E9A}"/>
            </a:ext>
          </a:extLst>
        </xdr:cNvPr>
        <xdr:cNvSpPr txBox="1"/>
      </xdr:nvSpPr>
      <xdr:spPr>
        <a:xfrm>
          <a:off x="169334" y="75850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</xdr:txBody>
    </xdr:sp>
    <xdr:clientData/>
  </xdr:twoCellAnchor>
  <xdr:twoCellAnchor>
    <xdr:from>
      <xdr:col>0</xdr:col>
      <xdr:colOff>158752</xdr:colOff>
      <xdr:row>47</xdr:row>
      <xdr:rowOff>105835</xdr:rowOff>
    </xdr:from>
    <xdr:to>
      <xdr:col>5</xdr:col>
      <xdr:colOff>1324394</xdr:colOff>
      <xdr:row>54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0B7E095-E512-4A87-95D5-C8F63C551817}"/>
            </a:ext>
          </a:extLst>
        </xdr:cNvPr>
        <xdr:cNvSpPr txBox="1"/>
      </xdr:nvSpPr>
      <xdr:spPr>
        <a:xfrm>
          <a:off x="158752" y="92784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952499</xdr:colOff>
      <xdr:row>49</xdr:row>
      <xdr:rowOff>42331</xdr:rowOff>
    </xdr:from>
    <xdr:to>
      <xdr:col>2</xdr:col>
      <xdr:colOff>1259416</xdr:colOff>
      <xdr:row>53</xdr:row>
      <xdr:rowOff>116416</xdr:rowOff>
    </xdr:to>
    <xdr:pic>
      <xdr:nvPicPr>
        <xdr:cNvPr id="8" name="Imagen 7" descr="Resultado de imagen de Semaforo Icono">
          <a:extLst>
            <a:ext uri="{FF2B5EF4-FFF2-40B4-BE49-F238E27FC236}">
              <a16:creationId xmlns:a16="http://schemas.microsoft.com/office/drawing/2014/main" id="{DC7EDFA5-5413-45C7-ABE4-87D3FBC9F4C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27249" y="9599081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F4205D16-0EF9-44ED-A88D-C10AFFDEB488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F81CFCD3-8200-4637-886C-35847A57A361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169335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628D5F-BB25-416D-B1A5-E021B4CB1238}"/>
            </a:ext>
          </a:extLst>
        </xdr:cNvPr>
        <xdr:cNvSpPr txBox="1"/>
      </xdr:nvSpPr>
      <xdr:spPr>
        <a:xfrm>
          <a:off x="169335" y="7002992"/>
          <a:ext cx="6630456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02-05-2022</a:t>
          </a:r>
          <a:endParaRPr lang="es-CO" sz="800"/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6595799-AC30-4E51-A142-74469D7F0969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B6000C13-511B-475B-8C8B-173E9E45F5D4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973668</xdr:colOff>
      <xdr:row>48</xdr:row>
      <xdr:rowOff>39159</xdr:rowOff>
    </xdr:from>
    <xdr:to>
      <xdr:col>2</xdr:col>
      <xdr:colOff>1280585</xdr:colOff>
      <xdr:row>52</xdr:row>
      <xdr:rowOff>113244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41120236-D366-484E-9FC2-FAA5CD5C65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48418" y="9405409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267C2274-17D9-45A4-8EED-6319136E8225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98</xdr:row>
      <xdr:rowOff>125519</xdr:rowOff>
    </xdr:from>
    <xdr:to>
      <xdr:col>1</xdr:col>
      <xdr:colOff>2638425</xdr:colOff>
      <xdr:row>102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D727920B-A8F4-4968-9CAB-8646505722C7}"/>
            </a:ext>
          </a:extLst>
        </xdr:cNvPr>
        <xdr:cNvCxnSpPr>
          <a:cxnSpLocks noChangeShapeType="1"/>
        </xdr:cNvCxnSpPr>
      </xdr:nvCxnSpPr>
      <xdr:spPr bwMode="auto">
        <a:xfrm>
          <a:off x="1171575" y="18316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169334</xdr:colOff>
      <xdr:row>35</xdr:row>
      <xdr:rowOff>116417</xdr:rowOff>
    </xdr:from>
    <xdr:to>
      <xdr:col>5</xdr:col>
      <xdr:colOff>1322916</xdr:colOff>
      <xdr:row>37</xdr:row>
      <xdr:rowOff>31751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D7AE18-4B90-44F8-9409-83D42D2C7BC2}"/>
            </a:ext>
          </a:extLst>
        </xdr:cNvPr>
        <xdr:cNvSpPr txBox="1"/>
      </xdr:nvSpPr>
      <xdr:spPr>
        <a:xfrm>
          <a:off x="169334" y="7002992"/>
          <a:ext cx="6630457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</a:t>
          </a:r>
          <a:r>
            <a:rPr lang="es-CO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l 02-05-2022 </a:t>
          </a:r>
        </a:p>
      </xdr:txBody>
    </xdr:sp>
    <xdr:clientData/>
  </xdr:twoCellAnchor>
  <xdr:twoCellAnchor>
    <xdr:from>
      <xdr:col>0</xdr:col>
      <xdr:colOff>169334</xdr:colOff>
      <xdr:row>37</xdr:row>
      <xdr:rowOff>127002</xdr:rowOff>
    </xdr:from>
    <xdr:to>
      <xdr:col>5</xdr:col>
      <xdr:colOff>1333501</xdr:colOff>
      <xdr:row>45</xdr:row>
      <xdr:rowOff>137586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4CB6A899-F9BC-4268-8C32-8355600B801F}"/>
            </a:ext>
          </a:extLst>
        </xdr:cNvPr>
        <xdr:cNvSpPr txBox="1"/>
      </xdr:nvSpPr>
      <xdr:spPr>
        <a:xfrm>
          <a:off x="169334" y="7394577"/>
          <a:ext cx="6641042" cy="1534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DESVIACIÓN: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La raíz positiva del cuadrado de la diferencia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000" b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158752</xdr:colOff>
      <xdr:row>46</xdr:row>
      <xdr:rowOff>105835</xdr:rowOff>
    </xdr:from>
    <xdr:to>
      <xdr:col>5</xdr:col>
      <xdr:colOff>1324394</xdr:colOff>
      <xdr:row>53</xdr:row>
      <xdr:rowOff>42335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460F7A5-3430-4EF7-8EC8-8AC4FED5014D}"/>
            </a:ext>
          </a:extLst>
        </xdr:cNvPr>
        <xdr:cNvSpPr txBox="1"/>
      </xdr:nvSpPr>
      <xdr:spPr>
        <a:xfrm>
          <a:off x="158752" y="9087910"/>
          <a:ext cx="6642517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 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según el % de desviación de recursos programados en el periodo </a:t>
          </a:r>
        </a:p>
        <a:p>
          <a:pPr algn="ctr"/>
          <a:endParaRPr lang="es-CO" sz="1000" baseline="0">
            <a:latin typeface="+mj-lt"/>
          </a:endParaRPr>
        </a:p>
        <a:p>
          <a:r>
            <a:rPr lang="es-CO" sz="1000" b="1" baseline="0">
              <a:latin typeface="+mj-lt"/>
            </a:rPr>
            <a:t>Ejecución Excelente</a:t>
          </a:r>
          <a:r>
            <a:rPr lang="es-CO" sz="1000" baseline="0">
              <a:latin typeface="+mj-lt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Inferior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o igual a 10%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</a:t>
          </a:r>
          <a:r>
            <a:rPr lang="es-CO" sz="1000" b="1" baseline="0">
              <a:latin typeface="+mj-lt"/>
            </a:rPr>
            <a:t> Aceptable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Superior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10% e Inferior a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3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0%</a:t>
          </a:r>
        </a:p>
        <a:p>
          <a:endParaRPr lang="es-CO" sz="1000" b="1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Ejecución </a:t>
          </a:r>
          <a:r>
            <a:rPr lang="es-CO" sz="1000" b="1" baseline="0">
              <a:latin typeface="+mj-lt"/>
            </a:rPr>
            <a:t>Deficiente</a:t>
          </a:r>
          <a:r>
            <a:rPr lang="es-CO" sz="1000" baseline="0">
              <a:latin typeface="+mj-lt"/>
            </a:rPr>
            <a:t>		</a:t>
          </a:r>
          <a:r>
            <a:rPr lang="es-CO" sz="100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Mayor o igual a 30%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963084</xdr:colOff>
      <xdr:row>48</xdr:row>
      <xdr:rowOff>49744</xdr:rowOff>
    </xdr:from>
    <xdr:to>
      <xdr:col>2</xdr:col>
      <xdr:colOff>1270001</xdr:colOff>
      <xdr:row>52</xdr:row>
      <xdr:rowOff>123829</xdr:rowOff>
    </xdr:to>
    <xdr:pic>
      <xdr:nvPicPr>
        <xdr:cNvPr id="9" name="Imagen 8" descr="Resultado de imagen de Semaforo Icono">
          <a:extLst>
            <a:ext uri="{FF2B5EF4-FFF2-40B4-BE49-F238E27FC236}">
              <a16:creationId xmlns:a16="http://schemas.microsoft.com/office/drawing/2014/main" id="{91D3A860-289E-42FE-AF09-8B9EE913E7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1237" t="6660" r="40361" b="6172"/>
        <a:stretch/>
      </xdr:blipFill>
      <xdr:spPr bwMode="auto">
        <a:xfrm rot="10800000">
          <a:off x="2137834" y="9415994"/>
          <a:ext cx="306917" cy="83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C2868-AC4A-4869-8E0E-C9C6FE7573C6}" name="Tabla2" displayName="Tabla2" ref="B10:G31" totalsRowShown="0" headerRowDxfId="39" headerRowBorderDxfId="38" tableBorderDxfId="37">
  <autoFilter ref="B10:G31" xr:uid="{EB7C2868-AC4A-4869-8E0E-C9C6FE7573C6}"/>
  <sortState xmlns:xlrd2="http://schemas.microsoft.com/office/spreadsheetml/2017/richdata2" ref="B11:G31">
    <sortCondition ref="G10:G31"/>
  </sortState>
  <tableColumns count="6">
    <tableColumn id="1" xr3:uid="{58631592-5F9D-4D61-82AC-2BF9B37A0FFF}" name="CÓDIGO"/>
    <tableColumn id="2" xr3:uid="{8634B011-FE2F-4DAD-A5E5-7E69C13707F9}" name="ENTIDAD " dataDxfId="36"/>
    <tableColumn id="3" xr3:uid="{A2ECE811-C2F0-4258-9A1D-58968514C32D}" name="PAC ACTUAL" dataDxfId="3" dataCellStyle="Millares"/>
    <tableColumn id="4" xr3:uid="{BE47A6C5-EAE5-41CF-8589-205CDCD26A5C}" name="EJECUTADO" dataDxfId="2" dataCellStyle="Millares"/>
    <tableColumn id="5" xr3:uid="{660C7746-817C-4BC2-8C88-E580662FB4D2}" name="% EJECUTADO/ PACACTUAL" dataDxfId="1" dataCellStyle="Porcentaje"/>
    <tableColumn id="6" xr3:uid="{2E440F98-3EE8-4003-9FF1-CF8E9CAB0927}" name="% DESVIACIÓN " dataDxfId="0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749250-280E-43F6-A782-BB8C4B8B6764}" name="Tabla23" displayName="Tabla23" ref="B10:G37" totalsRowShown="0" headerRowDxfId="35" headerRowBorderDxfId="34" tableBorderDxfId="33">
  <autoFilter ref="B10:G37" xr:uid="{D6749250-280E-43F6-A782-BB8C4B8B6764}"/>
  <sortState xmlns:xlrd2="http://schemas.microsoft.com/office/spreadsheetml/2017/richdata2" ref="B11:G37">
    <sortCondition ref="G10:G37"/>
  </sortState>
  <tableColumns count="6">
    <tableColumn id="1" xr3:uid="{1A0EA19F-6DA8-4563-9E70-FF51E08E8CEC}" name="CÓDIGO"/>
    <tableColumn id="2" xr3:uid="{35765DF8-73D6-4B94-88B2-D1BF4A4E223B}" name="ENTIDAD " dataDxfId="32"/>
    <tableColumn id="3" xr3:uid="{284170E5-740A-4F2C-A17F-C6F95BC431AA}" name="PAC ACTUAL" dataDxfId="31" dataCellStyle="Millares"/>
    <tableColumn id="4" xr3:uid="{B1AA4D96-AA81-4F9B-9399-F77426F0B5C2}" name="EJECUTADO" dataDxfId="30" dataCellStyle="Millares"/>
    <tableColumn id="5" xr3:uid="{FB21D053-917E-4803-86E1-D0FD1D0B0846}" name="% EJECUTADO/ PACACTUAL" dataDxfId="29" dataCellStyle="Porcentaje"/>
    <tableColumn id="6" xr3:uid="{0D7F0D34-0468-4221-B7A7-C736C8FB8815}" name="% DESVIACIÓN " dataDxfId="28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005968-D5EB-4B0E-9BB2-5389384F3F5A}" name="Tabla24" displayName="Tabla24" ref="B10:G36" totalsRowShown="0" headerRowDxfId="27" headerRowBorderDxfId="26" tableBorderDxfId="25">
  <autoFilter ref="B10:G36" xr:uid="{F1005968-D5EB-4B0E-9BB2-5389384F3F5A}"/>
  <sortState xmlns:xlrd2="http://schemas.microsoft.com/office/spreadsheetml/2017/richdata2" ref="B11:G36">
    <sortCondition ref="G10:G36"/>
  </sortState>
  <tableColumns count="6">
    <tableColumn id="1" xr3:uid="{E8270222-9995-493F-BF0B-FD3309F5E5DD}" name="CÓDIGO"/>
    <tableColumn id="2" xr3:uid="{0ECFC5ED-AE19-40A2-B040-D1DFE0FF9A00}" name="ENTIDAD " dataDxfId="24"/>
    <tableColumn id="3" xr3:uid="{D088368A-04E7-4DDE-B549-8FA3453C10F6}" name="PAC ACTUAL" dataDxfId="23" dataCellStyle="Millares"/>
    <tableColumn id="4" xr3:uid="{86FE0850-1E19-4BB5-AAB6-42820172CC0B}" name="EJECUTADO" dataDxfId="22" dataCellStyle="Millares"/>
    <tableColumn id="5" xr3:uid="{AEB3C06A-B93E-489F-92FB-B87B449B3C27}" name="% EJECUTADO/ PACACTUAL" dataDxfId="21" dataCellStyle="Porcentaje"/>
    <tableColumn id="6" xr3:uid="{0ECD02DA-8EAE-469E-9430-A9C5E6038CE8}" name="% DESVIACIÓN " dataDxfId="20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54D161-9AD7-46EE-A375-588C83ABD68E}" name="Tabla25" displayName="Tabla25" ref="B10:G35" totalsRowShown="0" headerRowDxfId="19" headerRowBorderDxfId="18" tableBorderDxfId="17">
  <autoFilter ref="B10:G35" xr:uid="{0454D161-9AD7-46EE-A375-588C83ABD68E}"/>
  <sortState xmlns:xlrd2="http://schemas.microsoft.com/office/spreadsheetml/2017/richdata2" ref="B11:G35">
    <sortCondition ref="G10:G35"/>
  </sortState>
  <tableColumns count="6">
    <tableColumn id="1" xr3:uid="{329CFCAE-2EA3-4CB9-B13A-587382B23410}" name="CÓDIGO"/>
    <tableColumn id="2" xr3:uid="{8E0CCB2A-A924-4DB8-94D9-D8FEAA8136E4}" name="ENTIDAD " dataDxfId="16"/>
    <tableColumn id="3" xr3:uid="{F7D64078-5A4A-42BC-8716-545AF04358C3}" name="PAC ACTUAL" dataDxfId="15" dataCellStyle="Millares"/>
    <tableColumn id="4" xr3:uid="{48943960-A98C-4B94-83FB-F47A50738219}" name="EJECUTADO" dataDxfId="14" dataCellStyle="Millares"/>
    <tableColumn id="5" xr3:uid="{A157CE33-07F2-4DFA-A9B2-C450275A9EB3}" name="% EJECUTADO/ PACACTUAL" dataDxfId="13" dataCellStyle="Porcentaje"/>
    <tableColumn id="6" xr3:uid="{492D1113-035E-4485-81A4-1373FE30081C}" name="% DESVIACIÓN " dataDxfId="12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54AC75-C735-4907-8515-61BB944B1B34}" name="Tabla26" displayName="Tabla26" ref="B10:G35" totalsRowShown="0" headerRowDxfId="11" headerRowBorderDxfId="10" tableBorderDxfId="9">
  <autoFilter ref="B10:G35" xr:uid="{F054AC75-C735-4907-8515-61BB944B1B34}"/>
  <sortState xmlns:xlrd2="http://schemas.microsoft.com/office/spreadsheetml/2017/richdata2" ref="B11:G35">
    <sortCondition ref="G10:G35"/>
  </sortState>
  <tableColumns count="6">
    <tableColumn id="1" xr3:uid="{8F180797-1D80-4DE2-A838-A655785AAEF5}" name="CÓDIGO"/>
    <tableColumn id="2" xr3:uid="{00F91661-F8CB-441D-B036-31CD3E54CC1A}" name="ENTIDAD " dataDxfId="8"/>
    <tableColumn id="3" xr3:uid="{C62CE8CC-BD1F-4D6B-AA7A-6170D9E40B06}" name="PAC ACTUAL" dataDxfId="7" dataCellStyle="Millares"/>
    <tableColumn id="4" xr3:uid="{02E9BB8E-F052-465A-B20F-403797E00DDF}" name="EJECUTADO" dataDxfId="6" dataCellStyle="Millares"/>
    <tableColumn id="5" xr3:uid="{65F277A3-DB49-4B8D-AD18-C579921347EA}" name="% EJECUTADO/ PACACTUAL" dataDxfId="5" dataCellStyle="Porcentaje"/>
    <tableColumn id="6" xr3:uid="{2C7DCC0A-383C-4B64-A667-5437A18DB7B2}" name="% DESVIACIÓN " dataDxfId="4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30C5-C452-4912-85D8-22E9C3AE6B9C}">
  <dimension ref="A1:L125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18.85546875" style="2" bestFit="1" customWidth="1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2" width="27.85546875" style="10"/>
    <col min="13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"/>
      <c r="B3" s="3" t="s">
        <v>1</v>
      </c>
      <c r="C3" s="4" t="s">
        <v>59</v>
      </c>
      <c r="E3" s="3" t="s">
        <v>3</v>
      </c>
      <c r="F3" s="4">
        <v>2022</v>
      </c>
      <c r="H3" s="5"/>
    </row>
    <row r="4" spans="1:11" x14ac:dyDescent="0.25">
      <c r="B4" s="23" t="s">
        <v>4</v>
      </c>
      <c r="C4" s="23"/>
      <c r="D4" s="23"/>
      <c r="E4" s="23"/>
      <c r="F4" s="23"/>
      <c r="G4" s="23"/>
    </row>
    <row r="5" spans="1:11" x14ac:dyDescent="0.25">
      <c r="A5" s="1"/>
      <c r="B5" s="1"/>
      <c r="C5" s="1"/>
      <c r="D5" s="1"/>
      <c r="E5" s="1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6" t="s">
        <v>8</v>
      </c>
      <c r="C10" s="6" t="s">
        <v>9</v>
      </c>
      <c r="D10" s="7" t="s">
        <v>10</v>
      </c>
      <c r="E10" s="6" t="s">
        <v>11</v>
      </c>
      <c r="F10" s="6" t="s">
        <v>12</v>
      </c>
      <c r="G10" s="6" t="s">
        <v>13</v>
      </c>
    </row>
    <row r="11" spans="1:11" x14ac:dyDescent="0.25">
      <c r="B11" s="11" t="s">
        <v>44</v>
      </c>
      <c r="C11" s="11" t="s">
        <v>45</v>
      </c>
      <c r="D11" s="8">
        <v>1445552814</v>
      </c>
      <c r="E11" s="8">
        <v>1428823410</v>
      </c>
      <c r="F11" s="17">
        <v>0.98842698527651307</v>
      </c>
      <c r="G11" s="17">
        <v>1.157301472348693E-2</v>
      </c>
    </row>
    <row r="12" spans="1:11" x14ac:dyDescent="0.25">
      <c r="B12" s="11" t="s">
        <v>32</v>
      </c>
      <c r="C12" s="11" t="s">
        <v>33</v>
      </c>
      <c r="D12" s="8">
        <v>3699536837</v>
      </c>
      <c r="E12" s="8">
        <v>3624944102</v>
      </c>
      <c r="F12" s="17">
        <v>0.97983727739808424</v>
      </c>
      <c r="G12" s="17">
        <v>2.0162722601915761E-2</v>
      </c>
    </row>
    <row r="13" spans="1:11" x14ac:dyDescent="0.25">
      <c r="B13" s="11" t="s">
        <v>36</v>
      </c>
      <c r="C13" s="11" t="s">
        <v>37</v>
      </c>
      <c r="D13" s="8">
        <v>1447133641</v>
      </c>
      <c r="E13" s="8">
        <v>1366504918</v>
      </c>
      <c r="F13" s="17">
        <v>0.94428384448012426</v>
      </c>
      <c r="G13" s="17">
        <v>5.5716155519875743E-2</v>
      </c>
      <c r="I13" s="10"/>
      <c r="J13" s="10"/>
      <c r="K13" s="10"/>
    </row>
    <row r="14" spans="1:11" x14ac:dyDescent="0.25">
      <c r="B14" s="11" t="s">
        <v>48</v>
      </c>
      <c r="C14" s="11" t="s">
        <v>49</v>
      </c>
      <c r="D14" s="8">
        <v>6249437850</v>
      </c>
      <c r="E14" s="8">
        <v>5578835777</v>
      </c>
      <c r="F14" s="17">
        <v>0.89269401679064619</v>
      </c>
      <c r="G14" s="17">
        <v>0.10730598320935381</v>
      </c>
    </row>
    <row r="15" spans="1:11" x14ac:dyDescent="0.25">
      <c r="B15" s="11" t="s">
        <v>14</v>
      </c>
      <c r="C15" s="11" t="s">
        <v>15</v>
      </c>
      <c r="D15" s="8">
        <v>4104754819</v>
      </c>
      <c r="E15" s="8">
        <v>3570732418</v>
      </c>
      <c r="F15" s="9">
        <v>0.86990151067534438</v>
      </c>
      <c r="G15" s="17">
        <v>0.13009848932465562</v>
      </c>
    </row>
    <row r="16" spans="1:11" x14ac:dyDescent="0.25">
      <c r="B16" s="11" t="s">
        <v>18</v>
      </c>
      <c r="C16" s="11" t="s">
        <v>19</v>
      </c>
      <c r="D16" s="8">
        <v>2000000000</v>
      </c>
      <c r="E16" s="8">
        <v>1715634087</v>
      </c>
      <c r="F16" s="17">
        <v>0.85781704349999999</v>
      </c>
      <c r="G16" s="17">
        <v>0.14218295650000001</v>
      </c>
    </row>
    <row r="17" spans="2:7" x14ac:dyDescent="0.25">
      <c r="B17" s="11" t="s">
        <v>28</v>
      </c>
      <c r="C17" s="11" t="s">
        <v>29</v>
      </c>
      <c r="D17" s="8">
        <v>5720201174</v>
      </c>
      <c r="E17" s="8">
        <v>6577750361</v>
      </c>
      <c r="F17" s="17">
        <v>1.1499159139538333</v>
      </c>
      <c r="G17" s="17">
        <v>0.1499159139538333</v>
      </c>
    </row>
    <row r="18" spans="2:7" x14ac:dyDescent="0.25">
      <c r="B18" s="11" t="s">
        <v>20</v>
      </c>
      <c r="C18" s="11" t="s">
        <v>21</v>
      </c>
      <c r="D18" s="8">
        <v>8391093939</v>
      </c>
      <c r="E18" s="8">
        <v>5725635767</v>
      </c>
      <c r="F18" s="17">
        <v>0.68234676058010457</v>
      </c>
      <c r="G18" s="17">
        <v>0.31765323941989543</v>
      </c>
    </row>
    <row r="19" spans="2:7" x14ac:dyDescent="0.25">
      <c r="B19" s="11" t="s">
        <v>34</v>
      </c>
      <c r="C19" s="11" t="s">
        <v>35</v>
      </c>
      <c r="D19" s="8">
        <v>8310441901</v>
      </c>
      <c r="E19" s="8">
        <v>5526013897</v>
      </c>
      <c r="F19" s="17">
        <v>0.66494826181686584</v>
      </c>
      <c r="G19" s="17">
        <v>0.33505173818313416</v>
      </c>
    </row>
    <row r="20" spans="2:7" x14ac:dyDescent="0.25">
      <c r="B20" s="11" t="s">
        <v>46</v>
      </c>
      <c r="C20" s="11" t="s">
        <v>47</v>
      </c>
      <c r="D20" s="8">
        <v>2030187400</v>
      </c>
      <c r="E20" s="8">
        <v>1118823418</v>
      </c>
      <c r="F20" s="17">
        <v>0.55109366652556313</v>
      </c>
      <c r="G20" s="17">
        <v>0.44890633347443687</v>
      </c>
    </row>
    <row r="21" spans="2:7" x14ac:dyDescent="0.25">
      <c r="B21" s="11" t="s">
        <v>42</v>
      </c>
      <c r="C21" s="11" t="s">
        <v>43</v>
      </c>
      <c r="D21" s="8">
        <v>1435559164</v>
      </c>
      <c r="E21" s="8">
        <v>741377389</v>
      </c>
      <c r="F21" s="17">
        <v>0.51643805953232036</v>
      </c>
      <c r="G21" s="17">
        <v>0.48356194046767964</v>
      </c>
    </row>
    <row r="22" spans="2:7" x14ac:dyDescent="0.25">
      <c r="B22" s="11" t="s">
        <v>30</v>
      </c>
      <c r="C22" s="11" t="s">
        <v>31</v>
      </c>
      <c r="D22" s="8">
        <v>4777021240</v>
      </c>
      <c r="E22" s="8">
        <v>2354675706</v>
      </c>
      <c r="F22" s="17">
        <v>0.49291715227960764</v>
      </c>
      <c r="G22" s="17">
        <v>0.50708284772039236</v>
      </c>
    </row>
    <row r="23" spans="2:7" x14ac:dyDescent="0.25">
      <c r="B23" s="11" t="s">
        <v>40</v>
      </c>
      <c r="C23" s="11" t="s">
        <v>41</v>
      </c>
      <c r="D23" s="8">
        <v>1762290303</v>
      </c>
      <c r="E23" s="8">
        <v>866510268</v>
      </c>
      <c r="F23" s="17">
        <v>0.49169553195912918</v>
      </c>
      <c r="G23" s="17">
        <v>0.50830446804087082</v>
      </c>
    </row>
    <row r="24" spans="2:7" x14ac:dyDescent="0.25">
      <c r="B24" s="11" t="s">
        <v>26</v>
      </c>
      <c r="C24" s="11" t="s">
        <v>27</v>
      </c>
      <c r="D24" s="8">
        <v>6478348506</v>
      </c>
      <c r="E24" s="8">
        <v>2748082041</v>
      </c>
      <c r="F24" s="17">
        <v>0.42419484509899874</v>
      </c>
      <c r="G24" s="17">
        <v>0.57580515490100126</v>
      </c>
    </row>
    <row r="25" spans="2:7" x14ac:dyDescent="0.25">
      <c r="B25" s="11" t="s">
        <v>16</v>
      </c>
      <c r="C25" s="11" t="s">
        <v>17</v>
      </c>
      <c r="D25" s="8">
        <v>2473977681</v>
      </c>
      <c r="E25" s="8">
        <v>1032497531</v>
      </c>
      <c r="F25" s="17">
        <v>0.41734310658075818</v>
      </c>
      <c r="G25" s="17">
        <v>0.58265689341924176</v>
      </c>
    </row>
    <row r="26" spans="2:7" x14ac:dyDescent="0.25">
      <c r="B26" s="11" t="s">
        <v>22</v>
      </c>
      <c r="C26" s="11" t="s">
        <v>23</v>
      </c>
      <c r="D26" s="8">
        <v>6014582715</v>
      </c>
      <c r="E26" s="8">
        <v>2366423914</v>
      </c>
      <c r="F26" s="17">
        <v>0.39344772964852309</v>
      </c>
      <c r="G26" s="17">
        <v>0.60655227035147696</v>
      </c>
    </row>
    <row r="27" spans="2:7" x14ac:dyDescent="0.25">
      <c r="B27" s="11" t="s">
        <v>50</v>
      </c>
      <c r="C27" s="11" t="s">
        <v>51</v>
      </c>
      <c r="D27" s="8">
        <v>9268198766</v>
      </c>
      <c r="E27" s="8">
        <v>3113155966</v>
      </c>
      <c r="F27" s="17">
        <v>0.33589654738744734</v>
      </c>
      <c r="G27" s="17">
        <v>0.66410345261255266</v>
      </c>
    </row>
    <row r="28" spans="2:7" x14ac:dyDescent="0.25">
      <c r="B28" s="11" t="s">
        <v>24</v>
      </c>
      <c r="C28" s="11" t="s">
        <v>25</v>
      </c>
      <c r="D28" s="8">
        <v>6463809933</v>
      </c>
      <c r="E28" s="8">
        <v>2094751444</v>
      </c>
      <c r="F28" s="17">
        <v>0.32407379946392989</v>
      </c>
      <c r="G28" s="17">
        <v>0.67592620053607011</v>
      </c>
    </row>
    <row r="29" spans="2:7" x14ac:dyDescent="0.25">
      <c r="B29" s="11" t="s">
        <v>38</v>
      </c>
      <c r="C29" s="11" t="s">
        <v>39</v>
      </c>
      <c r="D29" s="8">
        <v>4348599318</v>
      </c>
      <c r="E29" s="8">
        <v>1054175614</v>
      </c>
      <c r="F29" s="17">
        <v>0.24241727896991774</v>
      </c>
      <c r="G29" s="17">
        <v>0.75758272103008228</v>
      </c>
    </row>
    <row r="30" spans="2:7" x14ac:dyDescent="0.25">
      <c r="B30" s="11" t="s">
        <v>52</v>
      </c>
      <c r="C30" s="11" t="s">
        <v>53</v>
      </c>
      <c r="D30" s="8">
        <v>8357292601</v>
      </c>
      <c r="E30" s="8">
        <v>1860878283</v>
      </c>
      <c r="F30" s="17">
        <v>0.22266520652601476</v>
      </c>
      <c r="G30" s="17">
        <v>0.77733479347398526</v>
      </c>
    </row>
    <row r="31" spans="2:7" x14ac:dyDescent="0.25">
      <c r="B31" s="11"/>
      <c r="C31" s="11" t="s">
        <v>54</v>
      </c>
      <c r="D31" s="8">
        <v>94778020602</v>
      </c>
      <c r="E31" s="8">
        <v>54466226311</v>
      </c>
      <c r="F31" s="17">
        <v>0.57467148991979111</v>
      </c>
      <c r="G31" s="17">
        <v>0.43</v>
      </c>
    </row>
    <row r="53" spans="3:3" x14ac:dyDescent="0.25">
      <c r="C53"/>
    </row>
    <row r="97" spans="2:4" hidden="1" x14ac:dyDescent="0.25">
      <c r="B97" s="1" t="s">
        <v>55</v>
      </c>
      <c r="C97" s="1">
        <v>2015</v>
      </c>
      <c r="D97" s="1" t="s">
        <v>56</v>
      </c>
    </row>
    <row r="98" spans="2:4" hidden="1" x14ac:dyDescent="0.25">
      <c r="B98" s="1" t="s">
        <v>57</v>
      </c>
      <c r="C98" s="1">
        <v>2016</v>
      </c>
      <c r="D98" s="1" t="s">
        <v>58</v>
      </c>
    </row>
    <row r="99" spans="2:4" hidden="1" x14ac:dyDescent="0.25">
      <c r="B99" s="1" t="s">
        <v>2</v>
      </c>
      <c r="C99" s="1">
        <v>2017</v>
      </c>
      <c r="D99" s="1" t="s">
        <v>4</v>
      </c>
    </row>
    <row r="100" spans="2:4" hidden="1" x14ac:dyDescent="0.25">
      <c r="B100" s="1" t="s">
        <v>59</v>
      </c>
      <c r="C100" s="1">
        <v>2018</v>
      </c>
      <c r="D100" s="1"/>
    </row>
    <row r="101" spans="2:4" hidden="1" x14ac:dyDescent="0.25">
      <c r="B101" s="1" t="s">
        <v>60</v>
      </c>
      <c r="C101" s="1">
        <v>2019</v>
      </c>
      <c r="D101" s="1"/>
    </row>
    <row r="102" spans="2:4" hidden="1" x14ac:dyDescent="0.25">
      <c r="B102" s="1" t="s">
        <v>61</v>
      </c>
      <c r="C102" s="1">
        <v>2020</v>
      </c>
      <c r="D102" s="1"/>
    </row>
    <row r="103" spans="2:4" hidden="1" x14ac:dyDescent="0.25">
      <c r="B103" s="1" t="s">
        <v>62</v>
      </c>
      <c r="C103" s="1">
        <v>2021</v>
      </c>
      <c r="D103" s="1"/>
    </row>
    <row r="104" spans="2:4" hidden="1" x14ac:dyDescent="0.25">
      <c r="B104" s="1" t="s">
        <v>63</v>
      </c>
      <c r="C104" s="1">
        <v>2022</v>
      </c>
      <c r="D104" s="1"/>
    </row>
    <row r="105" spans="2:4" hidden="1" x14ac:dyDescent="0.25">
      <c r="B105" s="1" t="s">
        <v>64</v>
      </c>
      <c r="C105" s="1">
        <v>2023</v>
      </c>
      <c r="D105" s="1"/>
    </row>
    <row r="106" spans="2:4" hidden="1" x14ac:dyDescent="0.25">
      <c r="B106" s="1" t="s">
        <v>65</v>
      </c>
      <c r="C106" s="1">
        <v>2024</v>
      </c>
      <c r="D106" s="1"/>
    </row>
    <row r="107" spans="2:4" hidden="1" x14ac:dyDescent="0.25">
      <c r="B107" s="1" t="s">
        <v>66</v>
      </c>
      <c r="C107" s="1">
        <v>2025</v>
      </c>
      <c r="D107" s="1"/>
    </row>
    <row r="108" spans="2:4" hidden="1" x14ac:dyDescent="0.25">
      <c r="B108" s="1" t="s">
        <v>67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835CB27-C16B-436A-AB59-63965542E334}">
      <formula1>$B$97:$B$108</formula1>
    </dataValidation>
    <dataValidation type="list" allowBlank="1" showInputMessage="1" showErrorMessage="1" sqref="F3" xr:uid="{C20AB304-A3A3-4EE8-BB0F-8D89637C2676}">
      <formula1>$C$97:$C$108</formula1>
    </dataValidation>
    <dataValidation type="list" allowBlank="1" showInputMessage="1" showErrorMessage="1" sqref="B4" xr:uid="{D8BD8920-CAC5-4B36-B52C-C415921F52C8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28B23C-6629-428B-A1F9-B73312385892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CF82-926F-4BC0-8EED-F4C1E2807E9A}">
  <dimension ref="A1:K126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6.5703125" style="14" customWidth="1"/>
    <col min="6" max="6" width="22.710937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59</v>
      </c>
      <c r="E3" s="12" t="s">
        <v>3</v>
      </c>
      <c r="F3" s="13">
        <v>2022</v>
      </c>
      <c r="H3" s="18"/>
    </row>
    <row r="4" spans="1:11" x14ac:dyDescent="0.25">
      <c r="B4" s="23" t="s">
        <v>56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9" t="s">
        <v>9</v>
      </c>
      <c r="D10" s="20" t="s">
        <v>10</v>
      </c>
      <c r="E10" s="19" t="s">
        <v>11</v>
      </c>
      <c r="F10" s="19" t="s">
        <v>12</v>
      </c>
      <c r="G10" s="19" t="s">
        <v>13</v>
      </c>
    </row>
    <row r="11" spans="1:11" x14ac:dyDescent="0.25">
      <c r="B11" s="11" t="s">
        <v>72</v>
      </c>
      <c r="C11" s="11" t="s">
        <v>73</v>
      </c>
      <c r="D11" s="8">
        <v>13851519219</v>
      </c>
      <c r="E11" s="8">
        <v>13848688586</v>
      </c>
      <c r="F11" s="17">
        <v>0.99979564458199521</v>
      </c>
      <c r="G11" s="17">
        <v>2.0435541800478685E-4</v>
      </c>
    </row>
    <row r="12" spans="1:11" x14ac:dyDescent="0.25">
      <c r="B12" s="11" t="s">
        <v>104</v>
      </c>
      <c r="C12" s="11" t="s">
        <v>105</v>
      </c>
      <c r="D12" s="8">
        <v>68078631851</v>
      </c>
      <c r="E12" s="8">
        <v>68032661891</v>
      </c>
      <c r="F12" s="17">
        <v>0.99932475200000181</v>
      </c>
      <c r="G12" s="17">
        <v>6.752479999981853E-4</v>
      </c>
    </row>
    <row r="13" spans="1:11" x14ac:dyDescent="0.25">
      <c r="B13" s="11" t="s">
        <v>80</v>
      </c>
      <c r="C13" s="11" t="s">
        <v>81</v>
      </c>
      <c r="D13" s="8">
        <v>451585638000</v>
      </c>
      <c r="E13" s="8">
        <v>450270428421</v>
      </c>
      <c r="F13" s="17">
        <v>0.997087574386057</v>
      </c>
      <c r="G13" s="17">
        <v>2.9124256139430038E-3</v>
      </c>
      <c r="I13" s="10"/>
      <c r="J13" s="10"/>
      <c r="K13" s="10"/>
    </row>
    <row r="14" spans="1:11" x14ac:dyDescent="0.25">
      <c r="B14" s="11" t="s">
        <v>116</v>
      </c>
      <c r="C14" s="11" t="s">
        <v>117</v>
      </c>
      <c r="D14" s="8">
        <v>10285917555</v>
      </c>
      <c r="E14" s="8">
        <v>10135097094</v>
      </c>
      <c r="F14" s="17">
        <v>0.98533718939573978</v>
      </c>
      <c r="G14" s="17">
        <v>1.4662810604260224E-2</v>
      </c>
    </row>
    <row r="15" spans="1:11" x14ac:dyDescent="0.25">
      <c r="B15" s="11" t="s">
        <v>86</v>
      </c>
      <c r="C15" s="11" t="s">
        <v>87</v>
      </c>
      <c r="D15" s="8">
        <v>245324256859</v>
      </c>
      <c r="E15" s="8">
        <v>250369105705</v>
      </c>
      <c r="F15" s="17">
        <v>1.0205640033749273</v>
      </c>
      <c r="G15" s="17">
        <v>2.0564003374927253E-2</v>
      </c>
    </row>
    <row r="16" spans="1:11" x14ac:dyDescent="0.25">
      <c r="B16" s="11" t="s">
        <v>102</v>
      </c>
      <c r="C16" s="11" t="s">
        <v>103</v>
      </c>
      <c r="D16" s="8">
        <v>8063428542</v>
      </c>
      <c r="E16" s="8">
        <v>7826645348</v>
      </c>
      <c r="F16" s="17">
        <v>0.97063492374655935</v>
      </c>
      <c r="G16" s="17">
        <v>2.9365076253440647E-2</v>
      </c>
    </row>
    <row r="17" spans="2:7" x14ac:dyDescent="0.25">
      <c r="B17" s="11" t="s">
        <v>92</v>
      </c>
      <c r="C17" s="11" t="s">
        <v>93</v>
      </c>
      <c r="D17" s="8">
        <v>4898635149</v>
      </c>
      <c r="E17" s="8">
        <v>4706311583</v>
      </c>
      <c r="F17" s="17">
        <v>0.96073935695348511</v>
      </c>
      <c r="G17" s="17">
        <v>3.9260643046514887E-2</v>
      </c>
    </row>
    <row r="18" spans="2:7" x14ac:dyDescent="0.25">
      <c r="B18" s="11" t="s">
        <v>74</v>
      </c>
      <c r="C18" s="11" t="s">
        <v>75</v>
      </c>
      <c r="D18" s="8">
        <v>1634625189</v>
      </c>
      <c r="E18" s="8">
        <v>1554686797</v>
      </c>
      <c r="F18" s="17">
        <v>0.95109680644961603</v>
      </c>
      <c r="G18" s="17">
        <v>4.8903193550383972E-2</v>
      </c>
    </row>
    <row r="19" spans="2:7" x14ac:dyDescent="0.25">
      <c r="B19" s="11" t="s">
        <v>100</v>
      </c>
      <c r="C19" s="11" t="s">
        <v>101</v>
      </c>
      <c r="D19" s="8">
        <v>10162291834</v>
      </c>
      <c r="E19" s="8">
        <v>10751990251</v>
      </c>
      <c r="F19" s="17">
        <v>1.0580280931341732</v>
      </c>
      <c r="G19" s="17">
        <v>5.8028093134173231E-2</v>
      </c>
    </row>
    <row r="20" spans="2:7" x14ac:dyDescent="0.25">
      <c r="B20" s="11" t="s">
        <v>110</v>
      </c>
      <c r="C20" s="11" t="s">
        <v>111</v>
      </c>
      <c r="D20" s="8">
        <v>2863478781</v>
      </c>
      <c r="E20" s="8">
        <v>2696424922</v>
      </c>
      <c r="F20" s="17">
        <v>0.94166052142294532</v>
      </c>
      <c r="G20" s="17">
        <v>5.8339478577054682E-2</v>
      </c>
    </row>
    <row r="21" spans="2:7" x14ac:dyDescent="0.25">
      <c r="B21" s="11" t="s">
        <v>106</v>
      </c>
      <c r="C21" s="11" t="s">
        <v>107</v>
      </c>
      <c r="D21" s="8">
        <v>3314855392</v>
      </c>
      <c r="E21" s="8">
        <v>3095500275</v>
      </c>
      <c r="F21" s="17">
        <v>0.93382664066451082</v>
      </c>
      <c r="G21" s="17">
        <v>6.6173359335489179E-2</v>
      </c>
    </row>
    <row r="22" spans="2:7" x14ac:dyDescent="0.25">
      <c r="B22" s="11" t="s">
        <v>76</v>
      </c>
      <c r="C22" s="11" t="s">
        <v>77</v>
      </c>
      <c r="D22" s="8">
        <v>14898444989</v>
      </c>
      <c r="E22" s="8">
        <v>13848535840</v>
      </c>
      <c r="F22" s="17">
        <v>0.92952894414315179</v>
      </c>
      <c r="G22" s="17">
        <v>7.0471055856848208E-2</v>
      </c>
    </row>
    <row r="23" spans="2:7" x14ac:dyDescent="0.25">
      <c r="B23" s="11" t="s">
        <v>70</v>
      </c>
      <c r="C23" s="11" t="s">
        <v>71</v>
      </c>
      <c r="D23" s="8">
        <v>11958728520</v>
      </c>
      <c r="E23" s="8">
        <v>11098840525</v>
      </c>
      <c r="F23" s="17">
        <v>0.92809536619533528</v>
      </c>
      <c r="G23" s="17">
        <v>7.1904633804664719E-2</v>
      </c>
    </row>
    <row r="24" spans="2:7" x14ac:dyDescent="0.25">
      <c r="B24" s="11" t="s">
        <v>112</v>
      </c>
      <c r="C24" s="11" t="s">
        <v>113</v>
      </c>
      <c r="D24" s="8">
        <v>8364833477</v>
      </c>
      <c r="E24" s="8">
        <v>7708358229</v>
      </c>
      <c r="F24" s="17">
        <v>0.92151962740142424</v>
      </c>
      <c r="G24" s="17">
        <v>7.8480372598575765E-2</v>
      </c>
    </row>
    <row r="25" spans="2:7" x14ac:dyDescent="0.25">
      <c r="B25" s="11" t="s">
        <v>94</v>
      </c>
      <c r="C25" s="11" t="s">
        <v>95</v>
      </c>
      <c r="D25" s="8">
        <v>5727035832</v>
      </c>
      <c r="E25" s="8">
        <v>5242663975</v>
      </c>
      <c r="F25" s="17">
        <v>0.91542363777548652</v>
      </c>
      <c r="G25" s="17">
        <v>8.4576362224513479E-2</v>
      </c>
    </row>
    <row r="26" spans="2:7" x14ac:dyDescent="0.25">
      <c r="B26" s="11" t="s">
        <v>68</v>
      </c>
      <c r="C26" s="11" t="s">
        <v>69</v>
      </c>
      <c r="D26" s="8">
        <v>5740500000</v>
      </c>
      <c r="E26" s="8">
        <v>5180177915</v>
      </c>
      <c r="F26" s="17">
        <v>0.90239141451093108</v>
      </c>
      <c r="G26" s="17">
        <v>9.7608585489068922E-2</v>
      </c>
    </row>
    <row r="27" spans="2:7" x14ac:dyDescent="0.25">
      <c r="B27" s="11" t="s">
        <v>98</v>
      </c>
      <c r="C27" s="11" t="s">
        <v>99</v>
      </c>
      <c r="D27" s="8">
        <v>12562804567</v>
      </c>
      <c r="E27" s="8">
        <v>11231040884</v>
      </c>
      <c r="F27" s="17">
        <v>0.89399153064131243</v>
      </c>
      <c r="G27" s="17">
        <v>0.10600846935868757</v>
      </c>
    </row>
    <row r="28" spans="2:7" x14ac:dyDescent="0.25">
      <c r="B28" s="11" t="s">
        <v>82</v>
      </c>
      <c r="C28" s="11" t="s">
        <v>83</v>
      </c>
      <c r="D28" s="8">
        <v>29889992844</v>
      </c>
      <c r="E28" s="8">
        <v>26688070835</v>
      </c>
      <c r="F28" s="17">
        <v>0.89287645448055897</v>
      </c>
      <c r="G28" s="17">
        <v>0.10712354551944103</v>
      </c>
    </row>
    <row r="29" spans="2:7" x14ac:dyDescent="0.25">
      <c r="B29" s="11" t="s">
        <v>96</v>
      </c>
      <c r="C29" s="11" t="s">
        <v>97</v>
      </c>
      <c r="D29" s="8">
        <v>8885111172</v>
      </c>
      <c r="E29" s="8">
        <v>7638850354</v>
      </c>
      <c r="F29" s="17">
        <v>0.85973604675567927</v>
      </c>
      <c r="G29" s="17">
        <v>0.14026395324432073</v>
      </c>
    </row>
    <row r="30" spans="2:7" x14ac:dyDescent="0.25">
      <c r="B30" s="11" t="s">
        <v>88</v>
      </c>
      <c r="C30" s="11" t="s">
        <v>89</v>
      </c>
      <c r="D30" s="8">
        <v>11826041896</v>
      </c>
      <c r="E30" s="8">
        <v>9963127527</v>
      </c>
      <c r="F30" s="17">
        <v>0.84247355240386002</v>
      </c>
      <c r="G30" s="17">
        <v>0.15752644759613998</v>
      </c>
    </row>
    <row r="31" spans="2:7" x14ac:dyDescent="0.25">
      <c r="B31" s="11" t="s">
        <v>118</v>
      </c>
      <c r="C31" s="11" t="s">
        <v>119</v>
      </c>
      <c r="D31" s="8">
        <v>8578107871</v>
      </c>
      <c r="E31" s="8">
        <v>9964134497</v>
      </c>
      <c r="F31" s="17">
        <v>1.1615771970746298</v>
      </c>
      <c r="G31" s="17">
        <v>0.16157719707462981</v>
      </c>
    </row>
    <row r="32" spans="2:7" x14ac:dyDescent="0.25">
      <c r="B32" s="11" t="s">
        <v>108</v>
      </c>
      <c r="C32" s="11" t="s">
        <v>109</v>
      </c>
      <c r="D32" s="8">
        <v>12732625553</v>
      </c>
      <c r="E32" s="8">
        <v>10521577114</v>
      </c>
      <c r="F32" s="17">
        <v>0.82634780000429342</v>
      </c>
      <c r="G32" s="17">
        <v>0.17365219999570658</v>
      </c>
    </row>
    <row r="33" spans="2:7" x14ac:dyDescent="0.25">
      <c r="B33" s="11" t="s">
        <v>78</v>
      </c>
      <c r="C33" s="11" t="s">
        <v>79</v>
      </c>
      <c r="D33" s="8">
        <v>21681857796</v>
      </c>
      <c r="E33" s="8">
        <v>17526223450</v>
      </c>
      <c r="F33" s="17">
        <v>0.80833587300961562</v>
      </c>
      <c r="G33" s="17">
        <v>0.19166412699038438</v>
      </c>
    </row>
    <row r="34" spans="2:7" x14ac:dyDescent="0.25">
      <c r="B34" s="11" t="s">
        <v>114</v>
      </c>
      <c r="C34" s="11" t="s">
        <v>115</v>
      </c>
      <c r="D34" s="8">
        <v>3150108172</v>
      </c>
      <c r="E34" s="8">
        <v>2265813809</v>
      </c>
      <c r="F34" s="17">
        <v>0.71928127076392978</v>
      </c>
      <c r="G34" s="17">
        <v>0.28071872923607022</v>
      </c>
    </row>
    <row r="35" spans="2:7" x14ac:dyDescent="0.25">
      <c r="B35" s="11" t="s">
        <v>90</v>
      </c>
      <c r="C35" s="11" t="s">
        <v>91</v>
      </c>
      <c r="D35" s="8">
        <v>28437354708</v>
      </c>
      <c r="E35" s="8">
        <v>15853712334</v>
      </c>
      <c r="F35" s="17">
        <v>0.5574960293173834</v>
      </c>
      <c r="G35" s="17">
        <v>0.4425039706826166</v>
      </c>
    </row>
    <row r="36" spans="2:7" x14ac:dyDescent="0.25">
      <c r="B36" s="11" t="s">
        <v>84</v>
      </c>
      <c r="C36" s="11" t="s">
        <v>85</v>
      </c>
      <c r="D36" s="8">
        <v>3742286000</v>
      </c>
      <c r="E36" s="8">
        <v>1884290410</v>
      </c>
      <c r="F36" s="17">
        <v>0.50351320289256352</v>
      </c>
      <c r="G36" s="17">
        <v>0.49648679710743648</v>
      </c>
    </row>
    <row r="37" spans="2:7" x14ac:dyDescent="0.25">
      <c r="B37" s="11"/>
      <c r="C37" s="11" t="s">
        <v>54</v>
      </c>
      <c r="D37" s="8">
        <v>1008239111768</v>
      </c>
      <c r="E37" s="8">
        <v>979902958571</v>
      </c>
      <c r="F37" s="17">
        <v>0.97189540371300309</v>
      </c>
      <c r="G37" s="17">
        <v>0.03</v>
      </c>
    </row>
    <row r="98" spans="2:4" hidden="1" x14ac:dyDescent="0.25">
      <c r="B98" s="15" t="s">
        <v>55</v>
      </c>
      <c r="C98" s="15">
        <v>2015</v>
      </c>
      <c r="D98" s="15" t="s">
        <v>56</v>
      </c>
    </row>
    <row r="99" spans="2:4" hidden="1" x14ac:dyDescent="0.25">
      <c r="B99" s="15" t="s">
        <v>57</v>
      </c>
      <c r="C99" s="15">
        <v>2016</v>
      </c>
      <c r="D99" s="15" t="s">
        <v>58</v>
      </c>
    </row>
    <row r="100" spans="2:4" hidden="1" x14ac:dyDescent="0.25">
      <c r="B100" s="15" t="s">
        <v>2</v>
      </c>
      <c r="C100" s="15">
        <v>2017</v>
      </c>
      <c r="D100" s="15" t="s">
        <v>4</v>
      </c>
    </row>
    <row r="101" spans="2:4" hidden="1" x14ac:dyDescent="0.25">
      <c r="B101" s="15" t="s">
        <v>59</v>
      </c>
      <c r="C101" s="15">
        <v>2018</v>
      </c>
      <c r="D101" s="15"/>
    </row>
    <row r="102" spans="2:4" hidden="1" x14ac:dyDescent="0.25">
      <c r="B102" s="15" t="s">
        <v>60</v>
      </c>
      <c r="C102" s="15">
        <v>2019</v>
      </c>
      <c r="D102" s="15"/>
    </row>
    <row r="103" spans="2:4" hidden="1" x14ac:dyDescent="0.25">
      <c r="B103" s="15" t="s">
        <v>61</v>
      </c>
      <c r="C103" s="15">
        <v>2020</v>
      </c>
      <c r="D103" s="15"/>
    </row>
    <row r="104" spans="2:4" hidden="1" x14ac:dyDescent="0.25">
      <c r="B104" s="15" t="s">
        <v>62</v>
      </c>
      <c r="C104" s="15">
        <v>2021</v>
      </c>
      <c r="D104" s="15"/>
    </row>
    <row r="105" spans="2:4" hidden="1" x14ac:dyDescent="0.25">
      <c r="B105" s="15" t="s">
        <v>63</v>
      </c>
      <c r="C105" s="15">
        <v>2022</v>
      </c>
      <c r="D105" s="15"/>
    </row>
    <row r="106" spans="2:4" hidden="1" x14ac:dyDescent="0.25">
      <c r="B106" s="15" t="s">
        <v>64</v>
      </c>
      <c r="C106" s="15">
        <v>2023</v>
      </c>
      <c r="D106" s="15"/>
    </row>
    <row r="107" spans="2:4" hidden="1" x14ac:dyDescent="0.25">
      <c r="B107" s="15" t="s">
        <v>65</v>
      </c>
      <c r="C107" s="15">
        <v>2024</v>
      </c>
      <c r="D107" s="15"/>
    </row>
    <row r="108" spans="2:4" hidden="1" x14ac:dyDescent="0.25">
      <c r="B108" s="15" t="s">
        <v>66</v>
      </c>
      <c r="C108" s="15">
        <v>2025</v>
      </c>
      <c r="D108" s="15"/>
    </row>
    <row r="109" spans="2:4" hidden="1" x14ac:dyDescent="0.25">
      <c r="B109" s="15" t="s">
        <v>67</v>
      </c>
      <c r="C109" s="15">
        <v>2026</v>
      </c>
      <c r="D109" s="15"/>
    </row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</sheetData>
  <mergeCells count="5">
    <mergeCell ref="B4:G4"/>
    <mergeCell ref="B6:G6"/>
    <mergeCell ref="B7:G7"/>
    <mergeCell ref="B8:G8"/>
    <mergeCell ref="B2:G2"/>
  </mergeCells>
  <dataValidations count="3">
    <dataValidation type="list" allowBlank="1" showInputMessage="1" showErrorMessage="1" sqref="C3" xr:uid="{5D2EC406-7747-4F0C-8128-BA57DEC4CF70}">
      <formula1>$B$98:$B$109</formula1>
    </dataValidation>
    <dataValidation type="list" allowBlank="1" showInputMessage="1" showErrorMessage="1" sqref="F3" xr:uid="{2A9A0CB1-84FE-425E-A9A7-05E6B9B916A2}">
      <formula1>$C$98:$C$109</formula1>
    </dataValidation>
    <dataValidation type="list" allowBlank="1" showInputMessage="1" showErrorMessage="1" sqref="B4" xr:uid="{D936E75C-0077-41A3-9838-E5D55DB2B59E}">
      <formula1>$D$98:$D$100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20BB5B2-238A-49A9-86AA-0C83BE7C8F0F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D202-C073-42FA-A44C-EFA76C436FB1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59</v>
      </c>
      <c r="E3" s="12" t="s">
        <v>3</v>
      </c>
      <c r="F3" s="13">
        <v>2022</v>
      </c>
      <c r="H3" s="18"/>
    </row>
    <row r="4" spans="1:11" x14ac:dyDescent="0.25">
      <c r="B4" s="23" t="s">
        <v>58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150</v>
      </c>
      <c r="C11" s="11" t="s">
        <v>151</v>
      </c>
      <c r="D11" s="8">
        <v>1477724258</v>
      </c>
      <c r="E11" s="8">
        <v>1473372907</v>
      </c>
      <c r="F11" s="17">
        <v>0.99705537012305034</v>
      </c>
      <c r="G11" s="17">
        <v>2.9446298769496559E-3</v>
      </c>
    </row>
    <row r="12" spans="1:11" x14ac:dyDescent="0.25">
      <c r="B12" s="11" t="s">
        <v>158</v>
      </c>
      <c r="C12" s="11" t="s">
        <v>159</v>
      </c>
      <c r="D12" s="8">
        <v>16448390101</v>
      </c>
      <c r="E12" s="8">
        <v>16187676045</v>
      </c>
      <c r="F12" s="17">
        <v>0.98414956999444281</v>
      </c>
      <c r="G12" s="17">
        <v>1.5850430005557192E-2</v>
      </c>
    </row>
    <row r="13" spans="1:11" x14ac:dyDescent="0.25">
      <c r="B13" s="11" t="s">
        <v>152</v>
      </c>
      <c r="C13" s="11" t="s">
        <v>153</v>
      </c>
      <c r="D13" s="8">
        <v>53472000</v>
      </c>
      <c r="E13" s="8">
        <v>52105821</v>
      </c>
      <c r="F13" s="17">
        <v>0.97445057226211851</v>
      </c>
      <c r="G13" s="17">
        <v>2.5549427737881492E-2</v>
      </c>
      <c r="I13" s="10"/>
      <c r="J13" s="10"/>
      <c r="K13" s="10"/>
    </row>
    <row r="14" spans="1:11" x14ac:dyDescent="0.25">
      <c r="B14" s="11" t="s">
        <v>138</v>
      </c>
      <c r="C14" s="11" t="s">
        <v>139</v>
      </c>
      <c r="D14" s="8">
        <v>6308323666</v>
      </c>
      <c r="E14" s="8">
        <v>6101529605</v>
      </c>
      <c r="F14" s="17">
        <v>0.96721885687087383</v>
      </c>
      <c r="G14" s="17">
        <v>3.2781143129126167E-2</v>
      </c>
    </row>
    <row r="15" spans="1:11" x14ac:dyDescent="0.25">
      <c r="B15" s="11" t="s">
        <v>126</v>
      </c>
      <c r="C15" s="11" t="s">
        <v>127</v>
      </c>
      <c r="D15" s="8">
        <v>34474373625</v>
      </c>
      <c r="E15" s="8">
        <v>33316040585</v>
      </c>
      <c r="F15" s="17">
        <v>0.96640017154191293</v>
      </c>
      <c r="G15" s="17">
        <v>3.3599828458087067E-2</v>
      </c>
    </row>
    <row r="16" spans="1:11" x14ac:dyDescent="0.25">
      <c r="B16" s="11" t="s">
        <v>136</v>
      </c>
      <c r="C16" s="11" t="s">
        <v>137</v>
      </c>
      <c r="D16" s="8">
        <v>3993076691</v>
      </c>
      <c r="E16" s="8">
        <v>3850020793</v>
      </c>
      <c r="F16" s="17">
        <v>0.96417401691221361</v>
      </c>
      <c r="G16" s="17">
        <v>3.5825983087786395E-2</v>
      </c>
    </row>
    <row r="17" spans="2:7" x14ac:dyDescent="0.25">
      <c r="B17" s="11" t="s">
        <v>166</v>
      </c>
      <c r="C17" s="11" t="s">
        <v>167</v>
      </c>
      <c r="D17" s="8">
        <v>13528361803</v>
      </c>
      <c r="E17" s="8">
        <v>12760949574</v>
      </c>
      <c r="F17" s="17">
        <v>0.94327382426822581</v>
      </c>
      <c r="G17" s="17">
        <v>5.6726175731774187E-2</v>
      </c>
    </row>
    <row r="18" spans="2:7" x14ac:dyDescent="0.25">
      <c r="B18" s="11" t="s">
        <v>134</v>
      </c>
      <c r="C18" s="11" t="s">
        <v>135</v>
      </c>
      <c r="D18" s="8">
        <v>16457210610</v>
      </c>
      <c r="E18" s="8">
        <v>15393492838</v>
      </c>
      <c r="F18" s="17">
        <v>0.93536463759212962</v>
      </c>
      <c r="G18" s="17">
        <v>6.4635362407870378E-2</v>
      </c>
    </row>
    <row r="19" spans="2:7" x14ac:dyDescent="0.25">
      <c r="B19" s="11" t="s">
        <v>146</v>
      </c>
      <c r="C19" s="11" t="s">
        <v>147</v>
      </c>
      <c r="D19" s="8">
        <v>856819436</v>
      </c>
      <c r="E19" s="8">
        <v>797443112</v>
      </c>
      <c r="F19" s="17">
        <v>0.93070147395676028</v>
      </c>
      <c r="G19" s="17">
        <v>6.9298526043239717E-2</v>
      </c>
    </row>
    <row r="20" spans="2:7" x14ac:dyDescent="0.25">
      <c r="B20" s="11" t="s">
        <v>120</v>
      </c>
      <c r="C20" s="11" t="s">
        <v>121</v>
      </c>
      <c r="D20" s="8">
        <v>4919994520</v>
      </c>
      <c r="E20" s="8">
        <v>4477481226</v>
      </c>
      <c r="F20" s="17">
        <v>0.91005817339812811</v>
      </c>
      <c r="G20" s="17">
        <v>8.9941826601871888E-2</v>
      </c>
    </row>
    <row r="21" spans="2:7" x14ac:dyDescent="0.25">
      <c r="B21" s="11" t="s">
        <v>162</v>
      </c>
      <c r="C21" s="11" t="s">
        <v>163</v>
      </c>
      <c r="D21" s="8">
        <v>2152762856</v>
      </c>
      <c r="E21" s="8">
        <v>1945194209</v>
      </c>
      <c r="F21" s="17">
        <v>0.90358034726329373</v>
      </c>
      <c r="G21" s="17">
        <v>9.6419652736706274E-2</v>
      </c>
    </row>
    <row r="22" spans="2:7" x14ac:dyDescent="0.25">
      <c r="B22" s="11" t="s">
        <v>142</v>
      </c>
      <c r="C22" s="11" t="s">
        <v>143</v>
      </c>
      <c r="D22" s="8">
        <v>4941804904</v>
      </c>
      <c r="E22" s="8">
        <v>4386642916</v>
      </c>
      <c r="F22" s="17">
        <v>0.88766007586607876</v>
      </c>
      <c r="G22" s="17">
        <v>0.11233992413392124</v>
      </c>
    </row>
    <row r="23" spans="2:7" x14ac:dyDescent="0.25">
      <c r="B23" s="11" t="s">
        <v>124</v>
      </c>
      <c r="C23" s="11" t="s">
        <v>125</v>
      </c>
      <c r="D23" s="8">
        <v>3064348581</v>
      </c>
      <c r="E23" s="8">
        <v>3427753821</v>
      </c>
      <c r="F23" s="17">
        <v>1.1185913516018495</v>
      </c>
      <c r="G23" s="17">
        <v>0.11859135160184953</v>
      </c>
    </row>
    <row r="24" spans="2:7" x14ac:dyDescent="0.25">
      <c r="B24" s="11" t="s">
        <v>154</v>
      </c>
      <c r="C24" s="11" t="s">
        <v>155</v>
      </c>
      <c r="D24" s="8">
        <v>11446202877</v>
      </c>
      <c r="E24" s="8">
        <v>9729093688</v>
      </c>
      <c r="F24" s="17">
        <v>0.84998438281656186</v>
      </c>
      <c r="G24" s="17">
        <v>0.15001561718343814</v>
      </c>
    </row>
    <row r="25" spans="2:7" x14ac:dyDescent="0.25">
      <c r="B25" s="11" t="s">
        <v>148</v>
      </c>
      <c r="C25" s="11" t="s">
        <v>149</v>
      </c>
      <c r="D25" s="8">
        <v>3088595352</v>
      </c>
      <c r="E25" s="8">
        <v>2618251121</v>
      </c>
      <c r="F25" s="17">
        <v>0.84771581337275803</v>
      </c>
      <c r="G25" s="17">
        <v>0.15228418662724197</v>
      </c>
    </row>
    <row r="26" spans="2:7" x14ac:dyDescent="0.25">
      <c r="B26" s="11" t="s">
        <v>128</v>
      </c>
      <c r="C26" s="11" t="s">
        <v>129</v>
      </c>
      <c r="D26" s="8">
        <v>2465439532</v>
      </c>
      <c r="E26" s="8">
        <v>2031226033</v>
      </c>
      <c r="F26" s="17">
        <v>0.82387988293196557</v>
      </c>
      <c r="G26" s="17">
        <v>0.17612011706803443</v>
      </c>
    </row>
    <row r="27" spans="2:7" x14ac:dyDescent="0.25">
      <c r="B27" s="11" t="s">
        <v>168</v>
      </c>
      <c r="C27" s="11" t="s">
        <v>169</v>
      </c>
      <c r="D27" s="8">
        <v>1281835688</v>
      </c>
      <c r="E27" s="8">
        <v>1028305378</v>
      </c>
      <c r="F27" s="17">
        <v>0.80221309768994353</v>
      </c>
      <c r="G27" s="17">
        <v>0.19778690231005647</v>
      </c>
    </row>
    <row r="28" spans="2:7" x14ac:dyDescent="0.25">
      <c r="B28" s="11" t="s">
        <v>140</v>
      </c>
      <c r="C28" s="11" t="s">
        <v>141</v>
      </c>
      <c r="D28" s="8">
        <v>1348322530</v>
      </c>
      <c r="E28" s="8">
        <v>1021116832</v>
      </c>
      <c r="F28" s="17">
        <v>0.75732386671607421</v>
      </c>
      <c r="G28" s="17">
        <v>0.24267613328392579</v>
      </c>
    </row>
    <row r="29" spans="2:7" x14ac:dyDescent="0.25">
      <c r="B29" s="11" t="s">
        <v>144</v>
      </c>
      <c r="C29" s="11" t="s">
        <v>145</v>
      </c>
      <c r="D29" s="8">
        <v>5099352144</v>
      </c>
      <c r="E29" s="8">
        <v>3729668027</v>
      </c>
      <c r="F29" s="17">
        <v>0.73140036649330098</v>
      </c>
      <c r="G29" s="17">
        <v>0.26859963350669902</v>
      </c>
    </row>
    <row r="30" spans="2:7" x14ac:dyDescent="0.25">
      <c r="B30" s="11" t="s">
        <v>132</v>
      </c>
      <c r="C30" s="11" t="s">
        <v>133</v>
      </c>
      <c r="D30" s="8">
        <v>6185801155</v>
      </c>
      <c r="E30" s="8">
        <v>4446263061</v>
      </c>
      <c r="F30" s="17">
        <v>0.71878531973276794</v>
      </c>
      <c r="G30" s="17">
        <v>0.28121468026723206</v>
      </c>
    </row>
    <row r="31" spans="2:7" x14ac:dyDescent="0.25">
      <c r="B31" s="11" t="s">
        <v>164</v>
      </c>
      <c r="C31" s="11" t="s">
        <v>165</v>
      </c>
      <c r="D31" s="8">
        <v>15100898978</v>
      </c>
      <c r="E31" s="8">
        <v>10849404254</v>
      </c>
      <c r="F31" s="17">
        <v>0.71846081943903728</v>
      </c>
      <c r="G31" s="17">
        <v>0.28153918056096272</v>
      </c>
    </row>
    <row r="32" spans="2:7" x14ac:dyDescent="0.25">
      <c r="B32" s="11" t="s">
        <v>156</v>
      </c>
      <c r="C32" s="11" t="s">
        <v>157</v>
      </c>
      <c r="D32" s="8">
        <v>7633218281</v>
      </c>
      <c r="E32" s="8">
        <v>5208041372</v>
      </c>
      <c r="F32" s="17">
        <v>0.68228644593636767</v>
      </c>
      <c r="G32" s="17">
        <v>0.31771355406363233</v>
      </c>
    </row>
    <row r="33" spans="2:7" x14ac:dyDescent="0.25">
      <c r="B33" s="11" t="s">
        <v>122</v>
      </c>
      <c r="C33" s="11" t="s">
        <v>123</v>
      </c>
      <c r="D33" s="8">
        <v>57997939090</v>
      </c>
      <c r="E33" s="8">
        <v>30291117825</v>
      </c>
      <c r="F33" s="17">
        <v>0.52227921026633151</v>
      </c>
      <c r="G33" s="17">
        <v>0.47772078973366849</v>
      </c>
    </row>
    <row r="34" spans="2:7" x14ac:dyDescent="0.25">
      <c r="B34" s="11" t="s">
        <v>160</v>
      </c>
      <c r="C34" s="11" t="s">
        <v>161</v>
      </c>
      <c r="D34" s="8">
        <v>49418311200</v>
      </c>
      <c r="E34" s="8">
        <v>4143365958</v>
      </c>
      <c r="F34" s="17">
        <v>8.3842726661205694E-2</v>
      </c>
      <c r="G34" s="17">
        <v>0.91615727333879426</v>
      </c>
    </row>
    <row r="35" spans="2:7" x14ac:dyDescent="0.25">
      <c r="B35" s="11" t="s">
        <v>130</v>
      </c>
      <c r="C35" s="11" t="s">
        <v>131</v>
      </c>
      <c r="D35" s="8">
        <v>0</v>
      </c>
      <c r="E35" s="8">
        <v>0</v>
      </c>
      <c r="F35" s="17" t="s">
        <v>171</v>
      </c>
      <c r="G35" s="17" t="s">
        <v>172</v>
      </c>
    </row>
    <row r="36" spans="2:7" x14ac:dyDescent="0.25">
      <c r="B36" s="11"/>
      <c r="C36" s="11" t="s">
        <v>54</v>
      </c>
      <c r="D36" s="8">
        <v>269742579878</v>
      </c>
      <c r="E36" s="8">
        <v>179265557001</v>
      </c>
      <c r="F36" s="17">
        <v>0.66458012332379546</v>
      </c>
      <c r="G36" s="17">
        <v>0.34</v>
      </c>
    </row>
    <row r="97" spans="2:4" hidden="1" x14ac:dyDescent="0.25">
      <c r="B97" s="15" t="s">
        <v>55</v>
      </c>
      <c r="C97" s="15">
        <v>2015</v>
      </c>
      <c r="D97" s="15" t="s">
        <v>56</v>
      </c>
    </row>
    <row r="98" spans="2:4" hidden="1" x14ac:dyDescent="0.25">
      <c r="B98" s="15" t="s">
        <v>57</v>
      </c>
      <c r="C98" s="15">
        <v>2016</v>
      </c>
      <c r="D98" s="15" t="s">
        <v>58</v>
      </c>
    </row>
    <row r="99" spans="2:4" hidden="1" x14ac:dyDescent="0.25">
      <c r="B99" s="15" t="s">
        <v>2</v>
      </c>
      <c r="C99" s="15">
        <v>2017</v>
      </c>
      <c r="D99" s="15" t="s">
        <v>4</v>
      </c>
    </row>
    <row r="100" spans="2:4" hidden="1" x14ac:dyDescent="0.25">
      <c r="B100" s="15" t="s">
        <v>59</v>
      </c>
      <c r="C100" s="15">
        <v>2018</v>
      </c>
      <c r="D100" s="15"/>
    </row>
    <row r="101" spans="2:4" hidden="1" x14ac:dyDescent="0.25">
      <c r="B101" s="15" t="s">
        <v>60</v>
      </c>
      <c r="C101" s="15">
        <v>2019</v>
      </c>
      <c r="D101" s="15"/>
    </row>
    <row r="102" spans="2:4" hidden="1" x14ac:dyDescent="0.25">
      <c r="B102" s="15" t="s">
        <v>61</v>
      </c>
      <c r="C102" s="15">
        <v>2020</v>
      </c>
      <c r="D102" s="15"/>
    </row>
    <row r="103" spans="2:4" hidden="1" x14ac:dyDescent="0.25">
      <c r="B103" s="15" t="s">
        <v>62</v>
      </c>
      <c r="C103" s="15">
        <v>2021</v>
      </c>
      <c r="D103" s="15"/>
    </row>
    <row r="104" spans="2:4" hidden="1" x14ac:dyDescent="0.25">
      <c r="B104" s="15" t="s">
        <v>63</v>
      </c>
      <c r="C104" s="15">
        <v>2022</v>
      </c>
      <c r="D104" s="15"/>
    </row>
    <row r="105" spans="2:4" hidden="1" x14ac:dyDescent="0.25">
      <c r="B105" s="15" t="s">
        <v>64</v>
      </c>
      <c r="C105" s="15">
        <v>2023</v>
      </c>
      <c r="D105" s="15"/>
    </row>
    <row r="106" spans="2:4" hidden="1" x14ac:dyDescent="0.25">
      <c r="B106" s="15" t="s">
        <v>65</v>
      </c>
      <c r="C106" s="15">
        <v>2024</v>
      </c>
      <c r="D106" s="15"/>
    </row>
    <row r="107" spans="2:4" hidden="1" x14ac:dyDescent="0.25">
      <c r="B107" s="15" t="s">
        <v>66</v>
      </c>
      <c r="C107" s="15">
        <v>2025</v>
      </c>
      <c r="D107" s="15"/>
    </row>
    <row r="108" spans="2:4" hidden="1" x14ac:dyDescent="0.25">
      <c r="B108" s="15" t="s">
        <v>67</v>
      </c>
      <c r="C108" s="15">
        <v>2026</v>
      </c>
      <c r="D108" s="15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133E87A7-8BD6-437F-8A1C-30298F463CBC}">
      <formula1>$B$97:$B$108</formula1>
    </dataValidation>
    <dataValidation type="list" allowBlank="1" showInputMessage="1" showErrorMessage="1" sqref="F3" xr:uid="{E080D8D9-6B5B-4067-A03B-45D54B350EC7}">
      <formula1>$C$97:$C$108</formula1>
    </dataValidation>
    <dataValidation type="list" allowBlank="1" showInputMessage="1" showErrorMessage="1" sqref="B4" xr:uid="{4EEDBF9A-BC4F-44F6-AAC5-BF25E0C488D0}">
      <formula1>$D$97:$D$99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125854-34E2-480F-B925-91AE5B43BDF4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31B0-C94E-4C5F-8F0F-160D906A1011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170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59</v>
      </c>
      <c r="E3" s="12" t="s">
        <v>3</v>
      </c>
      <c r="F3" s="13">
        <v>2022</v>
      </c>
      <c r="H3" s="18"/>
    </row>
    <row r="4" spans="1:11" x14ac:dyDescent="0.25">
      <c r="B4" s="23" t="s">
        <v>56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72</v>
      </c>
      <c r="C11" s="11" t="s">
        <v>73</v>
      </c>
      <c r="D11" s="8">
        <v>993190110</v>
      </c>
      <c r="E11" s="8">
        <v>992647294</v>
      </c>
      <c r="F11" s="17">
        <v>0.99945346213727404</v>
      </c>
      <c r="G11" s="17">
        <v>5.4653786272595983E-4</v>
      </c>
    </row>
    <row r="12" spans="1:11" x14ac:dyDescent="0.25">
      <c r="B12" s="11" t="s">
        <v>74</v>
      </c>
      <c r="C12" s="11" t="s">
        <v>75</v>
      </c>
      <c r="D12" s="8">
        <v>54210106</v>
      </c>
      <c r="E12" s="8">
        <v>53685008</v>
      </c>
      <c r="F12" s="17">
        <v>0.99031365111147351</v>
      </c>
      <c r="G12" s="17">
        <v>9.6863488885264859E-3</v>
      </c>
    </row>
    <row r="13" spans="1:11" x14ac:dyDescent="0.25">
      <c r="B13" s="11" t="s">
        <v>110</v>
      </c>
      <c r="C13" s="11" t="s">
        <v>111</v>
      </c>
      <c r="D13" s="8">
        <v>840481550</v>
      </c>
      <c r="E13" s="8">
        <v>821825909</v>
      </c>
      <c r="F13" s="17">
        <v>0.97780362817006516</v>
      </c>
      <c r="G13" s="17">
        <v>2.2196371829934836E-2</v>
      </c>
      <c r="I13" s="10"/>
      <c r="J13" s="10"/>
      <c r="K13" s="10"/>
    </row>
    <row r="14" spans="1:11" x14ac:dyDescent="0.25">
      <c r="B14" s="11" t="s">
        <v>104</v>
      </c>
      <c r="C14" s="11" t="s">
        <v>105</v>
      </c>
      <c r="D14" s="8">
        <v>63326407003</v>
      </c>
      <c r="E14" s="8">
        <v>53536479484</v>
      </c>
      <c r="F14" s="17">
        <v>0.84540529011007659</v>
      </c>
      <c r="G14" s="17">
        <v>0.15459470988992341</v>
      </c>
    </row>
    <row r="15" spans="1:11" x14ac:dyDescent="0.25">
      <c r="B15" s="11" t="s">
        <v>86</v>
      </c>
      <c r="C15" s="11" t="s">
        <v>87</v>
      </c>
      <c r="D15" s="8">
        <v>111853859744</v>
      </c>
      <c r="E15" s="8">
        <v>91688142266</v>
      </c>
      <c r="F15" s="17">
        <v>0.8197137092617699</v>
      </c>
      <c r="G15" s="17">
        <v>0.1802862907382301</v>
      </c>
    </row>
    <row r="16" spans="1:11" x14ac:dyDescent="0.25">
      <c r="B16" s="11" t="s">
        <v>98</v>
      </c>
      <c r="C16" s="11" t="s">
        <v>99</v>
      </c>
      <c r="D16" s="8">
        <v>1407672938</v>
      </c>
      <c r="E16" s="8">
        <v>1152344172</v>
      </c>
      <c r="F16" s="17">
        <v>0.81861641358058135</v>
      </c>
      <c r="G16" s="17">
        <v>0.18138358641941865</v>
      </c>
    </row>
    <row r="17" spans="2:7" x14ac:dyDescent="0.25">
      <c r="B17" s="11" t="s">
        <v>108</v>
      </c>
      <c r="C17" s="11" t="s">
        <v>109</v>
      </c>
      <c r="D17" s="8">
        <v>3277618001</v>
      </c>
      <c r="E17" s="8">
        <v>2675836483</v>
      </c>
      <c r="F17" s="17">
        <v>0.81639668874884241</v>
      </c>
      <c r="G17" s="17">
        <v>0.18360331125115759</v>
      </c>
    </row>
    <row r="18" spans="2:7" x14ac:dyDescent="0.25">
      <c r="B18" s="11" t="s">
        <v>88</v>
      </c>
      <c r="C18" s="11" t="s">
        <v>89</v>
      </c>
      <c r="D18" s="8">
        <v>2361004710</v>
      </c>
      <c r="E18" s="8">
        <v>1859391372</v>
      </c>
      <c r="F18" s="17">
        <v>0.78754242383531714</v>
      </c>
      <c r="G18" s="17">
        <v>0.21245757616468286</v>
      </c>
    </row>
    <row r="19" spans="2:7" x14ac:dyDescent="0.25">
      <c r="B19" s="11" t="s">
        <v>84</v>
      </c>
      <c r="C19" s="11" t="s">
        <v>85</v>
      </c>
      <c r="D19" s="8">
        <v>797950068</v>
      </c>
      <c r="E19" s="8">
        <v>592164904</v>
      </c>
      <c r="F19" s="17">
        <v>0.74210771794808594</v>
      </c>
      <c r="G19" s="17">
        <v>0.25789228205191406</v>
      </c>
    </row>
    <row r="20" spans="2:7" x14ac:dyDescent="0.25">
      <c r="B20" s="11" t="s">
        <v>100</v>
      </c>
      <c r="C20" s="11" t="s">
        <v>101</v>
      </c>
      <c r="D20" s="8">
        <v>2110688036</v>
      </c>
      <c r="E20" s="8">
        <v>1497984673</v>
      </c>
      <c r="F20" s="17">
        <v>0.70971391671829231</v>
      </c>
      <c r="G20" s="17">
        <v>0.29028608328170769</v>
      </c>
    </row>
    <row r="21" spans="2:7" x14ac:dyDescent="0.25">
      <c r="B21" s="11" t="s">
        <v>116</v>
      </c>
      <c r="C21" s="11" t="s">
        <v>117</v>
      </c>
      <c r="D21" s="8">
        <v>3065955966</v>
      </c>
      <c r="E21" s="8">
        <v>2107714465</v>
      </c>
      <c r="F21" s="17">
        <v>0.6874575135369051</v>
      </c>
      <c r="G21" s="17">
        <v>0.3125424864630949</v>
      </c>
    </row>
    <row r="22" spans="2:7" x14ac:dyDescent="0.25">
      <c r="B22" s="11" t="s">
        <v>90</v>
      </c>
      <c r="C22" s="11" t="s">
        <v>91</v>
      </c>
      <c r="D22" s="8">
        <v>23722558200</v>
      </c>
      <c r="E22" s="8">
        <v>16039348798</v>
      </c>
      <c r="F22" s="17">
        <v>0.67612222352983842</v>
      </c>
      <c r="G22" s="17">
        <v>0.32387777647016158</v>
      </c>
    </row>
    <row r="23" spans="2:7" x14ac:dyDescent="0.25">
      <c r="B23" s="11" t="s">
        <v>118</v>
      </c>
      <c r="C23" s="11" t="s">
        <v>119</v>
      </c>
      <c r="D23" s="8">
        <v>17705506128</v>
      </c>
      <c r="E23" s="8">
        <v>11300084780</v>
      </c>
      <c r="F23" s="17">
        <v>0.63822432966938569</v>
      </c>
      <c r="G23" s="17">
        <v>0.36177567033061431</v>
      </c>
    </row>
    <row r="24" spans="2:7" x14ac:dyDescent="0.25">
      <c r="B24" s="11" t="s">
        <v>114</v>
      </c>
      <c r="C24" s="11" t="s">
        <v>115</v>
      </c>
      <c r="D24" s="8">
        <v>46767088</v>
      </c>
      <c r="E24" s="8">
        <v>27636044</v>
      </c>
      <c r="F24" s="17">
        <v>0.59092933047274609</v>
      </c>
      <c r="G24" s="17">
        <v>0.40907066952725391</v>
      </c>
    </row>
    <row r="25" spans="2:7" x14ac:dyDescent="0.25">
      <c r="B25" s="11" t="s">
        <v>112</v>
      </c>
      <c r="C25" s="11" t="s">
        <v>113</v>
      </c>
      <c r="D25" s="8">
        <v>1664944820</v>
      </c>
      <c r="E25" s="8">
        <v>973743590</v>
      </c>
      <c r="F25" s="17">
        <v>0.5848503675935639</v>
      </c>
      <c r="G25" s="17">
        <v>0.4151496324064361</v>
      </c>
    </row>
    <row r="26" spans="2:7" x14ac:dyDescent="0.25">
      <c r="B26" s="11" t="s">
        <v>96</v>
      </c>
      <c r="C26" s="11" t="s">
        <v>97</v>
      </c>
      <c r="D26" s="8">
        <v>7005705885</v>
      </c>
      <c r="E26" s="8">
        <v>3926669131</v>
      </c>
      <c r="F26" s="17">
        <v>0.56049585801302881</v>
      </c>
      <c r="G26" s="17">
        <v>0.43950414198697119</v>
      </c>
    </row>
    <row r="27" spans="2:7" x14ac:dyDescent="0.25">
      <c r="B27" s="11" t="s">
        <v>94</v>
      </c>
      <c r="C27" s="11" t="s">
        <v>95</v>
      </c>
      <c r="D27" s="8">
        <v>4859932597</v>
      </c>
      <c r="E27" s="8">
        <v>2551325938</v>
      </c>
      <c r="F27" s="17">
        <v>0.52497146556619212</v>
      </c>
      <c r="G27" s="17">
        <v>0.47502853443380788</v>
      </c>
    </row>
    <row r="28" spans="2:7" x14ac:dyDescent="0.25">
      <c r="B28" s="11" t="s">
        <v>92</v>
      </c>
      <c r="C28" s="11" t="s">
        <v>93</v>
      </c>
      <c r="D28" s="8">
        <v>10294089</v>
      </c>
      <c r="E28" s="8">
        <v>5400000</v>
      </c>
      <c r="F28" s="17">
        <v>0.524572888382838</v>
      </c>
      <c r="G28" s="17">
        <v>0.475427111617162</v>
      </c>
    </row>
    <row r="29" spans="2:7" x14ac:dyDescent="0.25">
      <c r="B29" s="11" t="s">
        <v>102</v>
      </c>
      <c r="C29" s="11" t="s">
        <v>103</v>
      </c>
      <c r="D29" s="8">
        <v>5224936749</v>
      </c>
      <c r="E29" s="8">
        <v>2343537183</v>
      </c>
      <c r="F29" s="17">
        <v>0.44852929242608136</v>
      </c>
      <c r="G29" s="17">
        <v>0.55147070757391869</v>
      </c>
    </row>
    <row r="30" spans="2:7" x14ac:dyDescent="0.25">
      <c r="B30" s="11" t="s">
        <v>76</v>
      </c>
      <c r="C30" s="11" t="s">
        <v>77</v>
      </c>
      <c r="D30" s="8">
        <v>3741002746</v>
      </c>
      <c r="E30" s="8">
        <v>1525383493</v>
      </c>
      <c r="F30" s="17">
        <v>0.40774722622991627</v>
      </c>
      <c r="G30" s="17">
        <v>0.59225277377008378</v>
      </c>
    </row>
    <row r="31" spans="2:7" x14ac:dyDescent="0.25">
      <c r="B31" s="11" t="s">
        <v>82</v>
      </c>
      <c r="C31" s="11" t="s">
        <v>83</v>
      </c>
      <c r="D31" s="8">
        <v>100000000</v>
      </c>
      <c r="E31" s="8">
        <v>36327311</v>
      </c>
      <c r="F31" s="17">
        <v>0.36327311000000001</v>
      </c>
      <c r="G31" s="17">
        <v>0.63672689000000005</v>
      </c>
    </row>
    <row r="32" spans="2:7" x14ac:dyDescent="0.25">
      <c r="B32" s="11" t="s">
        <v>78</v>
      </c>
      <c r="C32" s="11" t="s">
        <v>79</v>
      </c>
      <c r="D32" s="8">
        <v>3784511296</v>
      </c>
      <c r="E32" s="8">
        <v>1311110222</v>
      </c>
      <c r="F32" s="17">
        <v>0.34644109092388348</v>
      </c>
      <c r="G32" s="17">
        <v>0.65355890907611647</v>
      </c>
    </row>
    <row r="33" spans="2:7" x14ac:dyDescent="0.25">
      <c r="B33" s="11" t="s">
        <v>106</v>
      </c>
      <c r="C33" s="11" t="s">
        <v>107</v>
      </c>
      <c r="D33" s="8">
        <v>62474147</v>
      </c>
      <c r="E33" s="8">
        <v>18937888</v>
      </c>
      <c r="F33" s="17">
        <v>0.30313159777915816</v>
      </c>
      <c r="G33" s="17">
        <v>0.69686840222084179</v>
      </c>
    </row>
    <row r="34" spans="2:7" x14ac:dyDescent="0.25">
      <c r="B34" s="11" t="s">
        <v>70</v>
      </c>
      <c r="C34" s="11" t="s">
        <v>71</v>
      </c>
      <c r="D34" s="8">
        <v>688897110</v>
      </c>
      <c r="E34" s="8">
        <v>185981867</v>
      </c>
      <c r="F34" s="17">
        <v>0.26997045611063747</v>
      </c>
      <c r="G34" s="17">
        <v>0.73002954388936248</v>
      </c>
    </row>
    <row r="35" spans="2:7" x14ac:dyDescent="0.25">
      <c r="B35" s="11"/>
      <c r="C35" s="11" t="s">
        <v>54</v>
      </c>
      <c r="D35" s="8">
        <v>258706569087</v>
      </c>
      <c r="E35" s="8">
        <v>197223702275</v>
      </c>
      <c r="F35" s="17">
        <v>0.76234516568721522</v>
      </c>
      <c r="G35" s="17">
        <v>0.24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8257D927-DE92-4375-A7F6-7213E1AEC44E}">
      <formula1>$B$96:$B$107</formula1>
    </dataValidation>
    <dataValidation type="list" allowBlank="1" showInputMessage="1" showErrorMessage="1" sqref="F3" xr:uid="{AE5258D6-1D33-4B62-9572-C6DCC3199B21}">
      <formula1>$C$96:$C$107</formula1>
    </dataValidation>
    <dataValidation type="list" allowBlank="1" showInputMessage="1" showErrorMessage="1" sqref="B4" xr:uid="{F946F185-033F-4C6B-930D-E22F33B51A13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644EA2-5665-4F80-B1EB-FD84392D2F6C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646E-2BFF-461B-815D-A79CFEA8AF7E}">
  <dimension ref="A1:K124"/>
  <sheetViews>
    <sheetView zoomScale="90" zoomScaleNormal="90" workbookViewId="0"/>
  </sheetViews>
  <sheetFormatPr baseColWidth="10" defaultColWidth="27.85546875" defaultRowHeight="15" x14ac:dyDescent="0.25"/>
  <cols>
    <col min="1" max="1" width="2.7109375" style="14" customWidth="1"/>
    <col min="2" max="2" width="14.85546875" style="14" customWidth="1"/>
    <col min="3" max="3" width="32.85546875" style="14" customWidth="1"/>
    <col min="4" max="4" width="17.42578125" style="14" customWidth="1"/>
    <col min="5" max="5" width="14.28515625" style="14" customWidth="1"/>
    <col min="6" max="6" width="22.28515625" style="14" customWidth="1"/>
    <col min="7" max="7" width="18.85546875" style="14" bestFit="1" customWidth="1"/>
    <col min="8" max="8" width="4.7109375" style="14" bestFit="1" customWidth="1"/>
    <col min="9" max="9" width="6.5703125" style="14" bestFit="1" customWidth="1"/>
    <col min="10" max="10" width="8.85546875" style="14" bestFit="1" customWidth="1"/>
    <col min="11" max="11" width="6.140625" style="14" bestFit="1" customWidth="1"/>
    <col min="12" max="16384" width="27.85546875" style="14"/>
  </cols>
  <sheetData>
    <row r="1" spans="1:11" x14ac:dyDescent="0.25">
      <c r="A1" s="15"/>
      <c r="B1" s="15"/>
      <c r="C1" s="15"/>
      <c r="D1" s="15"/>
      <c r="E1" s="15"/>
    </row>
    <row r="2" spans="1:11" ht="18" x14ac:dyDescent="0.25">
      <c r="B2" s="22" t="s">
        <v>170</v>
      </c>
      <c r="C2" s="22"/>
      <c r="D2" s="22"/>
      <c r="E2" s="22"/>
      <c r="F2" s="22"/>
      <c r="G2" s="22"/>
    </row>
    <row r="3" spans="1:11" x14ac:dyDescent="0.25">
      <c r="A3" s="15"/>
      <c r="B3" s="12" t="s">
        <v>1</v>
      </c>
      <c r="C3" s="13" t="s">
        <v>59</v>
      </c>
      <c r="E3" s="12" t="s">
        <v>3</v>
      </c>
      <c r="F3" s="13">
        <v>2022</v>
      </c>
      <c r="H3" s="18"/>
    </row>
    <row r="4" spans="1:11" x14ac:dyDescent="0.25">
      <c r="B4" s="23" t="s">
        <v>58</v>
      </c>
      <c r="C4" s="23"/>
      <c r="D4" s="23"/>
      <c r="E4" s="23"/>
      <c r="F4" s="23"/>
      <c r="G4" s="23"/>
    </row>
    <row r="5" spans="1:11" x14ac:dyDescent="0.25">
      <c r="A5" s="15"/>
      <c r="B5" s="15"/>
      <c r="C5" s="15"/>
      <c r="D5" s="15"/>
      <c r="E5" s="15"/>
    </row>
    <row r="6" spans="1:11" x14ac:dyDescent="0.25">
      <c r="B6" s="24" t="s">
        <v>5</v>
      </c>
      <c r="C6" s="24"/>
      <c r="D6" s="24"/>
      <c r="E6" s="24"/>
      <c r="F6" s="24"/>
      <c r="G6" s="24"/>
    </row>
    <row r="7" spans="1:11" x14ac:dyDescent="0.25">
      <c r="B7" s="25" t="s">
        <v>6</v>
      </c>
      <c r="C7" s="25"/>
      <c r="D7" s="25"/>
      <c r="E7" s="25"/>
      <c r="F7" s="25"/>
      <c r="G7" s="25"/>
    </row>
    <row r="8" spans="1:11" x14ac:dyDescent="0.25">
      <c r="B8" s="25" t="s">
        <v>7</v>
      </c>
      <c r="C8" s="25"/>
      <c r="D8" s="25"/>
      <c r="E8" s="25"/>
      <c r="F8" s="25"/>
      <c r="G8" s="25"/>
    </row>
    <row r="10" spans="1:11" ht="29.25" customHeight="1" x14ac:dyDescent="0.25">
      <c r="B10" s="16" t="s">
        <v>8</v>
      </c>
      <c r="C10" s="16" t="s">
        <v>9</v>
      </c>
      <c r="D10" s="7" t="s">
        <v>10</v>
      </c>
      <c r="E10" s="16" t="s">
        <v>11</v>
      </c>
      <c r="F10" s="16" t="s">
        <v>12</v>
      </c>
      <c r="G10" s="16" t="s">
        <v>13</v>
      </c>
    </row>
    <row r="11" spans="1:11" x14ac:dyDescent="0.25">
      <c r="B11" s="11" t="s">
        <v>168</v>
      </c>
      <c r="C11" s="11" t="s">
        <v>169</v>
      </c>
      <c r="D11" s="8">
        <v>74939163</v>
      </c>
      <c r="E11" s="8">
        <v>74916743</v>
      </c>
      <c r="F11" s="17">
        <v>0.99970082398705196</v>
      </c>
      <c r="G11" s="17">
        <v>2.9917601294804363E-4</v>
      </c>
    </row>
    <row r="12" spans="1:11" x14ac:dyDescent="0.25">
      <c r="B12" s="11" t="s">
        <v>144</v>
      </c>
      <c r="C12" s="11" t="s">
        <v>145</v>
      </c>
      <c r="D12" s="8">
        <v>1137351823</v>
      </c>
      <c r="E12" s="8">
        <v>1134956187</v>
      </c>
      <c r="F12" s="17">
        <v>0.99789367199176682</v>
      </c>
      <c r="G12" s="17">
        <v>2.1063280082331826E-3</v>
      </c>
    </row>
    <row r="13" spans="1:11" x14ac:dyDescent="0.25">
      <c r="B13" s="11" t="s">
        <v>124</v>
      </c>
      <c r="C13" s="11" t="s">
        <v>125</v>
      </c>
      <c r="D13" s="8">
        <v>2196691669</v>
      </c>
      <c r="E13" s="8">
        <v>2181101729</v>
      </c>
      <c r="F13" s="17">
        <v>0.99290299124815407</v>
      </c>
      <c r="G13" s="17">
        <v>7.0970087518459346E-3</v>
      </c>
      <c r="I13" s="10"/>
      <c r="J13" s="10"/>
      <c r="K13" s="10"/>
    </row>
    <row r="14" spans="1:11" x14ac:dyDescent="0.25">
      <c r="B14" s="11" t="s">
        <v>132</v>
      </c>
      <c r="C14" s="11" t="s">
        <v>133</v>
      </c>
      <c r="D14" s="8">
        <v>3604712174</v>
      </c>
      <c r="E14" s="8">
        <v>3477309850</v>
      </c>
      <c r="F14" s="17">
        <v>0.96465672768025001</v>
      </c>
      <c r="G14" s="17">
        <v>3.5343272319749985E-2</v>
      </c>
    </row>
    <row r="15" spans="1:11" x14ac:dyDescent="0.25">
      <c r="B15" s="11" t="s">
        <v>142</v>
      </c>
      <c r="C15" s="11" t="s">
        <v>143</v>
      </c>
      <c r="D15" s="8">
        <v>1228134204</v>
      </c>
      <c r="E15" s="8">
        <v>1181280968</v>
      </c>
      <c r="F15" s="17">
        <v>0.96185006830084185</v>
      </c>
      <c r="G15" s="17">
        <v>3.8149931699158146E-2</v>
      </c>
    </row>
    <row r="16" spans="1:11" x14ac:dyDescent="0.25">
      <c r="B16" s="11" t="s">
        <v>154</v>
      </c>
      <c r="C16" s="11" t="s">
        <v>155</v>
      </c>
      <c r="D16" s="8">
        <v>1974545819</v>
      </c>
      <c r="E16" s="8">
        <v>1854933732</v>
      </c>
      <c r="F16" s="17">
        <v>0.939422987378142</v>
      </c>
      <c r="G16" s="17">
        <v>6.0577012621857995E-2</v>
      </c>
    </row>
    <row r="17" spans="2:7" x14ac:dyDescent="0.25">
      <c r="B17" s="11" t="s">
        <v>162</v>
      </c>
      <c r="C17" s="11" t="s">
        <v>163</v>
      </c>
      <c r="D17" s="8">
        <v>2087643972</v>
      </c>
      <c r="E17" s="8">
        <v>1914510018</v>
      </c>
      <c r="F17" s="17">
        <v>0.91706729867634729</v>
      </c>
      <c r="G17" s="17">
        <v>8.2932701323652713E-2</v>
      </c>
    </row>
    <row r="18" spans="2:7" x14ac:dyDescent="0.25">
      <c r="B18" s="11" t="s">
        <v>146</v>
      </c>
      <c r="C18" s="11" t="s">
        <v>147</v>
      </c>
      <c r="D18" s="8">
        <v>80103532</v>
      </c>
      <c r="E18" s="8">
        <v>73278761</v>
      </c>
      <c r="F18" s="17">
        <v>0.91480062327339073</v>
      </c>
      <c r="G18" s="17">
        <v>8.5199376726609266E-2</v>
      </c>
    </row>
    <row r="19" spans="2:7" x14ac:dyDescent="0.25">
      <c r="B19" s="11" t="s">
        <v>134</v>
      </c>
      <c r="C19" s="11" t="s">
        <v>135</v>
      </c>
      <c r="D19" s="8">
        <v>7647084312</v>
      </c>
      <c r="E19" s="8">
        <v>6953141297</v>
      </c>
      <c r="F19" s="17">
        <v>0.90925390819726581</v>
      </c>
      <c r="G19" s="17">
        <v>9.0746091802734186E-2</v>
      </c>
    </row>
    <row r="20" spans="2:7" x14ac:dyDescent="0.25">
      <c r="B20" s="11" t="s">
        <v>138</v>
      </c>
      <c r="C20" s="11" t="s">
        <v>139</v>
      </c>
      <c r="D20" s="8">
        <v>1235636800</v>
      </c>
      <c r="E20" s="8">
        <v>1119366746</v>
      </c>
      <c r="F20" s="17">
        <v>0.90590272643223313</v>
      </c>
      <c r="G20" s="17">
        <v>9.409727356776687E-2</v>
      </c>
    </row>
    <row r="21" spans="2:7" x14ac:dyDescent="0.25">
      <c r="B21" s="11" t="s">
        <v>166</v>
      </c>
      <c r="C21" s="11" t="s">
        <v>167</v>
      </c>
      <c r="D21" s="8">
        <v>350150255</v>
      </c>
      <c r="E21" s="8">
        <v>298355109</v>
      </c>
      <c r="F21" s="17">
        <v>0.85207737175573384</v>
      </c>
      <c r="G21" s="17">
        <v>0.14792262824426616</v>
      </c>
    </row>
    <row r="22" spans="2:7" x14ac:dyDescent="0.25">
      <c r="B22" s="11" t="s">
        <v>148</v>
      </c>
      <c r="C22" s="11" t="s">
        <v>149</v>
      </c>
      <c r="D22" s="8">
        <v>559547658</v>
      </c>
      <c r="E22" s="8">
        <v>458350335</v>
      </c>
      <c r="F22" s="17">
        <v>0.81914440789241938</v>
      </c>
      <c r="G22" s="17">
        <v>0.18085559210758062</v>
      </c>
    </row>
    <row r="23" spans="2:7" x14ac:dyDescent="0.25">
      <c r="B23" s="11" t="s">
        <v>122</v>
      </c>
      <c r="C23" s="11" t="s">
        <v>123</v>
      </c>
      <c r="D23" s="8">
        <v>49125697800</v>
      </c>
      <c r="E23" s="8">
        <v>40217349670</v>
      </c>
      <c r="F23" s="17">
        <v>0.81866215587883207</v>
      </c>
      <c r="G23" s="17">
        <v>0.18133784412116793</v>
      </c>
    </row>
    <row r="24" spans="2:7" x14ac:dyDescent="0.25">
      <c r="B24" s="11" t="s">
        <v>128</v>
      </c>
      <c r="C24" s="11" t="s">
        <v>129</v>
      </c>
      <c r="D24" s="8">
        <v>109866461</v>
      </c>
      <c r="E24" s="8">
        <v>135048794</v>
      </c>
      <c r="F24" s="17">
        <v>1.2292085571046107</v>
      </c>
      <c r="G24" s="17">
        <v>0.22920855710461074</v>
      </c>
    </row>
    <row r="25" spans="2:7" x14ac:dyDescent="0.25">
      <c r="B25" s="11" t="s">
        <v>150</v>
      </c>
      <c r="C25" s="11" t="s">
        <v>151</v>
      </c>
      <c r="D25" s="8">
        <v>637999513</v>
      </c>
      <c r="E25" s="8">
        <v>463470097</v>
      </c>
      <c r="F25" s="17">
        <v>0.72644271281755668</v>
      </c>
      <c r="G25" s="17">
        <v>0.27355728718244332</v>
      </c>
    </row>
    <row r="26" spans="2:7" x14ac:dyDescent="0.25">
      <c r="B26" s="11" t="s">
        <v>136</v>
      </c>
      <c r="C26" s="11" t="s">
        <v>137</v>
      </c>
      <c r="D26" s="8">
        <v>961711632</v>
      </c>
      <c r="E26" s="8">
        <v>691834277</v>
      </c>
      <c r="F26" s="17">
        <v>0.71937809004269171</v>
      </c>
      <c r="G26" s="17">
        <v>0.28062190995730829</v>
      </c>
    </row>
    <row r="27" spans="2:7" x14ac:dyDescent="0.25">
      <c r="B27" s="11" t="s">
        <v>126</v>
      </c>
      <c r="C27" s="11" t="s">
        <v>127</v>
      </c>
      <c r="D27" s="8">
        <v>31945923912</v>
      </c>
      <c r="E27" s="8">
        <v>42751773222</v>
      </c>
      <c r="F27" s="17">
        <v>1.3382543995210903</v>
      </c>
      <c r="G27" s="17">
        <v>0.33825439952109027</v>
      </c>
    </row>
    <row r="28" spans="2:7" x14ac:dyDescent="0.25">
      <c r="B28" s="11" t="s">
        <v>120</v>
      </c>
      <c r="C28" s="11" t="s">
        <v>121</v>
      </c>
      <c r="D28" s="8">
        <v>1109014183</v>
      </c>
      <c r="E28" s="8">
        <v>718700073</v>
      </c>
      <c r="F28" s="17">
        <v>0.64805309437598058</v>
      </c>
      <c r="G28" s="17">
        <v>0.35194690562401942</v>
      </c>
    </row>
    <row r="29" spans="2:7" x14ac:dyDescent="0.25">
      <c r="B29" s="11" t="s">
        <v>158</v>
      </c>
      <c r="C29" s="11" t="s">
        <v>159</v>
      </c>
      <c r="D29" s="8">
        <v>6101856503</v>
      </c>
      <c r="E29" s="8">
        <v>3846514045</v>
      </c>
      <c r="F29" s="17">
        <v>0.63038421882075513</v>
      </c>
      <c r="G29" s="17">
        <v>0.36961578117924487</v>
      </c>
    </row>
    <row r="30" spans="2:7" x14ac:dyDescent="0.25">
      <c r="B30" s="11" t="s">
        <v>156</v>
      </c>
      <c r="C30" s="11" t="s">
        <v>157</v>
      </c>
      <c r="D30" s="8">
        <v>1624074948</v>
      </c>
      <c r="E30" s="8">
        <v>790305618</v>
      </c>
      <c r="F30" s="17">
        <v>0.48661893281048257</v>
      </c>
      <c r="G30" s="17">
        <v>0.51338106718951737</v>
      </c>
    </row>
    <row r="31" spans="2:7" x14ac:dyDescent="0.25">
      <c r="B31" s="11" t="s">
        <v>140</v>
      </c>
      <c r="C31" s="11" t="s">
        <v>141</v>
      </c>
      <c r="D31" s="8">
        <v>148940513</v>
      </c>
      <c r="E31" s="8">
        <v>42067807</v>
      </c>
      <c r="F31" s="17">
        <v>0.28244703977889479</v>
      </c>
      <c r="G31" s="17">
        <v>0.71755296022110526</v>
      </c>
    </row>
    <row r="32" spans="2:7" x14ac:dyDescent="0.25">
      <c r="B32" s="11" t="s">
        <v>160</v>
      </c>
      <c r="C32" s="11" t="s">
        <v>161</v>
      </c>
      <c r="D32" s="8">
        <v>5741347240</v>
      </c>
      <c r="E32" s="8">
        <v>1380376601</v>
      </c>
      <c r="F32" s="17">
        <v>0.24042729751353623</v>
      </c>
      <c r="G32" s="17">
        <v>0.7595727024864638</v>
      </c>
    </row>
    <row r="33" spans="2:7" x14ac:dyDescent="0.25">
      <c r="B33" s="11" t="s">
        <v>152</v>
      </c>
      <c r="C33" s="11" t="s">
        <v>153</v>
      </c>
      <c r="D33" s="8">
        <v>197919664</v>
      </c>
      <c r="E33" s="8">
        <v>34500000</v>
      </c>
      <c r="F33" s="17">
        <v>0.17431314960195163</v>
      </c>
      <c r="G33" s="17">
        <v>0.82568685039804834</v>
      </c>
    </row>
    <row r="34" spans="2:7" x14ac:dyDescent="0.25">
      <c r="B34" s="11" t="s">
        <v>164</v>
      </c>
      <c r="C34" s="11" t="s">
        <v>165</v>
      </c>
      <c r="D34" s="8">
        <v>0</v>
      </c>
      <c r="E34" s="8">
        <v>0</v>
      </c>
      <c r="F34" s="17" t="s">
        <v>171</v>
      </c>
      <c r="G34" s="17" t="s">
        <v>172</v>
      </c>
    </row>
    <row r="35" spans="2:7" x14ac:dyDescent="0.25">
      <c r="B35" s="11"/>
      <c r="C35" s="11" t="s">
        <v>54</v>
      </c>
      <c r="D35" s="21">
        <v>119880893750</v>
      </c>
      <c r="E35" s="21">
        <v>111793441679</v>
      </c>
      <c r="F35" s="17">
        <v>0.93253760613542303</v>
      </c>
      <c r="G35" s="17">
        <v>7.0000000000000007E-2</v>
      </c>
    </row>
    <row r="96" spans="2:4" hidden="1" x14ac:dyDescent="0.25">
      <c r="B96" s="15" t="s">
        <v>55</v>
      </c>
      <c r="C96" s="15">
        <v>2015</v>
      </c>
      <c r="D96" s="15" t="s">
        <v>56</v>
      </c>
    </row>
    <row r="97" spans="2:4" hidden="1" x14ac:dyDescent="0.25">
      <c r="B97" s="15" t="s">
        <v>57</v>
      </c>
      <c r="C97" s="15">
        <v>2016</v>
      </c>
      <c r="D97" s="15" t="s">
        <v>58</v>
      </c>
    </row>
    <row r="98" spans="2:4" hidden="1" x14ac:dyDescent="0.25">
      <c r="B98" s="15" t="s">
        <v>2</v>
      </c>
      <c r="C98" s="15">
        <v>2017</v>
      </c>
      <c r="D98" s="15" t="s">
        <v>4</v>
      </c>
    </row>
    <row r="99" spans="2:4" hidden="1" x14ac:dyDescent="0.25">
      <c r="B99" s="15" t="s">
        <v>59</v>
      </c>
      <c r="C99" s="15">
        <v>2018</v>
      </c>
      <c r="D99" s="15"/>
    </row>
    <row r="100" spans="2:4" hidden="1" x14ac:dyDescent="0.25">
      <c r="B100" s="15" t="s">
        <v>60</v>
      </c>
      <c r="C100" s="15">
        <v>2019</v>
      </c>
      <c r="D100" s="15"/>
    </row>
    <row r="101" spans="2:4" hidden="1" x14ac:dyDescent="0.25">
      <c r="B101" s="15" t="s">
        <v>61</v>
      </c>
      <c r="C101" s="15">
        <v>2020</v>
      </c>
      <c r="D101" s="15"/>
    </row>
    <row r="102" spans="2:4" hidden="1" x14ac:dyDescent="0.25">
      <c r="B102" s="15" t="s">
        <v>62</v>
      </c>
      <c r="C102" s="15">
        <v>2021</v>
      </c>
      <c r="D102" s="15"/>
    </row>
    <row r="103" spans="2:4" hidden="1" x14ac:dyDescent="0.25">
      <c r="B103" s="15" t="s">
        <v>63</v>
      </c>
      <c r="C103" s="15">
        <v>2022</v>
      </c>
      <c r="D103" s="15"/>
    </row>
    <row r="104" spans="2:4" hidden="1" x14ac:dyDescent="0.25">
      <c r="B104" s="15" t="s">
        <v>64</v>
      </c>
      <c r="C104" s="15">
        <v>2023</v>
      </c>
      <c r="D104" s="15"/>
    </row>
    <row r="105" spans="2:4" hidden="1" x14ac:dyDescent="0.25">
      <c r="B105" s="15" t="s">
        <v>65</v>
      </c>
      <c r="C105" s="15">
        <v>2024</v>
      </c>
      <c r="D105" s="15"/>
    </row>
    <row r="106" spans="2:4" hidden="1" x14ac:dyDescent="0.25">
      <c r="B106" s="15" t="s">
        <v>66</v>
      </c>
      <c r="C106" s="15">
        <v>2025</v>
      </c>
      <c r="D106" s="15"/>
    </row>
    <row r="107" spans="2:4" hidden="1" x14ac:dyDescent="0.25">
      <c r="B107" s="15" t="s">
        <v>67</v>
      </c>
      <c r="C107" s="15">
        <v>2026</v>
      </c>
      <c r="D107" s="15"/>
    </row>
    <row r="108" spans="2:4" hidden="1" x14ac:dyDescent="0.25"/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</sheetData>
  <mergeCells count="5">
    <mergeCell ref="B2:G2"/>
    <mergeCell ref="B4:G4"/>
    <mergeCell ref="B6:G6"/>
    <mergeCell ref="B7:G7"/>
    <mergeCell ref="B8:G8"/>
  </mergeCells>
  <dataValidations count="3">
    <dataValidation type="list" allowBlank="1" showInputMessage="1" showErrorMessage="1" sqref="C3" xr:uid="{265A7139-60DD-422A-B4E7-D328BD19BD67}">
      <formula1>$B$96:$B$107</formula1>
    </dataValidation>
    <dataValidation type="list" allowBlank="1" showInputMessage="1" showErrorMessage="1" sqref="F3" xr:uid="{A9D355C8-0772-4AAA-A4AF-22C2E95281A4}">
      <formula1>$C$96:$C$107</formula1>
    </dataValidation>
    <dataValidation type="list" allowBlank="1" showInputMessage="1" showErrorMessage="1" sqref="B4" xr:uid="{2D91E4DC-1F43-4AA1-B276-7398401911A2}">
      <formula1>$D$96:$D$98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5C08A62-2C12-43C0-84BF-B34493AA8E5B}">
            <x14:iconSet custom="1">
              <x14:cfvo type="percent">
                <xm:f>0</xm:f>
              </x14:cfvo>
              <x14:cfvo type="num">
                <xm:f>0.1</xm:f>
              </x14:cfvo>
              <x14:cfvo type="num">
                <xm:f>0.3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G11:G35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129-F.01 V FDL </vt:lpstr>
      <vt:lpstr>F. 129-F.11 V AC</vt:lpstr>
      <vt:lpstr>F. 129-F.12 V EP</vt:lpstr>
      <vt:lpstr>F. 129-F.13 R AC</vt:lpstr>
      <vt:lpstr>F. 129-F.14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2022-06-08T16:36:32Z</dcterms:created>
  <dcterms:modified xsi:type="dcterms:W3CDTF">2022-06-09T21:36:36Z</dcterms:modified>
</cp:coreProperties>
</file>