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22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<sst xmlns="http://schemas.openxmlformats.org/spreadsheetml/2006/main" count="103" uniqueCount="99">
  <si>
    <t xml:space="preserve">ENTIDAD: </t>
  </si>
  <si>
    <t>226  UNIDAD ADMINISTRATIVA ESPECIAL DE CATASTRO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</si>
  <si>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</si>
  <si>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</si>
  <si>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</si>
  <si>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</si>
  <si>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</si>
  <si>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</si>
  <si>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</si>
  <si>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</si>
  <si>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</si>
  <si>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</si>
  <si>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</si>
  <si>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</si>
  <si>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</si>
  <si>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</si>
  <si>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</si>
  <si>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</si>
  <si>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</si>
  <si>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</si>
  <si>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</si>
  <si>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</si>
  <si>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</si>
  <si>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</si>
  <si>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</si>
  <si>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</si>
  <si>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</si>
  <si>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</si>
  <si>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</si>
  <si>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</si>
  <si>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EN FUNCIONAMIENTO</t>
  </si>
  <si>
    <t>3-1-2-02-06-01</t>
  </si>
  <si>
    <t>Seguros Entidad</t>
  </si>
  <si>
    <t>NA</t>
  </si>
  <si>
    <t>2.1.03.01.95</t>
  </si>
  <si>
    <t>10</t>
  </si>
  <si>
    <t>001</t>
  </si>
  <si>
    <t>106</t>
  </si>
  <si>
    <t>7018</t>
  </si>
  <si>
    <t xml:space="preserve">TOTAL VIGENCIA FUTURAS 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</si>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</sst>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3" fontId="39" fillId="0" borderId="0" xfId="52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 quotePrefix="1">
      <alignment horizontal="center" vertical="center" wrapText="1"/>
    </xf>
    <xf numFmtId="0" fontId="40" fillId="33" borderId="14" xfId="0" applyFont="1" applyFill="1" applyBorder="1" applyAlignment="1" quotePrefix="1">
      <alignment horizontal="center" vertical="center" wrapText="1"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37" fillId="0" borderId="0" xfId="0" applyFont="1" applyAlignment="1">
      <alignment/>
    </xf>
    <xf numFmtId="0" fontId="41" fillId="0" borderId="17" xfId="0" applyFont="1" applyBorder="1" applyAlignment="1">
      <alignment/>
    </xf>
    <xf numFmtId="0" fontId="37" fillId="0" borderId="0" xfId="0" applyFont="1" applyAlignment="1">
      <alignment wrapText="1"/>
    </xf>
    <xf numFmtId="0" fontId="41" fillId="0" borderId="17" xfId="0" applyFont="1" applyBorder="1" applyAlignment="1" applyProtection="1">
      <alignment/>
      <protection locked="0"/>
    </xf>
    <xf numFmtId="0" fontId="41" fillId="0" borderId="0" xfId="0" applyFont="1" applyAlignment="1">
      <alignment/>
    </xf>
    <xf numFmtId="3" fontId="39" fillId="0" borderId="0" xfId="52" applyNumberFormat="1" applyFont="1" applyFill="1" applyBorder="1" applyAlignment="1" applyProtection="1">
      <alignment horizontal="right" vertical="top"/>
      <protection locked="0"/>
    </xf>
    <xf numFmtId="3" fontId="39" fillId="0" borderId="16" xfId="52" applyNumberFormat="1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0" sqref="E20"/>
    </sheetView>
  </sheetViews>
  <sheetFormatPr defaultColWidth="11.421875" defaultRowHeight="15"/>
  <cols>
    <col min="1" max="1" width="20.140625" style="0" customWidth="1"/>
    <col min="2" max="2" width="39.8515625" style="0" customWidth="1"/>
    <col min="3" max="3" width="12.57421875" style="0" bestFit="1" customWidth="1"/>
    <col min="8" max="8" width="15.57421875" style="0" customWidth="1"/>
    <col min="13" max="13" width="14.00390625" style="0" customWidth="1"/>
    <col min="15" max="15" width="13.00390625" style="0" customWidth="1"/>
    <col min="16" max="16" width="13.57421875" style="0" customWidth="1"/>
    <col min="17" max="17" width="13.140625" style="0" customWidth="1"/>
    <col min="18" max="18" width="20.7109375" style="0" customWidth="1"/>
    <col min="19" max="19" width="14.8515625" style="0" customWidth="1"/>
    <col min="20" max="20" width="14.28125" style="0" customWidth="1"/>
    <col min="21" max="21" width="12.8515625" style="0" customWidth="1"/>
    <col min="22" max="22" width="13.57421875" style="0" customWidth="1"/>
    <col min="23" max="23" width="15.574218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7" t="s">
        <v>40</v>
      </c>
      <c r="I6" s="8"/>
      <c r="J6" s="8"/>
      <c r="K6" s="8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 t="s">
        <v>5</v>
      </c>
    </row>
    <row r="7" spans="1:26" ht="45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2" t="s">
        <v>41</v>
      </c>
      <c r="N7" s="12" t="s">
        <v>18</v>
      </c>
      <c r="O7" s="12" t="s">
        <v>19</v>
      </c>
      <c r="P7" s="11" t="s">
        <v>20</v>
      </c>
      <c r="Q7" s="11" t="s">
        <v>21</v>
      </c>
      <c r="R7" s="12" t="s">
        <v>42</v>
      </c>
      <c r="S7" s="12" t="s">
        <v>22</v>
      </c>
      <c r="T7" s="12" t="s">
        <v>23</v>
      </c>
      <c r="U7" s="12" t="s">
        <v>24</v>
      </c>
      <c r="V7" s="12" t="s">
        <v>25</v>
      </c>
      <c r="W7" s="12" t="s">
        <v>26</v>
      </c>
      <c r="X7" s="12" t="s">
        <v>27</v>
      </c>
      <c r="Y7" s="12" t="s">
        <v>28</v>
      </c>
      <c r="Z7" s="12" t="s">
        <v>29</v>
      </c>
    </row>
    <row r="8" spans="1:26" ht="15">
      <c r="A8" s="13" t="s">
        <v>43</v>
      </c>
      <c r="B8" s="13" t="s">
        <v>44</v>
      </c>
      <c r="C8" s="13" t="s">
        <v>45</v>
      </c>
      <c r="D8" s="13" t="s">
        <v>46</v>
      </c>
      <c r="E8" s="13" t="s">
        <v>47</v>
      </c>
      <c r="F8" s="13" t="s">
        <v>48</v>
      </c>
      <c r="G8" s="13" t="s">
        <v>49</v>
      </c>
      <c r="H8" s="13" t="s">
        <v>50</v>
      </c>
      <c r="I8" s="13" t="s">
        <v>51</v>
      </c>
      <c r="J8" s="13" t="s">
        <v>52</v>
      </c>
      <c r="K8" s="13" t="s">
        <v>53</v>
      </c>
      <c r="L8" s="13" t="s">
        <v>54</v>
      </c>
      <c r="M8" s="13" t="s">
        <v>55</v>
      </c>
      <c r="N8" s="13" t="s">
        <v>56</v>
      </c>
      <c r="O8" s="13" t="s">
        <v>57</v>
      </c>
      <c r="P8" s="13" t="s">
        <v>58</v>
      </c>
      <c r="Q8" s="13" t="s">
        <v>59</v>
      </c>
      <c r="R8" s="14" t="s">
        <v>60</v>
      </c>
      <c r="S8" s="13" t="s">
        <v>61</v>
      </c>
      <c r="T8" s="13" t="s">
        <v>62</v>
      </c>
      <c r="U8" s="13" t="s">
        <v>63</v>
      </c>
      <c r="V8" s="13" t="s">
        <v>64</v>
      </c>
      <c r="W8" s="13" t="s">
        <v>65</v>
      </c>
      <c r="X8" s="13" t="s">
        <v>66</v>
      </c>
      <c r="Y8" s="13" t="s">
        <v>67</v>
      </c>
      <c r="Z8" s="13" t="s">
        <v>68</v>
      </c>
    </row>
    <row r="9" spans="1:26" ht="15">
      <c r="A9" s="24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>
        <f>+M11</f>
        <v>807382160</v>
      </c>
      <c r="N9" s="26">
        <f aca="true" t="shared" si="0" ref="N9:Z9">+N11</f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807382160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6">
        <f t="shared" si="0"/>
        <v>0</v>
      </c>
      <c r="W9" s="26">
        <f t="shared" si="0"/>
        <v>0</v>
      </c>
      <c r="X9" s="26">
        <f t="shared" si="0"/>
        <v>0</v>
      </c>
      <c r="Y9" s="26">
        <f t="shared" si="0"/>
        <v>0</v>
      </c>
      <c r="Z9" s="27">
        <f t="shared" si="0"/>
        <v>0</v>
      </c>
    </row>
    <row r="10" spans="1:26" ht="15">
      <c r="A10" s="15"/>
      <c r="B10" s="16"/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4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ht="15">
      <c r="A11" s="15" t="s">
        <v>31</v>
      </c>
      <c r="B11" s="16" t="s">
        <v>32</v>
      </c>
      <c r="C11" s="21" t="s">
        <v>33</v>
      </c>
      <c r="D11" s="21" t="s">
        <v>33</v>
      </c>
      <c r="E11" s="21" t="s">
        <v>33</v>
      </c>
      <c r="F11" s="21" t="s">
        <v>33</v>
      </c>
      <c r="G11" s="21" t="s">
        <v>33</v>
      </c>
      <c r="H11" s="22" t="s">
        <v>34</v>
      </c>
      <c r="I11" s="22" t="s">
        <v>35</v>
      </c>
      <c r="J11" s="22" t="s">
        <v>36</v>
      </c>
      <c r="K11" s="22" t="s">
        <v>37</v>
      </c>
      <c r="L11" s="22" t="s">
        <v>38</v>
      </c>
      <c r="M11" s="4">
        <v>807382160</v>
      </c>
      <c r="N11" s="33"/>
      <c r="O11" s="33"/>
      <c r="P11" s="33"/>
      <c r="Q11" s="33"/>
      <c r="R11" s="6">
        <f>+M11+N11-O11+P11-Q11</f>
        <v>807382160</v>
      </c>
      <c r="S11" s="33"/>
      <c r="T11" s="33"/>
      <c r="U11" s="33"/>
      <c r="V11" s="33"/>
      <c r="W11" s="33"/>
      <c r="X11" s="33"/>
      <c r="Y11" s="33"/>
      <c r="Z11" s="34"/>
    </row>
    <row r="12" spans="1:26" ht="15">
      <c r="A12" s="23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1:26" ht="15">
      <c r="A13" s="24"/>
      <c r="B13" s="25" t="s">
        <v>39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>
        <f>+M9</f>
        <v>807382160</v>
      </c>
      <c r="N13" s="26">
        <f aca="true" t="shared" si="1" ref="N13:Z13">+N9</f>
        <v>0</v>
      </c>
      <c r="O13" s="26">
        <f t="shared" si="1"/>
        <v>0</v>
      </c>
      <c r="P13" s="26">
        <f t="shared" si="1"/>
        <v>0</v>
      </c>
      <c r="Q13" s="26">
        <f t="shared" si="1"/>
        <v>0</v>
      </c>
      <c r="R13" s="26">
        <f t="shared" si="1"/>
        <v>807382160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  <c r="X13" s="26">
        <f t="shared" si="1"/>
        <v>0</v>
      </c>
      <c r="Y13" s="26">
        <f t="shared" si="1"/>
        <v>0</v>
      </c>
      <c r="Z13" s="27">
        <f t="shared" si="1"/>
        <v>0</v>
      </c>
    </row>
    <row r="14" spans="1:26" ht="15">
      <c r="A14" t="s">
        <v>69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9" spans="1:2" s="28" customFormat="1" ht="15">
      <c r="A19" s="28" t="s">
        <v>70</v>
      </c>
      <c r="B19" s="29"/>
    </row>
    <row r="20" spans="1:2" s="28" customFormat="1" ht="30">
      <c r="A20" s="30" t="s">
        <v>71</v>
      </c>
      <c r="B20" s="31"/>
    </row>
    <row r="23" ht="15">
      <c r="A23" s="32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  <row r="28" ht="15">
      <c r="A28" t="s">
        <v>77</v>
      </c>
    </row>
    <row r="29" ht="15">
      <c r="A29" t="s">
        <v>78</v>
      </c>
    </row>
    <row r="30" ht="15">
      <c r="A30" t="s">
        <v>79</v>
      </c>
    </row>
    <row r="31" ht="15">
      <c r="A31" t="s">
        <v>80</v>
      </c>
    </row>
    <row r="32" ht="15">
      <c r="A32" t="s">
        <v>81</v>
      </c>
    </row>
    <row r="33" ht="15">
      <c r="A33" t="s">
        <v>82</v>
      </c>
    </row>
    <row r="34" ht="15">
      <c r="A34" t="s">
        <v>83</v>
      </c>
    </row>
    <row r="35" ht="15">
      <c r="A35" t="s">
        <v>84</v>
      </c>
    </row>
    <row r="36" ht="15">
      <c r="A36" t="s">
        <v>85</v>
      </c>
    </row>
    <row r="37" ht="15">
      <c r="A37" t="s">
        <v>86</v>
      </c>
    </row>
    <row r="38" ht="15">
      <c r="A38" t="s">
        <v>87</v>
      </c>
    </row>
    <row r="39" ht="15">
      <c r="A39" t="s">
        <v>88</v>
      </c>
    </row>
    <row r="40" ht="15">
      <c r="A40" t="s">
        <v>89</v>
      </c>
    </row>
    <row r="41" ht="15">
      <c r="A41" t="s">
        <v>90</v>
      </c>
    </row>
    <row r="42" ht="15">
      <c r="A42" t="s">
        <v>91</v>
      </c>
    </row>
    <row r="43" ht="15">
      <c r="A43" t="s">
        <v>92</v>
      </c>
    </row>
    <row r="44" ht="15">
      <c r="A44" t="s">
        <v>93</v>
      </c>
    </row>
    <row r="45" ht="15">
      <c r="A45" t="s">
        <v>94</v>
      </c>
    </row>
    <row r="46" ht="15">
      <c r="A46" t="s">
        <v>95</v>
      </c>
    </row>
    <row r="47" ht="15">
      <c r="A47" t="s">
        <v>96</v>
      </c>
    </row>
    <row r="48" ht="15">
      <c r="A48" t="s">
        <v>97</v>
      </c>
    </row>
    <row r="49" ht="15">
      <c r="A49" t="s">
        <v>98</v>
      </c>
    </row>
  </sheetData>
  <sheetProtection password="C49A" sheet="1" formatColumn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2011-01-21T16:30:45Z</dcterms:created>
  <dcterms:modified xsi:type="dcterms:W3CDTF">2013-12-02T17:00:28Z</dcterms:modified>
  <cp:category/>
  <cp:version/>
  <cp:contentType/>
  <cp:contentStatus/>
</cp:coreProperties>
</file>