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131" sheetId="1" r:id="rId1"/>
  </sheets>
  <definedNames/>
  <calcPr fullCalcOnLoad="1"/>
</workbook>
</file>

<file path=xl/sharedStrings.xml><?xml version="1.0" encoding="utf-8"?>
<sst xmlns="http://schemas.openxmlformats.org/spreadsheetml/2006/main" count="238" uniqueCount="133">
  <si>
    <t xml:space="preserve">ENTIDAD: </t>
  </si>
  <si>
    <t>131  UNIDAD ADMINISTRATIVA ESPECIAL CUERPO OFICIAL DE BOMBEROS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</si>
  <si>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</si>
  <si>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</si>
  <si>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</si>
  <si>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</si>
  <si>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</si>
  <si>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</si>
  <si>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</si>
  <si>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</si>
  <si>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</si>
  <si>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</si>
  <si>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</si>
  <si>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</si>
  <si>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</si>
  <si>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</si>
  <si>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</si>
  <si>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</si>
  <si>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</si>
  <si>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</si>
  <si>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</si>
  <si>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</si>
  <si>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</si>
  <si>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</si>
  <si>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</si>
  <si>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</si>
  <si>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</si>
  <si>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</si>
  <si>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</si>
  <si>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</si>
  <si>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INVERSIÓN DIRECTA</t>
  </si>
  <si>
    <t>TOTAL V.F. INV DIRECTA</t>
  </si>
  <si>
    <t>3-3-1-13-02-31-0412</t>
  </si>
  <si>
    <t>Modernización cuerpo oficial de bomberos</t>
  </si>
  <si>
    <t>05</t>
  </si>
  <si>
    <t>02</t>
  </si>
  <si>
    <t>0067</t>
  </si>
  <si>
    <t>01</t>
  </si>
  <si>
    <t>2.3.02.01.01.98</t>
  </si>
  <si>
    <t>10</t>
  </si>
  <si>
    <t>001</t>
  </si>
  <si>
    <t>083</t>
  </si>
  <si>
    <t>7032</t>
  </si>
  <si>
    <t>0006</t>
  </si>
  <si>
    <t>2.3.05.02.98</t>
  </si>
  <si>
    <t>03</t>
  </si>
  <si>
    <t>04</t>
  </si>
  <si>
    <t>0137</t>
  </si>
  <si>
    <t>2.3.03.02.55</t>
  </si>
  <si>
    <t>084</t>
  </si>
  <si>
    <t>2.3.05.01</t>
  </si>
  <si>
    <t>085</t>
  </si>
  <si>
    <t>0050</t>
  </si>
  <si>
    <t>2.3.02.01.01.01</t>
  </si>
  <si>
    <t>06</t>
  </si>
  <si>
    <t>0180</t>
  </si>
  <si>
    <t>0056</t>
  </si>
  <si>
    <t>0502</t>
  </si>
  <si>
    <t>0500</t>
  </si>
  <si>
    <t>2.3.01.01.01.01</t>
  </si>
  <si>
    <t>0499</t>
  </si>
  <si>
    <t>2.3.03.03.01.03</t>
  </si>
  <si>
    <t>066</t>
  </si>
  <si>
    <t>0077</t>
  </si>
  <si>
    <t>2.3.02.01.02.01</t>
  </si>
  <si>
    <t>0083</t>
  </si>
  <si>
    <t>2.3.01.01.03.98</t>
  </si>
  <si>
    <t>0082</t>
  </si>
  <si>
    <t>19</t>
  </si>
  <si>
    <t>047</t>
  </si>
  <si>
    <t xml:space="preserve">TOTAL VIGENCIA FUTURAS </t>
  </si>
  <si>
    <t>TOTAL PROYECTO 0412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</si>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</sst>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3" fontId="40" fillId="0" borderId="0" xfId="53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3" fontId="38" fillId="0" borderId="0" xfId="0" applyNumberFormat="1" applyFont="1" applyBorder="1" applyAlignment="1">
      <alignment/>
    </xf>
    <xf numFmtId="0" fontId="38" fillId="0" borderId="0" xfId="53" applyFont="1" applyBorder="1">
      <alignment/>
      <protection/>
    </xf>
    <xf numFmtId="0" fontId="0" fillId="34" borderId="0" xfId="0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0" xfId="0" applyFont="1" applyFill="1" applyAlignment="1">
      <alignment horizontal="right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4" xfId="0" applyFill="1" applyBorder="1" applyAlignment="1" quotePrefix="1">
      <alignment horizontal="center" vertical="center" wrapText="1"/>
    </xf>
    <xf numFmtId="0" fontId="41" fillId="33" borderId="14" xfId="0" applyFont="1" applyFill="1" applyBorder="1" applyAlignment="1" quotePrefix="1">
      <alignment horizontal="center" vertical="center" wrapText="1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0" fillId="34" borderId="15" xfId="0" applyFill="1" applyBorder="1" applyAlignment="1">
      <alignment/>
    </xf>
    <xf numFmtId="0" fontId="0" fillId="34" borderId="0" xfId="53" applyFill="1" applyBorder="1">
      <alignment/>
      <protection/>
    </xf>
    <xf numFmtId="0" fontId="0" fillId="34" borderId="0" xfId="0" applyFill="1" applyBorder="1" applyAlignment="1">
      <alignment/>
    </xf>
    <xf numFmtId="0" fontId="39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39" fillId="34" borderId="0" xfId="0" applyNumberFormat="1" applyFon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53" applyBorder="1">
      <alignment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3" fontId="40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38" fillId="0" borderId="0" xfId="0" applyFont="1" applyAlignment="1">
      <alignment/>
    </xf>
    <xf numFmtId="0" fontId="42" fillId="0" borderId="17" xfId="0" applyFont="1" applyBorder="1" applyAlignment="1">
      <alignment/>
    </xf>
    <xf numFmtId="0" fontId="38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17" xfId="0" applyFont="1" applyBorder="1" applyAlignment="1" applyProtection="1">
      <alignment/>
      <protection locked="0"/>
    </xf>
    <xf numFmtId="0" fontId="38" fillId="0" borderId="15" xfId="0" applyFont="1" applyBorder="1" applyAlignment="1">
      <alignment/>
    </xf>
    <xf numFmtId="0" fontId="38" fillId="0" borderId="0" xfId="0" applyFont="1" applyBorder="1" applyAlignment="1">
      <alignment/>
    </xf>
    <xf numFmtId="3" fontId="38" fillId="0" borderId="16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38100</xdr:rowOff>
    </xdr:from>
    <xdr:to>
      <xdr:col>0</xdr:col>
      <xdr:colOff>314325</xdr:colOff>
      <xdr:row>63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2230100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85725</xdr:rowOff>
    </xdr:from>
    <xdr:to>
      <xdr:col>0</xdr:col>
      <xdr:colOff>314325</xdr:colOff>
      <xdr:row>63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2468225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"/>
    </sheetView>
  </sheetViews>
  <sheetFormatPr defaultColWidth="11.421875" defaultRowHeight="15"/>
  <cols>
    <col min="1" max="1" width="20.140625" style="0" customWidth="1"/>
    <col min="2" max="2" width="43.7109375" style="0" customWidth="1"/>
    <col min="3" max="3" width="12.57421875" style="0" bestFit="1" customWidth="1"/>
    <col min="4" max="4" width="12.7109375" style="0" customWidth="1"/>
    <col min="8" max="8" width="15.57421875" style="0" customWidth="1"/>
    <col min="13" max="13" width="14.00390625" style="0" customWidth="1"/>
    <col min="14" max="17" width="13.8515625" style="0" bestFit="1" customWidth="1"/>
    <col min="18" max="18" width="21.00390625" style="0" customWidth="1"/>
    <col min="19" max="19" width="14.8515625" style="0" customWidth="1"/>
    <col min="20" max="26" width="15.0039062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9" t="s">
        <v>72</v>
      </c>
      <c r="I6" s="10"/>
      <c r="J6" s="10"/>
      <c r="K6" s="10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 t="s">
        <v>5</v>
      </c>
    </row>
    <row r="7" spans="1:26" ht="4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4" t="s">
        <v>73</v>
      </c>
      <c r="N7" s="14" t="s">
        <v>18</v>
      </c>
      <c r="O7" s="14" t="s">
        <v>19</v>
      </c>
      <c r="P7" s="13" t="s">
        <v>20</v>
      </c>
      <c r="Q7" s="13" t="s">
        <v>21</v>
      </c>
      <c r="R7" s="14" t="s">
        <v>74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14" t="s">
        <v>29</v>
      </c>
    </row>
    <row r="8" spans="1:26" ht="15">
      <c r="A8" s="15" t="s">
        <v>75</v>
      </c>
      <c r="B8" s="15" t="s">
        <v>76</v>
      </c>
      <c r="C8" s="15" t="s">
        <v>77</v>
      </c>
      <c r="D8" s="15" t="s">
        <v>78</v>
      </c>
      <c r="E8" s="15" t="s">
        <v>79</v>
      </c>
      <c r="F8" s="15" t="s">
        <v>80</v>
      </c>
      <c r="G8" s="15" t="s">
        <v>81</v>
      </c>
      <c r="H8" s="15" t="s">
        <v>82</v>
      </c>
      <c r="I8" s="15" t="s">
        <v>83</v>
      </c>
      <c r="J8" s="15" t="s">
        <v>84</v>
      </c>
      <c r="K8" s="15" t="s">
        <v>85</v>
      </c>
      <c r="L8" s="15" t="s">
        <v>86</v>
      </c>
      <c r="M8" s="15" t="s">
        <v>87</v>
      </c>
      <c r="N8" s="15" t="s">
        <v>88</v>
      </c>
      <c r="O8" s="15" t="s">
        <v>89</v>
      </c>
      <c r="P8" s="15" t="s">
        <v>90</v>
      </c>
      <c r="Q8" s="15" t="s">
        <v>91</v>
      </c>
      <c r="R8" s="16" t="s">
        <v>92</v>
      </c>
      <c r="S8" s="15" t="s">
        <v>93</v>
      </c>
      <c r="T8" s="15" t="s">
        <v>94</v>
      </c>
      <c r="U8" s="15" t="s">
        <v>95</v>
      </c>
      <c r="V8" s="15" t="s">
        <v>96</v>
      </c>
      <c r="W8" s="15" t="s">
        <v>97</v>
      </c>
      <c r="X8" s="15" t="s">
        <v>98</v>
      </c>
      <c r="Y8" s="15" t="s">
        <v>99</v>
      </c>
      <c r="Z8" s="15" t="s">
        <v>100</v>
      </c>
    </row>
    <row r="9" spans="1:26" ht="15">
      <c r="A9" s="35" t="s">
        <v>30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>
        <f>+M10</f>
        <v>17484057760</v>
      </c>
      <c r="N9" s="37">
        <f>+N11</f>
        <v>0</v>
      </c>
      <c r="O9" s="37">
        <f aca="true" t="shared" si="0" ref="O9:Z9">+O11</f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7">
        <f t="shared" si="0"/>
        <v>0</v>
      </c>
      <c r="U9" s="37">
        <f t="shared" si="0"/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8">
        <f t="shared" si="0"/>
        <v>0</v>
      </c>
    </row>
    <row r="10" spans="1:26" s="8" customFormat="1" ht="15" hidden="1">
      <c r="A10" s="19"/>
      <c r="B10" s="20" t="s">
        <v>31</v>
      </c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23">
        <v>17484057760</v>
      </c>
      <c r="N10" s="23"/>
      <c r="O10" s="23"/>
      <c r="P10" s="23"/>
      <c r="Q10" s="23"/>
      <c r="R10" s="24"/>
      <c r="S10" s="23"/>
      <c r="T10" s="23"/>
      <c r="U10" s="23"/>
      <c r="V10" s="23"/>
      <c r="W10" s="23"/>
      <c r="X10" s="23"/>
      <c r="Y10" s="23"/>
      <c r="Z10" s="25"/>
    </row>
    <row r="11" spans="1:26" s="41" customFormat="1" ht="15">
      <c r="A11" s="46"/>
      <c r="B11" s="7" t="s">
        <v>71</v>
      </c>
      <c r="C11" s="47"/>
      <c r="D11" s="47"/>
      <c r="E11" s="47"/>
      <c r="F11" s="47"/>
      <c r="G11" s="47"/>
      <c r="H11" s="47"/>
      <c r="I11" s="47"/>
      <c r="J11" s="17"/>
      <c r="K11" s="47"/>
      <c r="L11" s="47"/>
      <c r="M11" s="6">
        <f>SUM(M12:M24)</f>
        <v>0</v>
      </c>
      <c r="N11" s="6">
        <f>SUM(N12:N24)</f>
        <v>0</v>
      </c>
      <c r="O11" s="6">
        <f aca="true" t="shared" si="1" ref="O11:Z11">SUM(O12:O24)</f>
        <v>0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>
        <f t="shared" si="1"/>
        <v>0</v>
      </c>
      <c r="X11" s="6">
        <f t="shared" si="1"/>
        <v>0</v>
      </c>
      <c r="Y11" s="6">
        <f t="shared" si="1"/>
        <v>0</v>
      </c>
      <c r="Z11" s="48">
        <f t="shared" si="1"/>
        <v>0</v>
      </c>
    </row>
    <row r="12" spans="1:26" ht="15">
      <c r="A12" s="30" t="s">
        <v>32</v>
      </c>
      <c r="B12" s="31" t="s">
        <v>33</v>
      </c>
      <c r="C12" s="32" t="s">
        <v>34</v>
      </c>
      <c r="D12" s="32" t="s">
        <v>35</v>
      </c>
      <c r="E12" s="32" t="s">
        <v>36</v>
      </c>
      <c r="F12" s="32" t="s">
        <v>37</v>
      </c>
      <c r="G12" s="32">
        <v>12</v>
      </c>
      <c r="H12" s="33" t="s">
        <v>38</v>
      </c>
      <c r="I12" s="33" t="s">
        <v>39</v>
      </c>
      <c r="J12" s="33" t="s">
        <v>40</v>
      </c>
      <c r="K12" s="33" t="s">
        <v>41</v>
      </c>
      <c r="L12" s="33" t="s">
        <v>42</v>
      </c>
      <c r="M12" s="39"/>
      <c r="N12" s="39"/>
      <c r="O12" s="39"/>
      <c r="P12" s="39"/>
      <c r="Q12" s="39"/>
      <c r="R12" s="34">
        <f aca="true" t="shared" si="2" ref="R12:R24">+M12+N12-O12+P12-Q12</f>
        <v>0</v>
      </c>
      <c r="S12" s="39"/>
      <c r="T12" s="39"/>
      <c r="U12" s="39"/>
      <c r="V12" s="39"/>
      <c r="W12" s="39"/>
      <c r="X12" s="39"/>
      <c r="Y12" s="39"/>
      <c r="Z12" s="40"/>
    </row>
    <row r="13" spans="1:26" ht="15">
      <c r="A13" s="30" t="s">
        <v>32</v>
      </c>
      <c r="B13" s="31" t="s">
        <v>33</v>
      </c>
      <c r="C13" s="32" t="s">
        <v>34</v>
      </c>
      <c r="D13" s="32" t="s">
        <v>37</v>
      </c>
      <c r="E13" s="32" t="s">
        <v>43</v>
      </c>
      <c r="F13" s="32" t="s">
        <v>37</v>
      </c>
      <c r="G13" s="32">
        <v>12</v>
      </c>
      <c r="H13" s="33" t="s">
        <v>44</v>
      </c>
      <c r="I13" s="33" t="s">
        <v>39</v>
      </c>
      <c r="J13" s="33" t="s">
        <v>40</v>
      </c>
      <c r="K13" s="33" t="s">
        <v>41</v>
      </c>
      <c r="L13" s="33" t="s">
        <v>42</v>
      </c>
      <c r="M13" s="39"/>
      <c r="N13" s="39"/>
      <c r="O13" s="39"/>
      <c r="P13" s="39"/>
      <c r="Q13" s="39"/>
      <c r="R13" s="34">
        <f t="shared" si="2"/>
        <v>0</v>
      </c>
      <c r="S13" s="39"/>
      <c r="T13" s="39"/>
      <c r="U13" s="39"/>
      <c r="V13" s="39"/>
      <c r="W13" s="39"/>
      <c r="X13" s="39"/>
      <c r="Y13" s="39"/>
      <c r="Z13" s="40"/>
    </row>
    <row r="14" spans="1:26" ht="15">
      <c r="A14" s="30" t="s">
        <v>32</v>
      </c>
      <c r="B14" s="31" t="s">
        <v>33</v>
      </c>
      <c r="C14" s="32" t="s">
        <v>45</v>
      </c>
      <c r="D14" s="32" t="s">
        <v>46</v>
      </c>
      <c r="E14" s="32" t="s">
        <v>47</v>
      </c>
      <c r="F14" s="32" t="s">
        <v>37</v>
      </c>
      <c r="G14" s="32">
        <v>52</v>
      </c>
      <c r="H14" s="33" t="s">
        <v>48</v>
      </c>
      <c r="I14" s="33" t="s">
        <v>39</v>
      </c>
      <c r="J14" s="33" t="s">
        <v>40</v>
      </c>
      <c r="K14" s="33" t="s">
        <v>49</v>
      </c>
      <c r="L14" s="33" t="s">
        <v>42</v>
      </c>
      <c r="M14" s="39"/>
      <c r="N14" s="39"/>
      <c r="O14" s="39"/>
      <c r="P14" s="39"/>
      <c r="Q14" s="39"/>
      <c r="R14" s="34">
        <f t="shared" si="2"/>
        <v>0</v>
      </c>
      <c r="S14" s="39"/>
      <c r="T14" s="39"/>
      <c r="U14" s="39"/>
      <c r="V14" s="39"/>
      <c r="W14" s="39"/>
      <c r="X14" s="39"/>
      <c r="Y14" s="39"/>
      <c r="Z14" s="40"/>
    </row>
    <row r="15" spans="1:26" ht="15">
      <c r="A15" s="30" t="s">
        <v>32</v>
      </c>
      <c r="B15" s="31" t="s">
        <v>33</v>
      </c>
      <c r="C15" s="32" t="s">
        <v>45</v>
      </c>
      <c r="D15" s="32" t="s">
        <v>46</v>
      </c>
      <c r="E15" s="32" t="s">
        <v>47</v>
      </c>
      <c r="F15" s="32" t="s">
        <v>37</v>
      </c>
      <c r="G15" s="32">
        <v>12</v>
      </c>
      <c r="H15" s="33" t="s">
        <v>50</v>
      </c>
      <c r="I15" s="33" t="s">
        <v>39</v>
      </c>
      <c r="J15" s="33" t="s">
        <v>40</v>
      </c>
      <c r="K15" s="33" t="s">
        <v>51</v>
      </c>
      <c r="L15" s="33" t="s">
        <v>42</v>
      </c>
      <c r="M15" s="39"/>
      <c r="N15" s="39"/>
      <c r="O15" s="39"/>
      <c r="P15" s="39"/>
      <c r="Q15" s="39"/>
      <c r="R15" s="34">
        <f t="shared" si="2"/>
        <v>0</v>
      </c>
      <c r="S15" s="39"/>
      <c r="T15" s="39"/>
      <c r="U15" s="39"/>
      <c r="V15" s="39"/>
      <c r="W15" s="39"/>
      <c r="X15" s="39"/>
      <c r="Y15" s="39"/>
      <c r="Z15" s="40"/>
    </row>
    <row r="16" spans="1:26" ht="15">
      <c r="A16" s="30" t="s">
        <v>32</v>
      </c>
      <c r="B16" s="31" t="s">
        <v>33</v>
      </c>
      <c r="C16" s="32" t="s">
        <v>45</v>
      </c>
      <c r="D16" s="32" t="s">
        <v>37</v>
      </c>
      <c r="E16" s="32" t="s">
        <v>52</v>
      </c>
      <c r="F16" s="32" t="s">
        <v>37</v>
      </c>
      <c r="G16" s="32">
        <v>12</v>
      </c>
      <c r="H16" s="33" t="s">
        <v>53</v>
      </c>
      <c r="I16" s="33" t="s">
        <v>39</v>
      </c>
      <c r="J16" s="33" t="s">
        <v>40</v>
      </c>
      <c r="K16" s="33" t="s">
        <v>51</v>
      </c>
      <c r="L16" s="33" t="s">
        <v>42</v>
      </c>
      <c r="M16" s="39"/>
      <c r="N16" s="39"/>
      <c r="O16" s="39"/>
      <c r="P16" s="39"/>
      <c r="Q16" s="39"/>
      <c r="R16" s="34">
        <f t="shared" si="2"/>
        <v>0</v>
      </c>
      <c r="S16" s="39"/>
      <c r="T16" s="39"/>
      <c r="U16" s="39"/>
      <c r="V16" s="39"/>
      <c r="W16" s="39"/>
      <c r="X16" s="39"/>
      <c r="Y16" s="39"/>
      <c r="Z16" s="40"/>
    </row>
    <row r="17" spans="1:26" ht="15">
      <c r="A17" s="30" t="s">
        <v>32</v>
      </c>
      <c r="B17" s="31" t="s">
        <v>33</v>
      </c>
      <c r="C17" s="32" t="s">
        <v>35</v>
      </c>
      <c r="D17" s="32" t="s">
        <v>54</v>
      </c>
      <c r="E17" s="32" t="s">
        <v>55</v>
      </c>
      <c r="F17" s="32" t="s">
        <v>37</v>
      </c>
      <c r="G17" s="32">
        <v>12</v>
      </c>
      <c r="H17" s="33" t="s">
        <v>38</v>
      </c>
      <c r="I17" s="33" t="s">
        <v>39</v>
      </c>
      <c r="J17" s="33" t="s">
        <v>40</v>
      </c>
      <c r="K17" s="33" t="s">
        <v>41</v>
      </c>
      <c r="L17" s="33" t="s">
        <v>42</v>
      </c>
      <c r="M17" s="39"/>
      <c r="N17" s="39"/>
      <c r="O17" s="39"/>
      <c r="P17" s="39"/>
      <c r="Q17" s="39"/>
      <c r="R17" s="34">
        <f t="shared" si="2"/>
        <v>0</v>
      </c>
      <c r="S17" s="39"/>
      <c r="T17" s="39"/>
      <c r="U17" s="39"/>
      <c r="V17" s="39"/>
      <c r="W17" s="39"/>
      <c r="X17" s="39"/>
      <c r="Y17" s="39"/>
      <c r="Z17" s="40"/>
    </row>
    <row r="18" spans="1:26" ht="15">
      <c r="A18" s="30" t="s">
        <v>32</v>
      </c>
      <c r="B18" s="31" t="s">
        <v>33</v>
      </c>
      <c r="C18" s="32" t="s">
        <v>35</v>
      </c>
      <c r="D18" s="32" t="s">
        <v>35</v>
      </c>
      <c r="E18" s="32" t="s">
        <v>56</v>
      </c>
      <c r="F18" s="32" t="s">
        <v>37</v>
      </c>
      <c r="G18" s="32">
        <v>12</v>
      </c>
      <c r="H18" s="33" t="s">
        <v>38</v>
      </c>
      <c r="I18" s="33" t="s">
        <v>39</v>
      </c>
      <c r="J18" s="33" t="s">
        <v>40</v>
      </c>
      <c r="K18" s="33" t="s">
        <v>51</v>
      </c>
      <c r="L18" s="33" t="s">
        <v>42</v>
      </c>
      <c r="M18" s="39"/>
      <c r="N18" s="39"/>
      <c r="O18" s="39"/>
      <c r="P18" s="39"/>
      <c r="Q18" s="39"/>
      <c r="R18" s="34">
        <f t="shared" si="2"/>
        <v>0</v>
      </c>
      <c r="S18" s="39"/>
      <c r="T18" s="39"/>
      <c r="U18" s="39"/>
      <c r="V18" s="39"/>
      <c r="W18" s="39"/>
      <c r="X18" s="39"/>
      <c r="Y18" s="39"/>
      <c r="Z18" s="40"/>
    </row>
    <row r="19" spans="1:26" ht="15">
      <c r="A19" s="30" t="s">
        <v>32</v>
      </c>
      <c r="B19" s="31" t="s">
        <v>33</v>
      </c>
      <c r="C19" s="32" t="s">
        <v>35</v>
      </c>
      <c r="D19" s="32" t="s">
        <v>37</v>
      </c>
      <c r="E19" s="32" t="s">
        <v>57</v>
      </c>
      <c r="F19" s="32" t="s">
        <v>37</v>
      </c>
      <c r="G19" s="32">
        <v>12</v>
      </c>
      <c r="H19" s="33" t="s">
        <v>38</v>
      </c>
      <c r="I19" s="33" t="s">
        <v>39</v>
      </c>
      <c r="J19" s="33" t="s">
        <v>40</v>
      </c>
      <c r="K19" s="33" t="s">
        <v>51</v>
      </c>
      <c r="L19" s="33" t="s">
        <v>42</v>
      </c>
      <c r="M19" s="39"/>
      <c r="N19" s="39"/>
      <c r="O19" s="39"/>
      <c r="P19" s="39"/>
      <c r="Q19" s="39"/>
      <c r="R19" s="34">
        <f t="shared" si="2"/>
        <v>0</v>
      </c>
      <c r="S19" s="39"/>
      <c r="T19" s="39"/>
      <c r="U19" s="39"/>
      <c r="V19" s="39"/>
      <c r="W19" s="39"/>
      <c r="X19" s="39"/>
      <c r="Y19" s="39"/>
      <c r="Z19" s="40"/>
    </row>
    <row r="20" spans="1:26" ht="15">
      <c r="A20" s="30" t="s">
        <v>32</v>
      </c>
      <c r="B20" s="31" t="s">
        <v>33</v>
      </c>
      <c r="C20" s="32" t="s">
        <v>35</v>
      </c>
      <c r="D20" s="32" t="s">
        <v>37</v>
      </c>
      <c r="E20" s="32" t="s">
        <v>58</v>
      </c>
      <c r="F20" s="32" t="s">
        <v>37</v>
      </c>
      <c r="G20" s="32">
        <v>12</v>
      </c>
      <c r="H20" s="33" t="s">
        <v>59</v>
      </c>
      <c r="I20" s="33" t="s">
        <v>39</v>
      </c>
      <c r="J20" s="33" t="s">
        <v>40</v>
      </c>
      <c r="K20" s="33" t="s">
        <v>49</v>
      </c>
      <c r="L20" s="33" t="s">
        <v>42</v>
      </c>
      <c r="M20" s="39"/>
      <c r="N20" s="39"/>
      <c r="O20" s="39"/>
      <c r="P20" s="39"/>
      <c r="Q20" s="39"/>
      <c r="R20" s="34">
        <f t="shared" si="2"/>
        <v>0</v>
      </c>
      <c r="S20" s="39"/>
      <c r="T20" s="39"/>
      <c r="U20" s="39"/>
      <c r="V20" s="39"/>
      <c r="W20" s="39"/>
      <c r="X20" s="39"/>
      <c r="Y20" s="39"/>
      <c r="Z20" s="40"/>
    </row>
    <row r="21" spans="1:26" ht="15">
      <c r="A21" s="30" t="s">
        <v>32</v>
      </c>
      <c r="B21" s="31" t="s">
        <v>33</v>
      </c>
      <c r="C21" s="32" t="s">
        <v>35</v>
      </c>
      <c r="D21" s="32" t="s">
        <v>37</v>
      </c>
      <c r="E21" s="32" t="s">
        <v>60</v>
      </c>
      <c r="F21" s="32" t="s">
        <v>37</v>
      </c>
      <c r="G21" s="32">
        <v>12</v>
      </c>
      <c r="H21" s="33" t="s">
        <v>61</v>
      </c>
      <c r="I21" s="33" t="s">
        <v>39</v>
      </c>
      <c r="J21" s="33" t="s">
        <v>40</v>
      </c>
      <c r="K21" s="33" t="s">
        <v>62</v>
      </c>
      <c r="L21" s="33" t="s">
        <v>42</v>
      </c>
      <c r="M21" s="39"/>
      <c r="N21" s="39"/>
      <c r="O21" s="39"/>
      <c r="P21" s="39"/>
      <c r="Q21" s="39"/>
      <c r="R21" s="34">
        <f t="shared" si="2"/>
        <v>0</v>
      </c>
      <c r="S21" s="39"/>
      <c r="T21" s="39"/>
      <c r="U21" s="39"/>
      <c r="V21" s="39"/>
      <c r="W21" s="39"/>
      <c r="X21" s="39"/>
      <c r="Y21" s="39"/>
      <c r="Z21" s="40"/>
    </row>
    <row r="22" spans="1:26" ht="15">
      <c r="A22" s="30" t="s">
        <v>32</v>
      </c>
      <c r="B22" s="31" t="s">
        <v>33</v>
      </c>
      <c r="C22" s="32" t="s">
        <v>35</v>
      </c>
      <c r="D22" s="32" t="s">
        <v>37</v>
      </c>
      <c r="E22" s="32" t="s">
        <v>63</v>
      </c>
      <c r="F22" s="32" t="s">
        <v>37</v>
      </c>
      <c r="G22" s="32">
        <v>12</v>
      </c>
      <c r="H22" s="33" t="s">
        <v>64</v>
      </c>
      <c r="I22" s="33" t="s">
        <v>39</v>
      </c>
      <c r="J22" s="33" t="s">
        <v>40</v>
      </c>
      <c r="K22" s="33" t="s">
        <v>51</v>
      </c>
      <c r="L22" s="33" t="s">
        <v>42</v>
      </c>
      <c r="M22" s="39"/>
      <c r="N22" s="39"/>
      <c r="O22" s="39"/>
      <c r="P22" s="39"/>
      <c r="Q22" s="39"/>
      <c r="R22" s="34">
        <f t="shared" si="2"/>
        <v>0</v>
      </c>
      <c r="S22" s="39"/>
      <c r="T22" s="39"/>
      <c r="U22" s="39"/>
      <c r="V22" s="39"/>
      <c r="W22" s="39"/>
      <c r="X22" s="39"/>
      <c r="Y22" s="39"/>
      <c r="Z22" s="40"/>
    </row>
    <row r="23" spans="1:26" ht="15">
      <c r="A23" s="30" t="s">
        <v>32</v>
      </c>
      <c r="B23" s="31" t="s">
        <v>33</v>
      </c>
      <c r="C23" s="32" t="s">
        <v>37</v>
      </c>
      <c r="D23" s="32" t="s">
        <v>45</v>
      </c>
      <c r="E23" s="32" t="s">
        <v>65</v>
      </c>
      <c r="F23" s="32" t="s">
        <v>37</v>
      </c>
      <c r="G23" s="32">
        <v>12</v>
      </c>
      <c r="H23" s="33" t="s">
        <v>66</v>
      </c>
      <c r="I23" s="33" t="s">
        <v>39</v>
      </c>
      <c r="J23" s="33" t="s">
        <v>40</v>
      </c>
      <c r="K23" s="33" t="s">
        <v>49</v>
      </c>
      <c r="L23" s="33" t="s">
        <v>42</v>
      </c>
      <c r="M23" s="39"/>
      <c r="N23" s="39"/>
      <c r="O23" s="39"/>
      <c r="P23" s="39"/>
      <c r="Q23" s="39"/>
      <c r="R23" s="34">
        <f t="shared" si="2"/>
        <v>0</v>
      </c>
      <c r="S23" s="39"/>
      <c r="T23" s="39"/>
      <c r="U23" s="39"/>
      <c r="V23" s="39"/>
      <c r="W23" s="39"/>
      <c r="X23" s="39"/>
      <c r="Y23" s="39"/>
      <c r="Z23" s="40"/>
    </row>
    <row r="24" spans="1:26" ht="15">
      <c r="A24" s="30" t="s">
        <v>32</v>
      </c>
      <c r="B24" s="31" t="s">
        <v>33</v>
      </c>
      <c r="C24" s="32" t="s">
        <v>37</v>
      </c>
      <c r="D24" s="32" t="s">
        <v>37</v>
      </c>
      <c r="E24" s="32" t="s">
        <v>67</v>
      </c>
      <c r="F24" s="32" t="s">
        <v>37</v>
      </c>
      <c r="G24" s="32">
        <v>12</v>
      </c>
      <c r="H24" s="33" t="s">
        <v>61</v>
      </c>
      <c r="I24" s="33" t="s">
        <v>68</v>
      </c>
      <c r="J24" s="33" t="s">
        <v>69</v>
      </c>
      <c r="K24" s="33" t="s">
        <v>62</v>
      </c>
      <c r="L24" s="33" t="s">
        <v>42</v>
      </c>
      <c r="M24" s="39"/>
      <c r="N24" s="39"/>
      <c r="O24" s="39"/>
      <c r="P24" s="39"/>
      <c r="Q24" s="39"/>
      <c r="R24" s="34">
        <f t="shared" si="2"/>
        <v>0</v>
      </c>
      <c r="S24" s="39"/>
      <c r="T24" s="39"/>
      <c r="U24" s="39"/>
      <c r="V24" s="39"/>
      <c r="W24" s="39"/>
      <c r="X24" s="39"/>
      <c r="Y24" s="39"/>
      <c r="Z24" s="40"/>
    </row>
    <row r="25" spans="1:26" ht="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8"/>
      <c r="R25" s="18"/>
      <c r="S25" s="28"/>
      <c r="T25" s="28"/>
      <c r="U25" s="28"/>
      <c r="V25" s="28"/>
      <c r="W25" s="28"/>
      <c r="X25" s="28"/>
      <c r="Y25" s="28"/>
      <c r="Z25" s="29"/>
    </row>
    <row r="26" spans="1:26" ht="15">
      <c r="A26" s="35"/>
      <c r="B26" s="36" t="s">
        <v>70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>
        <f>+M9</f>
        <v>17484057760</v>
      </c>
      <c r="N26" s="37">
        <f aca="true" t="shared" si="3" ref="N26:Z26">+N9</f>
        <v>0</v>
      </c>
      <c r="O26" s="37">
        <f t="shared" si="3"/>
        <v>0</v>
      </c>
      <c r="P26" s="37">
        <f t="shared" si="3"/>
        <v>0</v>
      </c>
      <c r="Q26" s="37">
        <f t="shared" si="3"/>
        <v>0</v>
      </c>
      <c r="R26" s="37">
        <f t="shared" si="3"/>
        <v>0</v>
      </c>
      <c r="S26" s="37">
        <f t="shared" si="3"/>
        <v>0</v>
      </c>
      <c r="T26" s="37">
        <f t="shared" si="3"/>
        <v>0</v>
      </c>
      <c r="U26" s="37">
        <f t="shared" si="3"/>
        <v>0</v>
      </c>
      <c r="V26" s="37">
        <f t="shared" si="3"/>
        <v>0</v>
      </c>
      <c r="W26" s="37">
        <f t="shared" si="3"/>
        <v>0</v>
      </c>
      <c r="X26" s="37">
        <f t="shared" si="3"/>
        <v>0</v>
      </c>
      <c r="Y26" s="37">
        <f t="shared" si="3"/>
        <v>0</v>
      </c>
      <c r="Z26" s="38">
        <f t="shared" si="3"/>
        <v>0</v>
      </c>
    </row>
    <row r="27" spans="1:26" ht="15">
      <c r="A27" t="s">
        <v>101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32" spans="1:2" s="41" customFormat="1" ht="15">
      <c r="A32" s="41" t="s">
        <v>102</v>
      </c>
      <c r="B32" s="42"/>
    </row>
    <row r="33" spans="1:2" s="41" customFormat="1" ht="30">
      <c r="A33" s="43" t="s">
        <v>103</v>
      </c>
      <c r="B33" s="45"/>
    </row>
    <row r="36" ht="15">
      <c r="A36" s="44" t="s">
        <v>104</v>
      </c>
    </row>
    <row r="37" ht="15">
      <c r="A37" t="s">
        <v>105</v>
      </c>
    </row>
    <row r="38" ht="15">
      <c r="A38" t="s">
        <v>106</v>
      </c>
    </row>
    <row r="39" ht="15">
      <c r="A39" t="s">
        <v>107</v>
      </c>
    </row>
    <row r="40" ht="15">
      <c r="A40" t="s">
        <v>108</v>
      </c>
    </row>
    <row r="41" ht="15">
      <c r="A41" t="s">
        <v>109</v>
      </c>
    </row>
    <row r="42" ht="15">
      <c r="A42" t="s">
        <v>110</v>
      </c>
    </row>
    <row r="43" ht="15">
      <c r="A43" t="s">
        <v>111</v>
      </c>
    </row>
    <row r="44" ht="15">
      <c r="A44" t="s">
        <v>112</v>
      </c>
    </row>
    <row r="45" ht="15">
      <c r="A45" t="s">
        <v>113</v>
      </c>
    </row>
    <row r="46" ht="15">
      <c r="A46" t="s">
        <v>114</v>
      </c>
    </row>
    <row r="47" ht="15">
      <c r="A47" t="s">
        <v>115</v>
      </c>
    </row>
    <row r="48" ht="15">
      <c r="A48" t="s">
        <v>116</v>
      </c>
    </row>
    <row r="49" ht="15">
      <c r="A49" t="s">
        <v>117</v>
      </c>
    </row>
    <row r="50" ht="15">
      <c r="A50" t="s">
        <v>118</v>
      </c>
    </row>
    <row r="51" ht="15">
      <c r="A51" t="s">
        <v>119</v>
      </c>
    </row>
    <row r="52" ht="15">
      <c r="A52" t="s">
        <v>120</v>
      </c>
    </row>
    <row r="53" ht="15">
      <c r="A53" t="s">
        <v>121</v>
      </c>
    </row>
    <row r="54" ht="15">
      <c r="A54" t="s">
        <v>122</v>
      </c>
    </row>
    <row r="55" ht="15">
      <c r="A55" t="s">
        <v>123</v>
      </c>
    </row>
    <row r="56" ht="15">
      <c r="A56" t="s">
        <v>124</v>
      </c>
    </row>
    <row r="57" ht="15">
      <c r="A57" t="s">
        <v>125</v>
      </c>
    </row>
    <row r="58" ht="15">
      <c r="A58" t="s">
        <v>126</v>
      </c>
    </row>
    <row r="59" ht="15">
      <c r="A59" t="s">
        <v>127</v>
      </c>
    </row>
    <row r="60" ht="15">
      <c r="A60" t="s">
        <v>128</v>
      </c>
    </row>
    <row r="61" ht="15">
      <c r="A61" t="s">
        <v>129</v>
      </c>
    </row>
    <row r="62" ht="15">
      <c r="A62" t="s">
        <v>130</v>
      </c>
    </row>
    <row r="63" ht="15">
      <c r="A63" t="s">
        <v>131</v>
      </c>
    </row>
    <row r="64" ht="21" customHeight="1">
      <c r="A64" t="s">
        <v>132</v>
      </c>
    </row>
  </sheetData>
  <sheetProtection password="C49A" sheet="1" formatColumns="0"/>
  <conditionalFormatting sqref="M11">
    <cfRule type="expression" priority="1" dxfId="1" stopIfTrue="1">
      <formula>M11&lt;M10</formula>
    </cfRule>
    <cfRule type="expression" priority="2" dxfId="0" stopIfTrue="1">
      <formula>M11&gt;M10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2011-01-21T21:51:55Z</dcterms:created>
  <dcterms:modified xsi:type="dcterms:W3CDTF">2013-12-02T16:44:47Z</dcterms:modified>
  <cp:category/>
  <cp:version/>
  <cp:contentType/>
  <cp:contentStatus/>
</cp:coreProperties>
</file>