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35" windowHeight="11430" activeTab="0"/>
  </bookViews>
  <sheets>
    <sheet name="F 228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<sst xmlns="http://schemas.openxmlformats.org/spreadsheetml/2006/main" count="239" uniqueCount="122">
  <si>
    <t xml:space="preserve">ENTIDAD: </t>
  </si>
  <si>
    <t>228  UNIDAD ADMINISTRATIVA ESPECIAL DE SERVICIOS PÚBLICOS</t>
  </si>
  <si>
    <t>VIGENCIA:</t>
  </si>
  <si>
    <t>EJECUCIÓN:</t>
  </si>
  <si>
    <t xml:space="preserve">ACUMULADA A 31 DE DICIEMBRE DE 2010  (VIGENCIAS FUTURAS INCORPORADAS EN LA VIGENCIA) </t>
  </si>
  <si>
    <t>$ Corrientes</t>
  </si>
  <si>
    <t>Rubro Presupuestal</t>
  </si>
  <si>
    <t>Descripción Rubro</t>
  </si>
  <si>
    <t>Tipo de Gasto</t>
  </si>
  <si>
    <t>Componente de Gasto</t>
  </si>
  <si>
    <t>Concepto de Gasto</t>
  </si>
  <si>
    <t>Código Fuente</t>
  </si>
  <si>
    <t>Detalle Fuente</t>
  </si>
  <si>
    <t>Código Cta. CGR</t>
  </si>
  <si>
    <t>Cód. Reg.  CGR</t>
  </si>
  <si>
    <t>Cód. OEI CGR</t>
  </si>
  <si>
    <t>Cód. Destinación CGR</t>
  </si>
  <si>
    <t>Cód. Finalidad CGR</t>
  </si>
  <si>
    <t>Adiciones</t>
  </si>
  <si>
    <t>Reducciones</t>
  </si>
  <si>
    <t>Créditos</t>
  </si>
  <si>
    <t>Contracréditos</t>
  </si>
  <si>
    <t>CDP</t>
  </si>
  <si>
    <t>Reversión CDP</t>
  </si>
  <si>
    <t>Compromisos</t>
  </si>
  <si>
    <t>Reversión de Compromisos</t>
  </si>
  <si>
    <t>Giros</t>
  </si>
  <si>
    <t>Reversión de Giros</t>
  </si>
  <si>
    <t>Pagos</t>
  </si>
  <si>
    <t>Anulación de Pagos</t>
  </si>
  <si>
    <t>V. F. INVERSIÓN DIRECTA</t>
  </si>
  <si>
    <t>TOTAL V.F. INV DIRECTA</t>
  </si>
  <si>
    <t>3-3-1-13-02-17-0582</t>
  </si>
  <si>
    <t>Gestión para el servicio de alumbrado público en Bogotá, D.C.</t>
  </si>
  <si>
    <t>02</t>
  </si>
  <si>
    <t>06</t>
  </si>
  <si>
    <t>0138</t>
  </si>
  <si>
    <t>01</t>
  </si>
  <si>
    <t>2.3.01.01.01.17</t>
  </si>
  <si>
    <t>10</t>
  </si>
  <si>
    <t>001</t>
  </si>
  <si>
    <t>026</t>
  </si>
  <si>
    <t>7018</t>
  </si>
  <si>
    <t>03</t>
  </si>
  <si>
    <t>0162</t>
  </si>
  <si>
    <t>04</t>
  </si>
  <si>
    <t>0076</t>
  </si>
  <si>
    <t>0096</t>
  </si>
  <si>
    <t>05</t>
  </si>
  <si>
    <t>0043</t>
  </si>
  <si>
    <t>0002</t>
  </si>
  <si>
    <t>3-3-1-13-02-18-0583</t>
  </si>
  <si>
    <t>Gestión para los servicios funerarios distritales</t>
  </si>
  <si>
    <t>0156</t>
  </si>
  <si>
    <t>0065</t>
  </si>
  <si>
    <t>0001</t>
  </si>
  <si>
    <t>0040</t>
  </si>
  <si>
    <t>0094</t>
  </si>
  <si>
    <t xml:space="preserve">TOTAL VIGENCIA FUTURAS </t>
  </si>
  <si>
    <t>TOTAL PROYECTO 0582</t>
  </si>
  <si>
    <t>TOTAL PROYECTO 0583</t>
  </si>
  <si>
    <t>Homologo Contraloría General de la República para el CHIP</t>
  </si>
  <si>
    <t>Apropiación Inicial</t>
  </si>
  <si>
    <t>Apropiación Disponible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</si>
  <si>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</si>
  <si>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</si>
  <si>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</si>
  <si>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</si>
  <si>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</si>
  <si>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</si>
  <si>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</si>
  <si>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</si>
  <si>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</si>
  <si>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</si>
  <si>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</si>
  <si>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</si>
  <si>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</si>
  <si>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</si>
  <si>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</si>
  <si>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</si>
  <si>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</si>
  <si>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r>
      <rPr>
        <sz val="11"/>
        <color theme="1"/>
        <rFont val="Calibri"/>
        <family val="2"/>
      </rPr>
      <t>(18)</t>
    </r>
    <r>
      <rPr>
        <sz val="8"/>
        <color indexed="8"/>
        <rFont val="Calibri"/>
        <family val="2"/>
      </rPr>
      <t>=(13)+(14)-(15)+(16)-(17)</t>
    </r>
  </si>
  <si>
    <t>(19)</t>
  </si>
  <si>
    <t>(20)</t>
  </si>
  <si>
    <t>(21)</t>
  </si>
  <si>
    <t>(22)</t>
  </si>
  <si>
    <t>(23)</t>
  </si>
  <si>
    <t>(24)</t>
  </si>
  <si>
    <t>(25)</t>
  </si>
  <si>
    <t>(26)</t>
  </si>
  <si>
    <r>
      <rPr>
        <b/>
        <sz val="11"/>
        <color indexed="8"/>
        <rFont val="Calibri"/>
        <family val="2"/>
      </rPr>
      <t>Nota:</t>
    </r>
    <r>
      <rPr>
        <sz val="11"/>
        <color theme="1"/>
        <rFont val="Calibri"/>
        <family val="2"/>
      </rPr>
      <t xml:space="preserve"> En la Inversión solamente se deben diligenciar los valores de la ejecución que coincidan con las columnas: rubro presupuestal(1), tipo de gasto(3), componente de gasto(4), concepto de gasto(5) y fuente de financiación(7); que corresponda a la Vigencia Futura.</t>
    </r>
  </si>
  <si>
    <t>Firma:</t>
  </si>
  <si>
    <t>Nombre Responsable de Presupuesto:</t>
  </si>
  <si>
    <t>DESCRIPCIÓN DE LAS COLUMNAS</t>
  </si>
  <si>
    <r>
      <rPr>
        <b/>
        <sz val="11"/>
        <color indexed="8"/>
        <rFont val="Calibri"/>
        <family val="2"/>
      </rPr>
      <t>(1) Rubro Presupuestal:</t>
    </r>
    <r>
      <rPr>
        <sz val="11"/>
        <color theme="1"/>
        <rFont val="Calibri"/>
        <family val="2"/>
      </rPr>
      <t xml:space="preserve"> Código presupuestal correspondiente al Plan de Cuentas del Distrito Capital.</t>
    </r>
  </si>
  <si>
    <r>
      <rPr>
        <b/>
        <sz val="11"/>
        <color indexed="8"/>
        <rFont val="Calibri"/>
        <family val="2"/>
      </rPr>
      <t xml:space="preserve">(2) Descripción Rubro: </t>
    </r>
    <r>
      <rPr>
        <sz val="11"/>
        <color theme="1"/>
        <rFont val="Calibri"/>
        <family val="2"/>
      </rPr>
      <t>Nombre de cada uno de los rubros de gastos e inversiones, asociado al rubro presupuestal.</t>
    </r>
  </si>
  <si>
    <r>
      <rPr>
        <b/>
        <sz val="11"/>
        <color indexed="8"/>
        <rFont val="Calibri"/>
        <family val="2"/>
      </rPr>
      <t xml:space="preserve">(3) Tipo de Gasto: </t>
    </r>
    <r>
      <rPr>
        <sz val="11"/>
        <color theme="1"/>
        <rFont val="Calibri"/>
        <family val="2"/>
      </rPr>
      <t xml:space="preserve">Aplica solamente para inversión y hace referencia al tipo de acción que realizan las entidades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</si>
  <si>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(4) Componente de Gasto:</t>
    </r>
    <r>
      <rPr>
        <sz val="11"/>
        <color theme="1"/>
        <rFont val="Calibri"/>
        <family val="2"/>
      </rPr>
      <t xml:space="preserve"> Aplica solamente para inversión e indican la acción específica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</si>
  <si>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 xml:space="preserve">(5) Concepto de Gasto: </t>
    </r>
    <r>
      <rPr>
        <sz val="11"/>
        <color theme="1"/>
        <rFont val="Calibri"/>
        <family val="2"/>
      </rPr>
      <t xml:space="preserve">Aplica solamente para inversión e indican las actividades propias del proyecto consistentes con su misión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</si>
  <si>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(6) Código Fuente:</t>
    </r>
    <r>
      <rPr>
        <sz val="11"/>
        <color theme="1"/>
        <rFont val="Calibri"/>
        <family val="2"/>
      </rPr>
      <t xml:space="preserve"> Código clasificatorio de las fuentes de financiación según corresponda, Recursos Distrito, Transferencias Nación o Recursos Administrados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</si>
  <si>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 xml:space="preserve">(7) Detalle Fuente: </t>
    </r>
    <r>
      <rPr>
        <sz val="11"/>
        <color theme="1"/>
        <rFont val="Calibri"/>
        <family val="2"/>
      </rPr>
      <t xml:space="preserve">Código de la fuente de financiación específica de cada rubro presupuestal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</si>
  <si>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(8) Código Cta. CGR:</t>
    </r>
    <r>
      <rPr>
        <sz val="11"/>
        <color theme="1"/>
        <rFont val="Calibri"/>
        <family val="2"/>
      </rPr>
      <t xml:space="preserve"> Código presupuestal Contraloría General de la República - CGR</t>
    </r>
    <r>
      <rPr>
        <sz val="11"/>
        <color indexed="10"/>
        <rFont val="Calibri"/>
        <family val="2"/>
      </rPr>
      <t xml:space="preserve"> (código especificado en PREDIS no se debe cambiar)</t>
    </r>
  </si>
  <si>
    <r>
      <rPr>
        <b/>
        <sz val="11"/>
        <color indexed="8"/>
        <rFont val="Calibri"/>
        <family val="2"/>
      </rPr>
      <t xml:space="preserve">(9) Cód. Reg.  CGR: </t>
    </r>
    <r>
      <rPr>
        <sz val="11"/>
        <color theme="1"/>
        <rFont val="Calibri"/>
        <family val="2"/>
      </rPr>
      <t xml:space="preserve">Código del recurso presupuestal, solicitado por la CGR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</si>
  <si>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 xml:space="preserve">(10) Cód. OEI CGR: </t>
    </r>
    <r>
      <rPr>
        <sz val="11"/>
        <color theme="1"/>
        <rFont val="Calibri"/>
        <family val="2"/>
      </rPr>
      <t xml:space="preserve">Código del origen específico del ingreso, solicitado por la CGR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</si>
  <si>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(11) Cód. Destinación CGR:</t>
    </r>
    <r>
      <rPr>
        <sz val="11"/>
        <color theme="1"/>
        <rFont val="Calibri"/>
        <family val="2"/>
      </rPr>
      <t xml:space="preserve"> Código de destinación del ingreso, solicitado por la CGR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</si>
  <si>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 xml:space="preserve">(12) Cód. Finalidad CGR: </t>
    </r>
    <r>
      <rPr>
        <sz val="11"/>
        <color theme="1"/>
        <rFont val="Calibri"/>
        <family val="2"/>
      </rPr>
      <t xml:space="preserve">Código de finalidad del gasto, solicitado por la CGR, y hace referencia a la identificación de las erogaciones por funciones de gobierno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</si>
  <si>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(13) Apropiación Inicial:</t>
    </r>
    <r>
      <rPr>
        <sz val="11"/>
        <color theme="1"/>
        <rFont val="Calibri"/>
        <family val="2"/>
      </rPr>
      <t xml:space="preserve"> Valor de la Apropiación Inicial de Gastos de la vigencia en pesos y sin decimales.</t>
    </r>
  </si>
  <si>
    <r>
      <rPr>
        <b/>
        <sz val="11"/>
        <color indexed="8"/>
        <rFont val="Calibri"/>
        <family val="2"/>
      </rPr>
      <t xml:space="preserve">(14) Adiciones: </t>
    </r>
    <r>
      <rPr>
        <sz val="11"/>
        <color theme="1"/>
        <rFont val="Calibri"/>
        <family val="2"/>
      </rPr>
      <t>Valor acumulado de las adiciones efectuadas hasta la fecha de corte que se esté diligenciando en pesos y sin decimales</t>
    </r>
  </si>
  <si>
    <r>
      <rPr>
        <b/>
        <sz val="11"/>
        <color indexed="8"/>
        <rFont val="Calibri"/>
        <family val="2"/>
      </rPr>
      <t xml:space="preserve">(15) Reducciones: </t>
    </r>
    <r>
      <rPr>
        <sz val="11"/>
        <color theme="1"/>
        <rFont val="Calibri"/>
        <family val="2"/>
      </rPr>
      <t>Valor acumulado de las reducciones efectuadas hasta la fecha de corte que se esté diligenciando en pesos y sin decimales. No se debe registrar el signo menos (-) que trae el valor.</t>
    </r>
  </si>
  <si>
    <r>
      <rPr>
        <b/>
        <sz val="11"/>
        <color indexed="8"/>
        <rFont val="Calibri"/>
        <family val="2"/>
      </rPr>
      <t xml:space="preserve">(16) Créditos: </t>
    </r>
    <r>
      <rPr>
        <sz val="11"/>
        <color theme="1"/>
        <rFont val="Calibri"/>
        <family val="2"/>
      </rPr>
      <t>Valor acumulado de los traslados (créditos) efectuados hasta la fecha de corte que se esté diligenciando en pesos y sin decimales</t>
    </r>
  </si>
  <si>
    <r>
      <rPr>
        <b/>
        <sz val="11"/>
        <color indexed="8"/>
        <rFont val="Calibri"/>
        <family val="2"/>
      </rPr>
      <t>(17) Contracréditos:</t>
    </r>
    <r>
      <rPr>
        <sz val="11"/>
        <color theme="1"/>
        <rFont val="Calibri"/>
        <family val="2"/>
      </rPr>
      <t xml:space="preserve"> Valor acumulado de los traslados (contracréditos) efectuados hasta la fecha de corte que se esté diligenciando en pesos y sin decimales. No se debe registrar el signo menos (-) que trae el valor.</t>
    </r>
  </si>
  <si>
    <r>
      <rPr>
        <b/>
        <sz val="11"/>
        <color indexed="8"/>
        <rFont val="Calibri"/>
        <family val="2"/>
      </rPr>
      <t xml:space="preserve">(18) Apropiación Disponible: </t>
    </r>
    <r>
      <rPr>
        <sz val="11"/>
        <color theme="1"/>
        <rFont val="Calibri"/>
        <family val="2"/>
      </rPr>
      <t>Valor resultante de la suma de la apropiación inicial y las modificaciones presupuestales</t>
    </r>
  </si>
  <si>
    <r>
      <rPr>
        <b/>
        <sz val="11"/>
        <color indexed="8"/>
        <rFont val="Calibri"/>
        <family val="2"/>
      </rPr>
      <t>(19) CDP:</t>
    </r>
    <r>
      <rPr>
        <sz val="11"/>
        <color theme="1"/>
        <rFont val="Calibri"/>
        <family val="2"/>
      </rPr>
      <t xml:space="preserve"> Valor acumulado de los Certificados de Disponibilidad Presupuestal -CDPs- expedidos hasta la fecha de corte que se esté diligenciando en pesos y sin decimales</t>
    </r>
  </si>
  <si>
    <r>
      <rPr>
        <b/>
        <sz val="11"/>
        <color indexed="8"/>
        <rFont val="Calibri"/>
        <family val="2"/>
      </rPr>
      <t xml:space="preserve">(20) Reversión CDP: </t>
    </r>
    <r>
      <rPr>
        <sz val="11"/>
        <color theme="1"/>
        <rFont val="Calibri"/>
        <family val="2"/>
      </rPr>
      <t>Valor acumulado de las reversiones de Certificados de Disponibilidad Presupuestal -CDPs- registradas hasta la fecha de corte que se esté diligenciando en pesos y sin decimales.</t>
    </r>
  </si>
  <si>
    <r>
      <rPr>
        <b/>
        <sz val="11"/>
        <color indexed="8"/>
        <rFont val="Calibri"/>
        <family val="2"/>
      </rPr>
      <t>(21) Compromisos:</t>
    </r>
    <r>
      <rPr>
        <sz val="11"/>
        <color theme="1"/>
        <rFont val="Calibri"/>
        <family val="2"/>
      </rPr>
      <t xml:space="preserve"> Valor acumulado total o bruto de los compromisos adquiridos a la fecha de corte que se esté diligenciando en pesos y sin decimales.</t>
    </r>
  </si>
  <si>
    <r>
      <rPr>
        <b/>
        <sz val="11"/>
        <color indexed="8"/>
        <rFont val="Calibri"/>
        <family val="2"/>
      </rPr>
      <t>(22) Reversión Compromisos:</t>
    </r>
    <r>
      <rPr>
        <sz val="11"/>
        <color theme="1"/>
        <rFont val="Calibri"/>
        <family val="2"/>
      </rPr>
      <t xml:space="preserve"> Valor acumulado de reversiones de registro de gastos comprometidos a la fecha de corte que se esté diligenciando en pesos y sin decimales.</t>
    </r>
  </si>
  <si>
    <r>
      <rPr>
        <b/>
        <sz val="11"/>
        <color indexed="8"/>
        <rFont val="Calibri"/>
        <family val="2"/>
      </rPr>
      <t>(23) Giros:</t>
    </r>
    <r>
      <rPr>
        <sz val="11"/>
        <color theme="1"/>
        <rFont val="Calibri"/>
        <family val="2"/>
      </rPr>
      <t xml:space="preserve"> Valor acumulado de las obligaciones contraídas a la fecha de corte que se esté diligenciando en pesos y sin decimales.</t>
    </r>
  </si>
  <si>
    <r>
      <rPr>
        <b/>
        <sz val="11"/>
        <color indexed="8"/>
        <rFont val="Calibri"/>
        <family val="2"/>
      </rPr>
      <t>(24) Reversión Giros:</t>
    </r>
    <r>
      <rPr>
        <sz val="11"/>
        <color theme="1"/>
        <rFont val="Calibri"/>
        <family val="2"/>
      </rPr>
      <t xml:space="preserve"> Valor acumulado de reversiones de registro de obligaciones contraídas a la fecha de corte que se esté diligenciando en pesos y sin decimales.</t>
    </r>
  </si>
  <si>
    <r>
      <rPr>
        <b/>
        <sz val="11"/>
        <color indexed="8"/>
        <rFont val="Calibri"/>
        <family val="2"/>
      </rPr>
      <t xml:space="preserve">(25) Pagos: </t>
    </r>
    <r>
      <rPr>
        <sz val="11"/>
        <color theme="1"/>
        <rFont val="Calibri"/>
        <family val="2"/>
      </rPr>
      <t>Valor acumulado de los pagos efectuados a la fecha de corte que se esté diligenciando en pesos y sin decimales.</t>
    </r>
  </si>
  <si>
    <r>
      <rPr>
        <b/>
        <sz val="11"/>
        <color indexed="8"/>
        <rFont val="Calibri"/>
        <family val="2"/>
      </rPr>
      <t xml:space="preserve">(26) Reversión Pagos: </t>
    </r>
    <r>
      <rPr>
        <sz val="11"/>
        <color theme="1"/>
        <rFont val="Calibri"/>
        <family val="2"/>
      </rPr>
      <t>Valor acumulado de anulación de pagos registradas a la fecha de corte que se esté diligenciando en pesos y sin decimales.</t>
    </r>
  </si>
  <si>
    <r>
      <t xml:space="preserve">            Este color (rojo) indica que hay un descuadre por </t>
    </r>
    <r>
      <rPr>
        <b/>
        <sz val="11"/>
        <color indexed="8"/>
        <rFont val="Calibri"/>
        <family val="2"/>
      </rPr>
      <t>encima</t>
    </r>
    <r>
      <rPr>
        <sz val="11"/>
        <color theme="1"/>
        <rFont val="Calibri"/>
        <family val="2"/>
      </rPr>
      <t xml:space="preserve"> en la sumatoria de los valores registrados en el detalle frente al valor total apropiado en V.F. para el rubro presupuestal. El valor correcto, no debe indicar color alguno.</t>
    </r>
  </si>
  <si>
    <r>
      <t xml:space="preserve">            Este color (amarillo) indica que hay un descuadre por</t>
    </r>
    <r>
      <rPr>
        <b/>
        <sz val="11"/>
        <color indexed="8"/>
        <rFont val="Calibri"/>
        <family val="2"/>
      </rPr>
      <t xml:space="preserve"> debajo</t>
    </r>
    <r>
      <rPr>
        <sz val="11"/>
        <color theme="1"/>
        <rFont val="Calibri"/>
        <family val="2"/>
      </rPr>
      <t xml:space="preserve"> en la sumatoria de los valores registrados en el detalle frente al valor total apropiado en V.F. para el rubro presupuestal. El valor correcto, no debe indicar color alguno.</t>
    </r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</si>
</sst>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left"/>
    </xf>
    <xf numFmtId="3" fontId="39" fillId="0" borderId="0" xfId="52" applyNumberFormat="1" applyFont="1" applyFill="1" applyBorder="1" applyAlignment="1">
      <alignment horizontal="right" vertical="top"/>
      <protection/>
    </xf>
    <xf numFmtId="3" fontId="0" fillId="0" borderId="0" xfId="0" applyNumberFormat="1" applyAlignment="1">
      <alignment/>
    </xf>
    <xf numFmtId="3" fontId="39" fillId="0" borderId="0" xfId="0" applyNumberFormat="1" applyFont="1" applyBorder="1" applyAlignment="1">
      <alignment/>
    </xf>
    <xf numFmtId="0" fontId="0" fillId="34" borderId="0" xfId="0" applyFill="1" applyAlignment="1">
      <alignment/>
    </xf>
    <xf numFmtId="3" fontId="39" fillId="34" borderId="0" xfId="0" applyNumberFormat="1" applyFont="1" applyFill="1" applyBorder="1" applyAlignment="1">
      <alignment/>
    </xf>
    <xf numFmtId="0" fontId="37" fillId="0" borderId="0" xfId="52" applyFont="1" applyBorder="1">
      <alignment/>
      <protection/>
    </xf>
    <xf numFmtId="0" fontId="38" fillId="33" borderId="10" xfId="0" applyFont="1" applyFill="1" applyBorder="1" applyAlignment="1">
      <alignment/>
    </xf>
    <xf numFmtId="0" fontId="38" fillId="33" borderId="11" xfId="0" applyFont="1" applyFill="1" applyBorder="1" applyAlignment="1">
      <alignment/>
    </xf>
    <xf numFmtId="0" fontId="38" fillId="33" borderId="12" xfId="0" applyFont="1" applyFill="1" applyBorder="1" applyAlignment="1">
      <alignment/>
    </xf>
    <xf numFmtId="0" fontId="38" fillId="33" borderId="0" xfId="0" applyFont="1" applyFill="1" applyAlignment="1">
      <alignment horizontal="right"/>
    </xf>
    <xf numFmtId="0" fontId="0" fillId="33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3" borderId="14" xfId="0" applyFill="1" applyBorder="1" applyAlignment="1" quotePrefix="1">
      <alignment horizontal="center" vertical="center" wrapText="1"/>
    </xf>
    <xf numFmtId="0" fontId="40" fillId="33" borderId="14" xfId="0" applyFont="1" applyFill="1" applyBorder="1" applyAlignment="1" quotePrefix="1">
      <alignment horizontal="center" vertical="center" wrapText="1"/>
    </xf>
    <xf numFmtId="0" fontId="38" fillId="0" borderId="0" xfId="0" applyFont="1" applyBorder="1" applyAlignment="1">
      <alignment/>
    </xf>
    <xf numFmtId="0" fontId="0" fillId="34" borderId="15" xfId="0" applyFill="1" applyBorder="1" applyAlignment="1">
      <alignment/>
    </xf>
    <xf numFmtId="0" fontId="0" fillId="34" borderId="0" xfId="52" applyFill="1" applyBorder="1">
      <alignment/>
      <protection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38" fillId="34" borderId="0" xfId="0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16" xfId="0" applyNumberFormat="1" applyFill="1" applyBorder="1" applyAlignment="1">
      <alignment/>
    </xf>
    <xf numFmtId="0" fontId="0" fillId="0" borderId="15" xfId="52" applyBorder="1">
      <alignment/>
      <protection/>
    </xf>
    <xf numFmtId="0" fontId="0" fillId="0" borderId="0" xfId="52" applyBorder="1">
      <alignment/>
      <protection/>
    </xf>
    <xf numFmtId="0" fontId="0" fillId="0" borderId="0" xfId="52" applyBorder="1" applyAlignment="1">
      <alignment horizontal="center"/>
      <protection/>
    </xf>
    <xf numFmtId="49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34" borderId="15" xfId="52" applyFill="1" applyBorder="1">
      <alignment/>
      <protection/>
    </xf>
    <xf numFmtId="0" fontId="0" fillId="34" borderId="0" xfId="52" applyFill="1" applyBorder="1" applyAlignment="1">
      <alignment horizontal="center"/>
      <protection/>
    </xf>
    <xf numFmtId="49" fontId="0" fillId="34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/>
    </xf>
    <xf numFmtId="3" fontId="37" fillId="0" borderId="0" xfId="0" applyNumberFormat="1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3" fontId="37" fillId="0" borderId="0" xfId="0" applyNumberFormat="1" applyFont="1" applyFill="1" applyBorder="1" applyAlignment="1">
      <alignment/>
    </xf>
    <xf numFmtId="3" fontId="37" fillId="0" borderId="16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37" fillId="0" borderId="15" xfId="52" applyFont="1" applyBorder="1">
      <alignment/>
      <protection/>
    </xf>
    <xf numFmtId="0" fontId="37" fillId="0" borderId="0" xfId="52" applyFont="1" applyBorder="1" applyAlignment="1">
      <alignment horizontal="center"/>
      <protection/>
    </xf>
    <xf numFmtId="49" fontId="37" fillId="0" borderId="0" xfId="0" applyNumberFormat="1" applyFont="1" applyBorder="1" applyAlignment="1">
      <alignment horizontal="center"/>
    </xf>
    <xf numFmtId="3" fontId="37" fillId="0" borderId="16" xfId="0" applyNumberFormat="1" applyFont="1" applyBorder="1" applyAlignment="1">
      <alignment/>
    </xf>
    <xf numFmtId="3" fontId="0" fillId="0" borderId="0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3" fontId="38" fillId="0" borderId="11" xfId="0" applyNumberFormat="1" applyFont="1" applyBorder="1" applyAlignment="1">
      <alignment/>
    </xf>
    <xf numFmtId="3" fontId="38" fillId="0" borderId="12" xfId="0" applyNumberFormat="1" applyFont="1" applyBorder="1" applyAlignment="1">
      <alignment/>
    </xf>
    <xf numFmtId="0" fontId="38" fillId="0" borderId="11" xfId="0" applyFont="1" applyBorder="1" applyAlignment="1">
      <alignment horizontal="center"/>
    </xf>
    <xf numFmtId="0" fontId="41" fillId="0" borderId="17" xfId="0" applyFont="1" applyBorder="1" applyAlignment="1">
      <alignment/>
    </xf>
    <xf numFmtId="0" fontId="37" fillId="0" borderId="0" xfId="0" applyFont="1" applyAlignment="1">
      <alignment wrapText="1"/>
    </xf>
    <xf numFmtId="0" fontId="41" fillId="0" borderId="17" xfId="0" applyFont="1" applyBorder="1" applyAlignment="1" applyProtection="1">
      <alignment/>
      <protection locked="0"/>
    </xf>
    <xf numFmtId="0" fontId="41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64</xdr:row>
      <xdr:rowOff>38100</xdr:rowOff>
    </xdr:from>
    <xdr:to>
      <xdr:col>0</xdr:col>
      <xdr:colOff>314325</xdr:colOff>
      <xdr:row>65</xdr:row>
      <xdr:rowOff>0</xdr:rowOff>
    </xdr:to>
    <xdr:sp>
      <xdr:nvSpPr>
        <xdr:cNvPr id="1" name="1 Rectángulo"/>
        <xdr:cNvSpPr>
          <a:spLocks/>
        </xdr:cNvSpPr>
      </xdr:nvSpPr>
      <xdr:spPr>
        <a:xfrm>
          <a:off x="19050" y="12611100"/>
          <a:ext cx="295275" cy="152400"/>
        </a:xfrm>
        <a:prstGeom prst="rect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65</xdr:row>
      <xdr:rowOff>85725</xdr:rowOff>
    </xdr:from>
    <xdr:to>
      <xdr:col>0</xdr:col>
      <xdr:colOff>314325</xdr:colOff>
      <xdr:row>65</xdr:row>
      <xdr:rowOff>238125</xdr:rowOff>
    </xdr:to>
    <xdr:sp>
      <xdr:nvSpPr>
        <xdr:cNvPr id="2" name="2 Rectángulo"/>
        <xdr:cNvSpPr>
          <a:spLocks/>
        </xdr:cNvSpPr>
      </xdr:nvSpPr>
      <xdr:spPr>
        <a:xfrm>
          <a:off x="19050" y="12849225"/>
          <a:ext cx="295275" cy="152400"/>
        </a:xfrm>
        <a:prstGeom prst="rect">
          <a:avLst/>
        </a:prstGeom>
        <a:solidFill>
          <a:srgbClr val="FFFF00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6"/>
  <sheetViews>
    <sheetView tabSelected="1" zoomScalePageLayoutView="0" workbookViewId="0" topLeftCell="A1">
      <pane xSplit="2" ySplit="8" topLeftCell="K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14" sqref="M14"/>
    </sheetView>
  </sheetViews>
  <sheetFormatPr defaultColWidth="11.421875" defaultRowHeight="15"/>
  <cols>
    <col min="1" max="1" width="20.421875" style="0" customWidth="1"/>
    <col min="2" max="2" width="65.140625" style="0" customWidth="1"/>
    <col min="8" max="8" width="16.421875" style="0" customWidth="1"/>
    <col min="13" max="13" width="16.140625" style="0" customWidth="1"/>
    <col min="18" max="18" width="20.7109375" style="0" customWidth="1"/>
  </cols>
  <sheetData>
    <row r="1" spans="1:2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2" t="s">
        <v>0</v>
      </c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2" t="s">
        <v>2</v>
      </c>
      <c r="B3" s="3">
        <v>2010</v>
      </c>
      <c r="C3" s="1"/>
      <c r="D3" s="1"/>
      <c r="E3" s="1"/>
      <c r="F3" s="1"/>
      <c r="G3" s="1"/>
      <c r="H3" s="1"/>
      <c r="I3" s="1"/>
      <c r="J3" s="1"/>
      <c r="K3" s="1"/>
      <c r="L3" s="1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2" t="s">
        <v>3</v>
      </c>
      <c r="B4" s="1" t="s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1"/>
      <c r="B6" s="1"/>
      <c r="C6" s="1"/>
      <c r="D6" s="1"/>
      <c r="E6" s="1"/>
      <c r="F6" s="1"/>
      <c r="G6" s="1"/>
      <c r="H6" s="10" t="s">
        <v>61</v>
      </c>
      <c r="I6" s="11"/>
      <c r="J6" s="11"/>
      <c r="K6" s="11"/>
      <c r="L6" s="1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3" t="s">
        <v>5</v>
      </c>
    </row>
    <row r="7" spans="1:26" ht="60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14</v>
      </c>
      <c r="J7" s="14" t="s">
        <v>15</v>
      </c>
      <c r="K7" s="14" t="s">
        <v>16</v>
      </c>
      <c r="L7" s="14" t="s">
        <v>17</v>
      </c>
      <c r="M7" s="15" t="s">
        <v>62</v>
      </c>
      <c r="N7" s="15" t="s">
        <v>18</v>
      </c>
      <c r="O7" s="15" t="s">
        <v>19</v>
      </c>
      <c r="P7" s="14" t="s">
        <v>20</v>
      </c>
      <c r="Q7" s="14" t="s">
        <v>21</v>
      </c>
      <c r="R7" s="15" t="s">
        <v>63</v>
      </c>
      <c r="S7" s="15" t="s">
        <v>22</v>
      </c>
      <c r="T7" s="15" t="s">
        <v>23</v>
      </c>
      <c r="U7" s="15" t="s">
        <v>24</v>
      </c>
      <c r="V7" s="15" t="s">
        <v>25</v>
      </c>
      <c r="W7" s="15" t="s">
        <v>26</v>
      </c>
      <c r="X7" s="15" t="s">
        <v>27</v>
      </c>
      <c r="Y7" s="15" t="s">
        <v>28</v>
      </c>
      <c r="Z7" s="15" t="s">
        <v>29</v>
      </c>
    </row>
    <row r="8" spans="1:26" ht="15">
      <c r="A8" s="16" t="s">
        <v>64</v>
      </c>
      <c r="B8" s="16" t="s">
        <v>65</v>
      </c>
      <c r="C8" s="16" t="s">
        <v>66</v>
      </c>
      <c r="D8" s="16" t="s">
        <v>67</v>
      </c>
      <c r="E8" s="16" t="s">
        <v>68</v>
      </c>
      <c r="F8" s="16" t="s">
        <v>69</v>
      </c>
      <c r="G8" s="16" t="s">
        <v>70</v>
      </c>
      <c r="H8" s="16" t="s">
        <v>71</v>
      </c>
      <c r="I8" s="16" t="s">
        <v>72</v>
      </c>
      <c r="J8" s="16" t="s">
        <v>73</v>
      </c>
      <c r="K8" s="16" t="s">
        <v>74</v>
      </c>
      <c r="L8" s="16" t="s">
        <v>75</v>
      </c>
      <c r="M8" s="16" t="s">
        <v>76</v>
      </c>
      <c r="N8" s="16" t="s">
        <v>77</v>
      </c>
      <c r="O8" s="16" t="s">
        <v>78</v>
      </c>
      <c r="P8" s="16" t="s">
        <v>79</v>
      </c>
      <c r="Q8" s="16" t="s">
        <v>80</v>
      </c>
      <c r="R8" s="17" t="s">
        <v>81</v>
      </c>
      <c r="S8" s="16" t="s">
        <v>82</v>
      </c>
      <c r="T8" s="16" t="s">
        <v>83</v>
      </c>
      <c r="U8" s="16" t="s">
        <v>84</v>
      </c>
      <c r="V8" s="16" t="s">
        <v>85</v>
      </c>
      <c r="W8" s="16" t="s">
        <v>86</v>
      </c>
      <c r="X8" s="16" t="s">
        <v>87</v>
      </c>
      <c r="Y8" s="16" t="s">
        <v>88</v>
      </c>
      <c r="Z8" s="16" t="s">
        <v>89</v>
      </c>
    </row>
    <row r="9" spans="1:26" ht="15">
      <c r="A9" s="49" t="s">
        <v>30</v>
      </c>
      <c r="B9" s="50"/>
      <c r="C9" s="53"/>
      <c r="D9" s="53"/>
      <c r="E9" s="53"/>
      <c r="F9" s="53"/>
      <c r="G9" s="53"/>
      <c r="H9" s="50"/>
      <c r="I9" s="50"/>
      <c r="J9" s="50"/>
      <c r="K9" s="50"/>
      <c r="L9" s="50"/>
      <c r="M9" s="51">
        <f>+M10+M18</f>
        <v>1342453840</v>
      </c>
      <c r="N9" s="51">
        <f>+N11+N19</f>
        <v>0</v>
      </c>
      <c r="O9" s="51">
        <f aca="true" t="shared" si="0" ref="O9:Z9">+O11+O19</f>
        <v>0</v>
      </c>
      <c r="P9" s="51">
        <f t="shared" si="0"/>
        <v>0</v>
      </c>
      <c r="Q9" s="51">
        <f t="shared" si="0"/>
        <v>0</v>
      </c>
      <c r="R9" s="51">
        <f t="shared" si="0"/>
        <v>0</v>
      </c>
      <c r="S9" s="51">
        <f t="shared" si="0"/>
        <v>0</v>
      </c>
      <c r="T9" s="51">
        <f t="shared" si="0"/>
        <v>0</v>
      </c>
      <c r="U9" s="51">
        <f t="shared" si="0"/>
        <v>0</v>
      </c>
      <c r="V9" s="51">
        <f t="shared" si="0"/>
        <v>0</v>
      </c>
      <c r="W9" s="51">
        <f t="shared" si="0"/>
        <v>0</v>
      </c>
      <c r="X9" s="51">
        <f t="shared" si="0"/>
        <v>0</v>
      </c>
      <c r="Y9" s="51">
        <f t="shared" si="0"/>
        <v>0</v>
      </c>
      <c r="Z9" s="52">
        <f t="shared" si="0"/>
        <v>0</v>
      </c>
    </row>
    <row r="10" spans="1:26" s="7" customFormat="1" ht="15" hidden="1">
      <c r="A10" s="19"/>
      <c r="B10" s="20" t="s">
        <v>31</v>
      </c>
      <c r="C10" s="21"/>
      <c r="D10" s="21"/>
      <c r="E10" s="21"/>
      <c r="F10" s="21"/>
      <c r="G10" s="21"/>
      <c r="H10" s="22"/>
      <c r="I10" s="22"/>
      <c r="J10" s="23"/>
      <c r="K10" s="22"/>
      <c r="L10" s="22"/>
      <c r="M10" s="24">
        <v>1079188240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5"/>
    </row>
    <row r="11" spans="1:26" s="42" customFormat="1" ht="15">
      <c r="A11" s="37"/>
      <c r="B11" s="9" t="s">
        <v>59</v>
      </c>
      <c r="C11" s="38"/>
      <c r="D11" s="38"/>
      <c r="E11" s="38"/>
      <c r="F11" s="38"/>
      <c r="G11" s="38"/>
      <c r="H11" s="39"/>
      <c r="I11" s="39"/>
      <c r="J11" s="18"/>
      <c r="K11" s="39"/>
      <c r="L11" s="39"/>
      <c r="M11" s="36">
        <f>SUM(M12:M17)</f>
        <v>0</v>
      </c>
      <c r="N11" s="40">
        <f aca="true" t="shared" si="1" ref="N11:Z11">SUM(N12:N17)</f>
        <v>0</v>
      </c>
      <c r="O11" s="40">
        <f t="shared" si="1"/>
        <v>0</v>
      </c>
      <c r="P11" s="40">
        <f t="shared" si="1"/>
        <v>0</v>
      </c>
      <c r="Q11" s="40">
        <f t="shared" si="1"/>
        <v>0</v>
      </c>
      <c r="R11" s="40">
        <f t="shared" si="1"/>
        <v>0</v>
      </c>
      <c r="S11" s="40">
        <f t="shared" si="1"/>
        <v>0</v>
      </c>
      <c r="T11" s="40">
        <f t="shared" si="1"/>
        <v>0</v>
      </c>
      <c r="U11" s="40">
        <f t="shared" si="1"/>
        <v>0</v>
      </c>
      <c r="V11" s="40">
        <f t="shared" si="1"/>
        <v>0</v>
      </c>
      <c r="W11" s="40">
        <f t="shared" si="1"/>
        <v>0</v>
      </c>
      <c r="X11" s="40">
        <f t="shared" si="1"/>
        <v>0</v>
      </c>
      <c r="Y11" s="40">
        <f t="shared" si="1"/>
        <v>0</v>
      </c>
      <c r="Z11" s="41">
        <f t="shared" si="1"/>
        <v>0</v>
      </c>
    </row>
    <row r="12" spans="1:26" ht="15">
      <c r="A12" s="26" t="s">
        <v>32</v>
      </c>
      <c r="B12" s="27" t="s">
        <v>33</v>
      </c>
      <c r="C12" s="28" t="s">
        <v>34</v>
      </c>
      <c r="D12" s="28" t="s">
        <v>35</v>
      </c>
      <c r="E12" s="28" t="s">
        <v>36</v>
      </c>
      <c r="F12" s="28" t="s">
        <v>37</v>
      </c>
      <c r="G12" s="28">
        <v>12</v>
      </c>
      <c r="H12" s="29" t="s">
        <v>38</v>
      </c>
      <c r="I12" s="29" t="s">
        <v>39</v>
      </c>
      <c r="J12" s="29" t="s">
        <v>40</v>
      </c>
      <c r="K12" s="29" t="s">
        <v>41</v>
      </c>
      <c r="L12" s="29" t="s">
        <v>42</v>
      </c>
      <c r="M12" s="47"/>
      <c r="N12" s="47"/>
      <c r="O12" s="47"/>
      <c r="P12" s="47"/>
      <c r="Q12" s="47"/>
      <c r="R12" s="6">
        <f aca="true" t="shared" si="2" ref="R12:R17">+M12+N12-O12+P12-Q12</f>
        <v>0</v>
      </c>
      <c r="S12" s="47"/>
      <c r="T12" s="47"/>
      <c r="U12" s="47"/>
      <c r="V12" s="47"/>
      <c r="W12" s="47"/>
      <c r="X12" s="47"/>
      <c r="Y12" s="47"/>
      <c r="Z12" s="48"/>
    </row>
    <row r="13" spans="1:26" ht="15">
      <c r="A13" s="26" t="s">
        <v>32</v>
      </c>
      <c r="B13" s="27" t="s">
        <v>33</v>
      </c>
      <c r="C13" s="28" t="s">
        <v>43</v>
      </c>
      <c r="D13" s="28" t="s">
        <v>37</v>
      </c>
      <c r="E13" s="28" t="s">
        <v>44</v>
      </c>
      <c r="F13" s="28" t="s">
        <v>37</v>
      </c>
      <c r="G13" s="28">
        <v>12</v>
      </c>
      <c r="H13" s="29" t="s">
        <v>38</v>
      </c>
      <c r="I13" s="29" t="s">
        <v>39</v>
      </c>
      <c r="J13" s="29" t="s">
        <v>40</v>
      </c>
      <c r="K13" s="29" t="s">
        <v>41</v>
      </c>
      <c r="L13" s="29" t="s">
        <v>42</v>
      </c>
      <c r="M13" s="47"/>
      <c r="N13" s="47"/>
      <c r="O13" s="47"/>
      <c r="P13" s="47"/>
      <c r="Q13" s="47"/>
      <c r="R13" s="6">
        <f t="shared" si="2"/>
        <v>0</v>
      </c>
      <c r="S13" s="47"/>
      <c r="T13" s="47"/>
      <c r="U13" s="47"/>
      <c r="V13" s="47"/>
      <c r="W13" s="47"/>
      <c r="X13" s="47"/>
      <c r="Y13" s="47"/>
      <c r="Z13" s="48"/>
    </row>
    <row r="14" spans="1:26" ht="15">
      <c r="A14" s="26" t="s">
        <v>32</v>
      </c>
      <c r="B14" s="27" t="s">
        <v>33</v>
      </c>
      <c r="C14" s="28" t="s">
        <v>43</v>
      </c>
      <c r="D14" s="28" t="s">
        <v>45</v>
      </c>
      <c r="E14" s="28" t="s">
        <v>46</v>
      </c>
      <c r="F14" s="28" t="s">
        <v>37</v>
      </c>
      <c r="G14" s="28">
        <v>12</v>
      </c>
      <c r="H14" s="29" t="s">
        <v>38</v>
      </c>
      <c r="I14" s="29" t="s">
        <v>39</v>
      </c>
      <c r="J14" s="29" t="s">
        <v>40</v>
      </c>
      <c r="K14" s="29" t="s">
        <v>41</v>
      </c>
      <c r="L14" s="29" t="s">
        <v>42</v>
      </c>
      <c r="M14" s="47"/>
      <c r="N14" s="47"/>
      <c r="O14" s="47"/>
      <c r="P14" s="47"/>
      <c r="Q14" s="47"/>
      <c r="R14" s="6">
        <f t="shared" si="2"/>
        <v>0</v>
      </c>
      <c r="S14" s="47"/>
      <c r="T14" s="47"/>
      <c r="U14" s="47"/>
      <c r="V14" s="47"/>
      <c r="W14" s="47"/>
      <c r="X14" s="47"/>
      <c r="Y14" s="47"/>
      <c r="Z14" s="48"/>
    </row>
    <row r="15" spans="1:26" ht="15">
      <c r="A15" s="26" t="s">
        <v>32</v>
      </c>
      <c r="B15" s="27" t="s">
        <v>33</v>
      </c>
      <c r="C15" s="28" t="s">
        <v>45</v>
      </c>
      <c r="D15" s="28" t="s">
        <v>37</v>
      </c>
      <c r="E15" s="28" t="s">
        <v>47</v>
      </c>
      <c r="F15" s="28" t="s">
        <v>37</v>
      </c>
      <c r="G15" s="28">
        <v>12</v>
      </c>
      <c r="H15" s="29" t="s">
        <v>38</v>
      </c>
      <c r="I15" s="29" t="s">
        <v>39</v>
      </c>
      <c r="J15" s="29" t="s">
        <v>40</v>
      </c>
      <c r="K15" s="29" t="s">
        <v>41</v>
      </c>
      <c r="L15" s="29" t="s">
        <v>42</v>
      </c>
      <c r="M15" s="47"/>
      <c r="N15" s="47"/>
      <c r="O15" s="47"/>
      <c r="P15" s="47"/>
      <c r="Q15" s="47"/>
      <c r="R15" s="6">
        <f t="shared" si="2"/>
        <v>0</v>
      </c>
      <c r="S15" s="47"/>
      <c r="T15" s="47"/>
      <c r="U15" s="47"/>
      <c r="V15" s="47"/>
      <c r="W15" s="47"/>
      <c r="X15" s="47"/>
      <c r="Y15" s="47"/>
      <c r="Z15" s="48"/>
    </row>
    <row r="16" spans="1:26" ht="15">
      <c r="A16" s="26" t="s">
        <v>32</v>
      </c>
      <c r="B16" s="27" t="s">
        <v>33</v>
      </c>
      <c r="C16" s="28" t="s">
        <v>48</v>
      </c>
      <c r="D16" s="28" t="s">
        <v>34</v>
      </c>
      <c r="E16" s="28" t="s">
        <v>49</v>
      </c>
      <c r="F16" s="28" t="s">
        <v>37</v>
      </c>
      <c r="G16" s="28">
        <v>12</v>
      </c>
      <c r="H16" s="29" t="s">
        <v>38</v>
      </c>
      <c r="I16" s="29" t="s">
        <v>39</v>
      </c>
      <c r="J16" s="29" t="s">
        <v>40</v>
      </c>
      <c r="K16" s="29" t="s">
        <v>41</v>
      </c>
      <c r="L16" s="29" t="s">
        <v>42</v>
      </c>
      <c r="M16" s="47"/>
      <c r="N16" s="47"/>
      <c r="O16" s="47"/>
      <c r="P16" s="47"/>
      <c r="Q16" s="47"/>
      <c r="R16" s="6">
        <f t="shared" si="2"/>
        <v>0</v>
      </c>
      <c r="S16" s="47"/>
      <c r="T16" s="47"/>
      <c r="U16" s="47"/>
      <c r="V16" s="47"/>
      <c r="W16" s="47"/>
      <c r="X16" s="47"/>
      <c r="Y16" s="47"/>
      <c r="Z16" s="48"/>
    </row>
    <row r="17" spans="1:26" ht="15">
      <c r="A17" s="26" t="s">
        <v>32</v>
      </c>
      <c r="B17" s="27" t="s">
        <v>33</v>
      </c>
      <c r="C17" s="28" t="s">
        <v>48</v>
      </c>
      <c r="D17" s="28" t="s">
        <v>43</v>
      </c>
      <c r="E17" s="28" t="s">
        <v>50</v>
      </c>
      <c r="F17" s="28" t="s">
        <v>37</v>
      </c>
      <c r="G17" s="28">
        <v>12</v>
      </c>
      <c r="H17" s="29" t="s">
        <v>38</v>
      </c>
      <c r="I17" s="29" t="s">
        <v>39</v>
      </c>
      <c r="J17" s="29" t="s">
        <v>40</v>
      </c>
      <c r="K17" s="29" t="s">
        <v>41</v>
      </c>
      <c r="L17" s="29" t="s">
        <v>42</v>
      </c>
      <c r="M17" s="47"/>
      <c r="N17" s="47"/>
      <c r="O17" s="47"/>
      <c r="P17" s="47"/>
      <c r="Q17" s="47"/>
      <c r="R17" s="6">
        <f t="shared" si="2"/>
        <v>0</v>
      </c>
      <c r="S17" s="47"/>
      <c r="T17" s="47"/>
      <c r="U17" s="47"/>
      <c r="V17" s="47"/>
      <c r="W17" s="47"/>
      <c r="X17" s="47"/>
      <c r="Y17" s="47"/>
      <c r="Z17" s="48"/>
    </row>
    <row r="18" spans="1:26" s="7" customFormat="1" ht="15" hidden="1">
      <c r="A18" s="32"/>
      <c r="B18" s="20"/>
      <c r="C18" s="33"/>
      <c r="D18" s="33"/>
      <c r="E18" s="33"/>
      <c r="F18" s="33"/>
      <c r="G18" s="33"/>
      <c r="H18" s="34"/>
      <c r="I18" s="34"/>
      <c r="J18" s="34"/>
      <c r="K18" s="34"/>
      <c r="L18" s="34"/>
      <c r="M18" s="24">
        <v>263265600</v>
      </c>
      <c r="N18" s="24"/>
      <c r="O18" s="24"/>
      <c r="P18" s="24"/>
      <c r="Q18" s="24"/>
      <c r="R18" s="8"/>
      <c r="S18" s="24"/>
      <c r="T18" s="24"/>
      <c r="U18" s="24"/>
      <c r="V18" s="24"/>
      <c r="W18" s="24"/>
      <c r="X18" s="24"/>
      <c r="Y18" s="24"/>
      <c r="Z18" s="25"/>
    </row>
    <row r="19" spans="1:26" s="42" customFormat="1" ht="15">
      <c r="A19" s="43"/>
      <c r="B19" s="9" t="s">
        <v>60</v>
      </c>
      <c r="C19" s="44"/>
      <c r="D19" s="44"/>
      <c r="E19" s="44"/>
      <c r="F19" s="44"/>
      <c r="G19" s="44"/>
      <c r="H19" s="45"/>
      <c r="I19" s="45"/>
      <c r="J19" s="45"/>
      <c r="K19" s="45"/>
      <c r="L19" s="45"/>
      <c r="M19" s="36">
        <f aca="true" t="shared" si="3" ref="M19:Z19">SUM(M20:M26)</f>
        <v>0</v>
      </c>
      <c r="N19" s="36">
        <f t="shared" si="3"/>
        <v>0</v>
      </c>
      <c r="O19" s="36">
        <f t="shared" si="3"/>
        <v>0</v>
      </c>
      <c r="P19" s="36">
        <f t="shared" si="3"/>
        <v>0</v>
      </c>
      <c r="Q19" s="36">
        <f t="shared" si="3"/>
        <v>0</v>
      </c>
      <c r="R19" s="36">
        <f t="shared" si="3"/>
        <v>0</v>
      </c>
      <c r="S19" s="36">
        <f t="shared" si="3"/>
        <v>0</v>
      </c>
      <c r="T19" s="36">
        <f t="shared" si="3"/>
        <v>0</v>
      </c>
      <c r="U19" s="36">
        <f t="shared" si="3"/>
        <v>0</v>
      </c>
      <c r="V19" s="36">
        <f t="shared" si="3"/>
        <v>0</v>
      </c>
      <c r="W19" s="36">
        <f t="shared" si="3"/>
        <v>0</v>
      </c>
      <c r="X19" s="36">
        <f t="shared" si="3"/>
        <v>0</v>
      </c>
      <c r="Y19" s="36">
        <f t="shared" si="3"/>
        <v>0</v>
      </c>
      <c r="Z19" s="46">
        <f t="shared" si="3"/>
        <v>0</v>
      </c>
    </row>
    <row r="20" spans="1:26" ht="15">
      <c r="A20" s="26" t="s">
        <v>51</v>
      </c>
      <c r="B20" s="27" t="s">
        <v>52</v>
      </c>
      <c r="C20" s="28" t="s">
        <v>37</v>
      </c>
      <c r="D20" s="28" t="s">
        <v>37</v>
      </c>
      <c r="E20" s="28" t="s">
        <v>47</v>
      </c>
      <c r="F20" s="28" t="s">
        <v>37</v>
      </c>
      <c r="G20" s="28">
        <v>12</v>
      </c>
      <c r="H20" s="29" t="s">
        <v>38</v>
      </c>
      <c r="I20" s="29" t="s">
        <v>39</v>
      </c>
      <c r="J20" s="29" t="s">
        <v>40</v>
      </c>
      <c r="K20" s="29" t="s">
        <v>41</v>
      </c>
      <c r="L20" s="29" t="s">
        <v>42</v>
      </c>
      <c r="M20" s="47"/>
      <c r="N20" s="47"/>
      <c r="O20" s="47"/>
      <c r="P20" s="47"/>
      <c r="Q20" s="47"/>
      <c r="R20" s="6">
        <f aca="true" t="shared" si="4" ref="R20:R26">+M20+N20-O20+P20-Q20</f>
        <v>0</v>
      </c>
      <c r="S20" s="47"/>
      <c r="T20" s="47"/>
      <c r="U20" s="47"/>
      <c r="V20" s="47"/>
      <c r="W20" s="47"/>
      <c r="X20" s="47"/>
      <c r="Y20" s="47"/>
      <c r="Z20" s="48"/>
    </row>
    <row r="21" spans="1:26" ht="15">
      <c r="A21" s="26" t="s">
        <v>51</v>
      </c>
      <c r="B21" s="27" t="s">
        <v>52</v>
      </c>
      <c r="C21" s="28" t="s">
        <v>37</v>
      </c>
      <c r="D21" s="28" t="s">
        <v>37</v>
      </c>
      <c r="E21" s="28" t="s">
        <v>47</v>
      </c>
      <c r="F21" s="28" t="s">
        <v>43</v>
      </c>
      <c r="G21" s="28">
        <v>21</v>
      </c>
      <c r="H21" s="29" t="s">
        <v>38</v>
      </c>
      <c r="I21" s="29" t="s">
        <v>39</v>
      </c>
      <c r="J21" s="29" t="s">
        <v>40</v>
      </c>
      <c r="K21" s="29" t="s">
        <v>41</v>
      </c>
      <c r="L21" s="29" t="s">
        <v>42</v>
      </c>
      <c r="M21" s="47"/>
      <c r="N21" s="47"/>
      <c r="O21" s="47"/>
      <c r="P21" s="47"/>
      <c r="Q21" s="47"/>
      <c r="R21" s="6">
        <f t="shared" si="4"/>
        <v>0</v>
      </c>
      <c r="S21" s="47"/>
      <c r="T21" s="47"/>
      <c r="U21" s="47"/>
      <c r="V21" s="47"/>
      <c r="W21" s="47"/>
      <c r="X21" s="47"/>
      <c r="Y21" s="47"/>
      <c r="Z21" s="48"/>
    </row>
    <row r="22" spans="1:26" ht="15">
      <c r="A22" s="26" t="s">
        <v>51</v>
      </c>
      <c r="B22" s="27" t="s">
        <v>52</v>
      </c>
      <c r="C22" s="28" t="s">
        <v>43</v>
      </c>
      <c r="D22" s="28" t="s">
        <v>37</v>
      </c>
      <c r="E22" s="28" t="s">
        <v>53</v>
      </c>
      <c r="F22" s="28" t="s">
        <v>37</v>
      </c>
      <c r="G22" s="28">
        <v>12</v>
      </c>
      <c r="H22" s="29" t="s">
        <v>38</v>
      </c>
      <c r="I22" s="29" t="s">
        <v>39</v>
      </c>
      <c r="J22" s="29" t="s">
        <v>40</v>
      </c>
      <c r="K22" s="29" t="s">
        <v>41</v>
      </c>
      <c r="L22" s="29" t="s">
        <v>42</v>
      </c>
      <c r="M22" s="47"/>
      <c r="N22" s="47"/>
      <c r="O22" s="47"/>
      <c r="P22" s="47"/>
      <c r="Q22" s="47"/>
      <c r="R22" s="6">
        <f t="shared" si="4"/>
        <v>0</v>
      </c>
      <c r="S22" s="47"/>
      <c r="T22" s="47"/>
      <c r="U22" s="47"/>
      <c r="V22" s="47"/>
      <c r="W22" s="47"/>
      <c r="X22" s="47"/>
      <c r="Y22" s="47"/>
      <c r="Z22" s="48"/>
    </row>
    <row r="23" spans="1:26" ht="15">
      <c r="A23" s="26" t="s">
        <v>51</v>
      </c>
      <c r="B23" s="27" t="s">
        <v>52</v>
      </c>
      <c r="C23" s="28" t="s">
        <v>43</v>
      </c>
      <c r="D23" s="28" t="s">
        <v>45</v>
      </c>
      <c r="E23" s="28" t="s">
        <v>54</v>
      </c>
      <c r="F23" s="28" t="s">
        <v>37</v>
      </c>
      <c r="G23" s="28">
        <v>12</v>
      </c>
      <c r="H23" s="29" t="s">
        <v>38</v>
      </c>
      <c r="I23" s="29" t="s">
        <v>39</v>
      </c>
      <c r="J23" s="29" t="s">
        <v>40</v>
      </c>
      <c r="K23" s="29" t="s">
        <v>41</v>
      </c>
      <c r="L23" s="29" t="s">
        <v>42</v>
      </c>
      <c r="M23" s="47"/>
      <c r="N23" s="47"/>
      <c r="O23" s="47"/>
      <c r="P23" s="47"/>
      <c r="Q23" s="47"/>
      <c r="R23" s="6">
        <f t="shared" si="4"/>
        <v>0</v>
      </c>
      <c r="S23" s="47"/>
      <c r="T23" s="47"/>
      <c r="U23" s="47"/>
      <c r="V23" s="47"/>
      <c r="W23" s="47"/>
      <c r="X23" s="47"/>
      <c r="Y23" s="47"/>
      <c r="Z23" s="48"/>
    </row>
    <row r="24" spans="1:26" ht="15">
      <c r="A24" s="26" t="s">
        <v>51</v>
      </c>
      <c r="B24" s="27" t="s">
        <v>52</v>
      </c>
      <c r="C24" s="28" t="s">
        <v>48</v>
      </c>
      <c r="D24" s="28" t="s">
        <v>43</v>
      </c>
      <c r="E24" s="28" t="s">
        <v>55</v>
      </c>
      <c r="F24" s="28" t="s">
        <v>37</v>
      </c>
      <c r="G24" s="28">
        <v>12</v>
      </c>
      <c r="H24" s="29" t="s">
        <v>38</v>
      </c>
      <c r="I24" s="29" t="s">
        <v>39</v>
      </c>
      <c r="J24" s="29" t="s">
        <v>40</v>
      </c>
      <c r="K24" s="29" t="s">
        <v>41</v>
      </c>
      <c r="L24" s="29" t="s">
        <v>42</v>
      </c>
      <c r="M24" s="47"/>
      <c r="N24" s="47"/>
      <c r="O24" s="47"/>
      <c r="P24" s="47"/>
      <c r="Q24" s="47"/>
      <c r="R24" s="6">
        <f t="shared" si="4"/>
        <v>0</v>
      </c>
      <c r="S24" s="47"/>
      <c r="T24" s="47"/>
      <c r="U24" s="47"/>
      <c r="V24" s="47"/>
      <c r="W24" s="47"/>
      <c r="X24" s="47"/>
      <c r="Y24" s="47"/>
      <c r="Z24" s="48"/>
    </row>
    <row r="25" spans="1:26" ht="15">
      <c r="A25" s="26" t="s">
        <v>51</v>
      </c>
      <c r="B25" s="27" t="s">
        <v>52</v>
      </c>
      <c r="C25" s="28" t="s">
        <v>48</v>
      </c>
      <c r="D25" s="28" t="s">
        <v>34</v>
      </c>
      <c r="E25" s="28" t="s">
        <v>56</v>
      </c>
      <c r="F25" s="28" t="s">
        <v>37</v>
      </c>
      <c r="G25" s="28">
        <v>12</v>
      </c>
      <c r="H25" s="29" t="s">
        <v>38</v>
      </c>
      <c r="I25" s="29" t="s">
        <v>39</v>
      </c>
      <c r="J25" s="29" t="s">
        <v>40</v>
      </c>
      <c r="K25" s="29" t="s">
        <v>41</v>
      </c>
      <c r="L25" s="29" t="s">
        <v>42</v>
      </c>
      <c r="M25" s="47"/>
      <c r="N25" s="47"/>
      <c r="O25" s="47"/>
      <c r="P25" s="47"/>
      <c r="Q25" s="47"/>
      <c r="R25" s="6">
        <f t="shared" si="4"/>
        <v>0</v>
      </c>
      <c r="S25" s="47"/>
      <c r="T25" s="47"/>
      <c r="U25" s="47"/>
      <c r="V25" s="47"/>
      <c r="W25" s="47"/>
      <c r="X25" s="47"/>
      <c r="Y25" s="47"/>
      <c r="Z25" s="48"/>
    </row>
    <row r="26" spans="1:26" ht="15">
      <c r="A26" s="26" t="s">
        <v>51</v>
      </c>
      <c r="B26" s="27" t="s">
        <v>52</v>
      </c>
      <c r="C26" s="28" t="s">
        <v>45</v>
      </c>
      <c r="D26" s="28" t="s">
        <v>37</v>
      </c>
      <c r="E26" s="28" t="s">
        <v>57</v>
      </c>
      <c r="F26" s="28" t="s">
        <v>37</v>
      </c>
      <c r="G26" s="28">
        <v>12</v>
      </c>
      <c r="H26" s="29" t="s">
        <v>38</v>
      </c>
      <c r="I26" s="29" t="s">
        <v>39</v>
      </c>
      <c r="J26" s="29" t="s">
        <v>40</v>
      </c>
      <c r="K26" s="29" t="s">
        <v>41</v>
      </c>
      <c r="L26" s="29" t="s">
        <v>42</v>
      </c>
      <c r="M26" s="47"/>
      <c r="N26" s="47"/>
      <c r="O26" s="47"/>
      <c r="P26" s="47"/>
      <c r="Q26" s="47"/>
      <c r="R26" s="6">
        <f t="shared" si="4"/>
        <v>0</v>
      </c>
      <c r="S26" s="47"/>
      <c r="T26" s="47"/>
      <c r="U26" s="47"/>
      <c r="V26" s="47"/>
      <c r="W26" s="47"/>
      <c r="X26" s="47"/>
      <c r="Y26" s="47"/>
      <c r="Z26" s="48"/>
    </row>
    <row r="27" spans="1:26" ht="15">
      <c r="A27" s="26"/>
      <c r="B27" s="27"/>
      <c r="C27" s="27"/>
      <c r="D27" s="27"/>
      <c r="E27" s="27"/>
      <c r="F27" s="27"/>
      <c r="G27" s="27"/>
      <c r="H27" s="35"/>
      <c r="I27" s="35"/>
      <c r="J27" s="35"/>
      <c r="K27" s="35"/>
      <c r="L27" s="35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1"/>
    </row>
    <row r="28" spans="1:26" ht="15">
      <c r="A28" s="49"/>
      <c r="B28" s="50" t="s">
        <v>58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1">
        <f aca="true" t="shared" si="5" ref="M28:Z28">+M9</f>
        <v>1342453840</v>
      </c>
      <c r="N28" s="51">
        <f t="shared" si="5"/>
        <v>0</v>
      </c>
      <c r="O28" s="51">
        <f t="shared" si="5"/>
        <v>0</v>
      </c>
      <c r="P28" s="51">
        <f t="shared" si="5"/>
        <v>0</v>
      </c>
      <c r="Q28" s="51">
        <f t="shared" si="5"/>
        <v>0</v>
      </c>
      <c r="R28" s="51">
        <f t="shared" si="5"/>
        <v>0</v>
      </c>
      <c r="S28" s="51">
        <f t="shared" si="5"/>
        <v>0</v>
      </c>
      <c r="T28" s="51">
        <f t="shared" si="5"/>
        <v>0</v>
      </c>
      <c r="U28" s="51">
        <f t="shared" si="5"/>
        <v>0</v>
      </c>
      <c r="V28" s="51">
        <f t="shared" si="5"/>
        <v>0</v>
      </c>
      <c r="W28" s="51">
        <f t="shared" si="5"/>
        <v>0</v>
      </c>
      <c r="X28" s="51">
        <f t="shared" si="5"/>
        <v>0</v>
      </c>
      <c r="Y28" s="51">
        <f t="shared" si="5"/>
        <v>0</v>
      </c>
      <c r="Z28" s="52">
        <f t="shared" si="5"/>
        <v>0</v>
      </c>
    </row>
    <row r="29" spans="1:26" ht="15">
      <c r="A29" t="s">
        <v>90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4" spans="1:2" s="42" customFormat="1" ht="15">
      <c r="A34" s="42" t="s">
        <v>91</v>
      </c>
      <c r="B34" s="54"/>
    </row>
    <row r="35" spans="1:2" s="42" customFormat="1" ht="30">
      <c r="A35" s="55" t="s">
        <v>92</v>
      </c>
      <c r="B35" s="56"/>
    </row>
    <row r="38" ht="15">
      <c r="A38" s="57" t="s">
        <v>93</v>
      </c>
    </row>
    <row r="39" ht="15">
      <c r="A39" t="s">
        <v>94</v>
      </c>
    </row>
    <row r="40" ht="15">
      <c r="A40" t="s">
        <v>95</v>
      </c>
    </row>
    <row r="41" ht="15">
      <c r="A41" t="s">
        <v>96</v>
      </c>
    </row>
    <row r="42" ht="15">
      <c r="A42" t="s">
        <v>97</v>
      </c>
    </row>
    <row r="43" ht="15">
      <c r="A43" t="s">
        <v>98</v>
      </c>
    </row>
    <row r="44" ht="15">
      <c r="A44" t="s">
        <v>99</v>
      </c>
    </row>
    <row r="45" ht="15">
      <c r="A45" t="s">
        <v>100</v>
      </c>
    </row>
    <row r="46" ht="15">
      <c r="A46" t="s">
        <v>101</v>
      </c>
    </row>
    <row r="47" ht="15">
      <c r="A47" t="s">
        <v>102</v>
      </c>
    </row>
    <row r="48" ht="15">
      <c r="A48" t="s">
        <v>103</v>
      </c>
    </row>
    <row r="49" ht="15">
      <c r="A49" t="s">
        <v>104</v>
      </c>
    </row>
    <row r="50" ht="15">
      <c r="A50" t="s">
        <v>105</v>
      </c>
    </row>
    <row r="51" ht="15">
      <c r="A51" t="s">
        <v>106</v>
      </c>
    </row>
    <row r="52" ht="15">
      <c r="A52" t="s">
        <v>107</v>
      </c>
    </row>
    <row r="53" ht="15">
      <c r="A53" t="s">
        <v>108</v>
      </c>
    </row>
    <row r="54" ht="15">
      <c r="A54" t="s">
        <v>109</v>
      </c>
    </row>
    <row r="55" ht="15">
      <c r="A55" t="s">
        <v>110</v>
      </c>
    </row>
    <row r="56" ht="15">
      <c r="A56" t="s">
        <v>111</v>
      </c>
    </row>
    <row r="57" ht="15">
      <c r="A57" t="s">
        <v>112</v>
      </c>
    </row>
    <row r="58" ht="15">
      <c r="A58" t="s">
        <v>113</v>
      </c>
    </row>
    <row r="59" ht="15">
      <c r="A59" t="s">
        <v>114</v>
      </c>
    </row>
    <row r="60" ht="15">
      <c r="A60" t="s">
        <v>115</v>
      </c>
    </row>
    <row r="61" ht="15">
      <c r="A61" t="s">
        <v>116</v>
      </c>
    </row>
    <row r="62" ht="15">
      <c r="A62" t="s">
        <v>117</v>
      </c>
    </row>
    <row r="63" ht="15">
      <c r="A63" t="s">
        <v>118</v>
      </c>
    </row>
    <row r="64" ht="15">
      <c r="A64" t="s">
        <v>119</v>
      </c>
    </row>
    <row r="65" ht="15">
      <c r="A65" t="s">
        <v>120</v>
      </c>
    </row>
    <row r="66" ht="21" customHeight="1">
      <c r="A66" t="s">
        <v>121</v>
      </c>
    </row>
  </sheetData>
  <sheetProtection password="C49A" sheet="1" formatColumns="0"/>
  <conditionalFormatting sqref="M11">
    <cfRule type="expression" priority="3" dxfId="1" stopIfTrue="1">
      <formula>M11&lt;M10</formula>
    </cfRule>
    <cfRule type="expression" priority="4" dxfId="0" stopIfTrue="1">
      <formula>M11&gt;M10</formula>
    </cfRule>
  </conditionalFormatting>
  <conditionalFormatting sqref="M19">
    <cfRule type="expression" priority="1" dxfId="1" stopIfTrue="1">
      <formula>M19&lt;M18</formula>
    </cfRule>
    <cfRule type="expression" priority="2" dxfId="0" stopIfTrue="1">
      <formula>M19&gt;M18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Distrital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pramirez</dc:creator>
  <cp:keywords/>
  <dc:description/>
  <cp:lastModifiedBy>Jeanet Constanza Saenz Gonzalez</cp:lastModifiedBy>
  <dcterms:created xsi:type="dcterms:W3CDTF">2011-01-21T16:33:06Z</dcterms:created>
  <dcterms:modified xsi:type="dcterms:W3CDTF">2013-12-02T17:01:16Z</dcterms:modified>
  <cp:category/>
  <cp:version/>
  <cp:contentType/>
  <cp:contentStatus/>
</cp:coreProperties>
</file>