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pcadvms03.shd.gov.co\Compras SHD\Informes y respuestas\Concejo\2022\Proposiciones\proposición_195\anexos proposición 195\"/>
    </mc:Choice>
  </mc:AlternateContent>
  <xr:revisionPtr revIDLastSave="0" documentId="13_ncr:1_{9D7F970D-DF76-4339-834A-C998B85A5064}" xr6:coauthVersionLast="47" xr6:coauthVersionMax="47" xr10:uidLastSave="{00000000-0000-0000-0000-000000000000}"/>
  <bookViews>
    <workbookView xWindow="-120" yWindow="-120" windowWidth="24240" windowHeight="13140" firstSheet="1" activeTab="1" xr2:uid="{591C05D8-58E1-4328-87C7-14D75F382D06}"/>
  </bookViews>
  <sheets>
    <sheet name="Hoja3" sheetId="3" state="hidden" r:id="rId1"/>
    <sheet name="3, CELULARES (2)" sheetId="4" r:id="rId2"/>
    <sheet name="ASIGNADOS - FUNCIONARIO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3" i="4" l="1"/>
  <c r="G43" i="4"/>
</calcChain>
</file>

<file path=xl/sharedStrings.xml><?xml version="1.0" encoding="utf-8"?>
<sst xmlns="http://schemas.openxmlformats.org/spreadsheetml/2006/main" count="381" uniqueCount="130">
  <si>
    <t>MODELO DEL CELULAR</t>
  </si>
  <si>
    <t>VALOR</t>
  </si>
  <si>
    <t>MARCA</t>
  </si>
  <si>
    <t>LINEA</t>
  </si>
  <si>
    <t>DEPENDENCIA ASIGNADA</t>
  </si>
  <si>
    <t>VIGENCIA GARANTIAS</t>
  </si>
  <si>
    <t>VIGENCIA DE ADQUISICIÓN</t>
  </si>
  <si>
    <t>COSTO DE PLAN</t>
  </si>
  <si>
    <t>iPhone XR</t>
  </si>
  <si>
    <t>XR</t>
  </si>
  <si>
    <t>del Motorola es el G7 plus</t>
  </si>
  <si>
    <t>del Huawei son el P8 lite  P10 y E3372h-510</t>
  </si>
  <si>
    <t>del Avvio GD850T</t>
  </si>
  <si>
    <t>y del Samsung es el S10e</t>
  </si>
  <si>
    <t>G7 plus</t>
  </si>
  <si>
    <t xml:space="preserve">Motorola </t>
  </si>
  <si>
    <t>Despacho Secretario De Hacienda</t>
  </si>
  <si>
    <t>Dirección Distrital de Tesorería</t>
  </si>
  <si>
    <t>Dirección de Informática y Tecnología</t>
  </si>
  <si>
    <t>-</t>
  </si>
  <si>
    <t>P8 Lite</t>
  </si>
  <si>
    <t xml:space="preserve">Huawei </t>
  </si>
  <si>
    <t>Motorola</t>
  </si>
  <si>
    <t>P10</t>
  </si>
  <si>
    <t xml:space="preserve">iPhone </t>
  </si>
  <si>
    <t>GD850T</t>
  </si>
  <si>
    <t>AVVIO</t>
  </si>
  <si>
    <t>Dirección de Gestión Corporativa</t>
  </si>
  <si>
    <t xml:space="preserve">Samsung </t>
  </si>
  <si>
    <t>S10e</t>
  </si>
  <si>
    <t>iPhone</t>
  </si>
  <si>
    <t xml:space="preserve"> XR</t>
  </si>
  <si>
    <t>SOLICITAR</t>
  </si>
  <si>
    <t>Subsecretaria Tecnica</t>
  </si>
  <si>
    <t>Dirección Jurídica</t>
  </si>
  <si>
    <t>Estadística</t>
  </si>
  <si>
    <t>Dirección de Contabilidad</t>
  </si>
  <si>
    <t>Dirección de Impuestos</t>
  </si>
  <si>
    <t xml:space="preserve">NOTA:  </t>
  </si>
  <si>
    <t>En el momento no hay garantías, ya que la vigencia era de 1 año</t>
  </si>
  <si>
    <t>N/A</t>
  </si>
  <si>
    <t>El equipo resaltado con verde, es una línea que se le cedió al Subsecretario José Alejandro Herrera, al momento de su retiro de la entidad</t>
  </si>
  <si>
    <t>Subsecretaria General</t>
  </si>
  <si>
    <t>Dirección de Presupuesto</t>
  </si>
  <si>
    <t>El celular marca Huawei P10 es una reposición por la aseguradora de un P8 Lite que hurtarón.</t>
  </si>
  <si>
    <t>Los equipos P8 lite de WhatsApp son equipos que se iban a dar de baja en el 2020 por obsolescencia pero se asignaron a la DIB por necesidad del servicio en pandemia</t>
  </si>
  <si>
    <t xml:space="preserve"> Diego Fernando Sánchez Gamboa</t>
  </si>
  <si>
    <t>Modelo del celular del iPhone es el XR</t>
  </si>
  <si>
    <t>NOMBRE FUNCIONARIO</t>
  </si>
  <si>
    <t>NIVLE JERARQUICO</t>
  </si>
  <si>
    <t>PBX</t>
  </si>
  <si>
    <t>Motorola G7 plus</t>
  </si>
  <si>
    <t>Huawei P8 Lite</t>
  </si>
  <si>
    <t>Huawei P10</t>
  </si>
  <si>
    <t xml:space="preserve">AVVIO GD850T </t>
  </si>
  <si>
    <t>Samsung S10e</t>
  </si>
  <si>
    <t>Juan Mauricio Ramírez Cortés</t>
  </si>
  <si>
    <t>Maria Ximena Sarmiento Jaramillo</t>
  </si>
  <si>
    <t>Alejandro Landinez Garcia</t>
  </si>
  <si>
    <t>Soraya Clavijo Ramirez</t>
  </si>
  <si>
    <t>Paola Castillo Ariza</t>
  </si>
  <si>
    <t>Jennifer Lilian Pabon Martinez</t>
  </si>
  <si>
    <t>Eliana Castellanos Diaz</t>
  </si>
  <si>
    <t>Fabio Aguilar Castaño</t>
  </si>
  <si>
    <t>Luz Amparo Quintero</t>
  </si>
  <si>
    <t>Gerson Granados Villamil</t>
  </si>
  <si>
    <t>Ana Vilma Quevedo Bernal</t>
  </si>
  <si>
    <t>Antonio Orlando Olaya Tarquino</t>
  </si>
  <si>
    <t>Diego Sanchez Villegas</t>
  </si>
  <si>
    <t>Diego Fernando Sanchez Gamboa</t>
  </si>
  <si>
    <t>Gina Paola Soto Chinchilla</t>
  </si>
  <si>
    <t>Ruth Alvear Triana</t>
  </si>
  <si>
    <t>Lina Marcela Melo Rodriguez</t>
  </si>
  <si>
    <t>Carolina Velasco Jimenez</t>
  </si>
  <si>
    <t>John Jairo Vargas Supelano</t>
  </si>
  <si>
    <t>Almacen</t>
  </si>
  <si>
    <t>Martha Emperatriz Gil Guarin</t>
  </si>
  <si>
    <t>Leonardo Arturo Pazos Galindo</t>
  </si>
  <si>
    <t>Jairo Lazaro Ortiz</t>
  </si>
  <si>
    <t>Marcela Victoria Hernandez Romero</t>
  </si>
  <si>
    <t>Diana Consuelo Blanco Garzon</t>
  </si>
  <si>
    <t>Orlando Valbuena Gomez</t>
  </si>
  <si>
    <t>Whatsapp Dib</t>
  </si>
  <si>
    <t>Martha Cecilia Garcia Buitrago</t>
  </si>
  <si>
    <t>Jefe Control Interno</t>
  </si>
  <si>
    <t>Conductor Despacho</t>
  </si>
  <si>
    <t>Jefe Control Disciplinario Interno</t>
  </si>
  <si>
    <t>Asesor - Secretario</t>
  </si>
  <si>
    <t>Jefe Comunicaciones</t>
  </si>
  <si>
    <t>Tesorero</t>
  </si>
  <si>
    <t>Subdirector Planeación Financiera E Inversiones</t>
  </si>
  <si>
    <t>Jefe Operaciones Financieras</t>
  </si>
  <si>
    <t>Asesor - Fondo Cuenta</t>
  </si>
  <si>
    <t>Subdirector Administrativa Y Financiera</t>
  </si>
  <si>
    <t>Subsecretario Técnico</t>
  </si>
  <si>
    <t>Asesor - Subsecretario Técnico</t>
  </si>
  <si>
    <t>Director Jurídico</t>
  </si>
  <si>
    <t>Subsecretario General</t>
  </si>
  <si>
    <t>Secretario de Hacienda</t>
  </si>
  <si>
    <t>Jefe Análisis Y Control de Riesgo</t>
  </si>
  <si>
    <t>Sandra del Pilar Narvaez Castillo</t>
  </si>
  <si>
    <t>Director de Informática Y Tecnología</t>
  </si>
  <si>
    <t>Subdirector de Servicios de Tic</t>
  </si>
  <si>
    <t>Subdirector de Infraestructura de Tic</t>
  </si>
  <si>
    <t>Subdirector de Soluciones de Tic</t>
  </si>
  <si>
    <t>Subdirección de Infraestructura de Tic</t>
  </si>
  <si>
    <t>Director de Gestión Corporativa</t>
  </si>
  <si>
    <t>Subdirector de Talento Humano</t>
  </si>
  <si>
    <t>Subdirector de Gestión Documental</t>
  </si>
  <si>
    <t>Subdirección de Asuntos Contractuales</t>
  </si>
  <si>
    <t>Director de Estadísticas Y Estudios Fiscales</t>
  </si>
  <si>
    <t>Director de Contabilidad</t>
  </si>
  <si>
    <t>Director de Impuestos</t>
  </si>
  <si>
    <t>Director de Presupuesto</t>
  </si>
  <si>
    <t>Despacho Secretario de Hacienda</t>
  </si>
  <si>
    <t>No hay línea</t>
  </si>
  <si>
    <t>USO DESTINADO</t>
  </si>
  <si>
    <t>La Asesora coordina la gestión del denominado Fondo Cuenta, equipo de trabajo que atiende de manera permanente al Concejo de Bogotá para garantizar la ejecución del Acuerdo 059 de 2002, de esta manera: a) Es frecuentemente consultada por el Concejo de Bogotá para poder atender sus necesidades de contratación, pagos y proyecto de obra nuevo edificio, b) La Subsecretaría General y la Dirección de Gestión Corporativa requieren comunicación permanente con este servidor</t>
  </si>
  <si>
    <t>la Dirección de Gestión Corporativa es un área de soporte y servicio para toda la entidad, la comunicación permanente de las diferentes dependencias con todas las direcciones es fundamental para la prestación de nuestros servicios.</t>
  </si>
  <si>
    <t>La posesión de la línea celular institucional se justifica, en la naturaleza del cargo, ya que desempeña funciones institucionales fundamentales para garantizar el cumplimiento de la misionalidad de la Secretaría Distrital de Hacienda</t>
  </si>
  <si>
    <t>La posesión de la línea celular institucional se justifica, en la naturaleza del cargo, ya que desempeña funciones institucionales fundamentales para garantizar la movilidad del Secretario y el cumplimiento de la misionalidad de la Secretaría Distrital de Hacienda</t>
  </si>
  <si>
    <t>Líneas fueron solicitadas el año pasado ante la necesidad de determinar un canal de
comunicación con los contribuyentes, ante la pandemia de COVID-19 declarada por la
OMS. Mediante la Resolución 385 del 12 de marzo de 2020, expedida por el Ministerio de
Salud y Protección Social, se declaró la emergencia sanitaria en todo el territorio nacional,
con el fin de prevenir y controlar la propagación del Coronavirus COVID-19 y mitigar sus
efectos.</t>
  </si>
  <si>
    <t>De acuerdo con el servicio de telefonía móvil soportado por la Subdirección de Infraestructura de TIC es necesaria la asignación de esta línea móvil al funcionario, para la verificación del servicio del operador móvil y realizar pruebas antes de asignar los dispositivos móviles a los usuarios que disponen de estos.</t>
  </si>
  <si>
    <t>Empresas inespes necesario para poder atender las diferentes solicitudes verbales vía telefónica realizadas por la administración y por el concejo frente a la parte misional de la Secretaría de Hacienda, así como las reuniones que se convocan en las cuales la Secretaría de Hacienda debe asistir.erados Plus 40G</t>
  </si>
  <si>
    <t>ASIGNADO A FUNCIONARIO</t>
  </si>
  <si>
    <t xml:space="preserve">      La línea de celular asignada corresponde al número celular registrado ante los bancos para la confirmación de  operaciones (Pagos, Sebras, confirmación de firmas, cheques, entre otros).</t>
  </si>
  <si>
    <t>Esta línea resulta indispensable para la ejecución de las funciones de la Oficina de Operaciones Financieras, en donde se ejecutan todos los pagos del Distrito y se realiza la complementación de las operaciones de Inversiones; toda vez que, a través de esta línea corporativa se garantiza la posibilidad de tener una comunicación permanente y segura con las entidades financieras.</t>
  </si>
  <si>
    <t>Es el medio de contacto comercial con las entidades financieras con quienes se interactúa en el proceso diario de inversiones.  través de esta línea corporativa se atienden a
entidades distritales que soliciten orientación de
Programa Anual Mensualizado de Caja (PAC).  Mediante esta línea, se garantiza la posibilidad de
contar con información actualizada sobre los
movimientos netos y las operaciones del día.</t>
  </si>
  <si>
    <t>Planta Telular</t>
  </si>
  <si>
    <t>Conmutador de la entidad, se utiliza para realizar llamadas a celular desde el pbx o telefonos fijos o extensiones de los funcionarios previamente autorizados para esta acción. Para necesidades exclusivas del servicio de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</si>
</sst>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_-[$$-240A]\ * #,##0.00_-;\-[$$-240A]\ * #,##0.00_-;_-[$$-240A]\ * &quot;-&quot;??_-;_-@_-"/>
    <numFmt numFmtId="166" formatCode="&quot;$&quot;\ #,##0.00"/>
  </numFmts>
  <fonts count="11" x14ac:knownFonts="1">
    <font>
      <sz val="11"/>
      <color theme="1"/>
      <name val="Calibri"/>
      <family val="2"/>
      <scheme val="minor"/>
    </font>
    <font>
      <b/>
      <sz val="11"/>
      <color theme="1"/>
      <name val="Calibri"/>
      <family val="2"/>
      <scheme val="minor"/>
    </font>
    <font>
      <b/>
      <sz val="10"/>
      <color theme="1"/>
      <name val="Arial"/>
      <family val="2"/>
    </font>
    <font>
      <sz val="11"/>
      <color theme="1"/>
      <name val="Segoe UI"/>
      <family val="2"/>
    </font>
    <font>
      <sz val="11"/>
      <color rgb="FF000000"/>
      <name val="Calibri"/>
      <family val="2"/>
      <scheme val="minor"/>
    </font>
    <font>
      <sz val="11"/>
      <name val="Calibri"/>
      <family val="2"/>
      <scheme val="minor"/>
    </font>
    <font>
      <sz val="10"/>
      <name val="Arial"/>
      <family val="2"/>
    </font>
    <font>
      <sz val="11"/>
      <name val="Calibri"/>
      <family val="2"/>
    </font>
    <font>
      <b/>
      <sz val="11"/>
      <color rgb="FFFF0000"/>
      <name val="Calibri"/>
      <family val="2"/>
    </font>
    <font>
      <sz val="11"/>
      <color rgb="FF242424"/>
      <name val="Segoe UI"/>
      <family val="2"/>
    </font>
    <font>
      <b/>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6" fillId="0" borderId="0"/>
  </cellStyleXfs>
  <cellXfs count="166">
    <xf numFmtId="0" fontId="0" fillId="0" borderId="0" xfId="0"/>
    <xf numFmtId="165" fontId="0" fillId="0" borderId="2" xfId="0" applyNumberFormat="1" applyBorder="1" applyAlignment="1">
      <alignment horizontal="center" vertical="center"/>
    </xf>
    <xf numFmtId="0" fontId="0" fillId="0" borderId="2" xfId="0" applyBorder="1" applyAlignment="1">
      <alignment horizontal="center" vertical="center"/>
    </xf>
    <xf numFmtId="165" fontId="0" fillId="0" borderId="4" xfId="0" applyNumberFormat="1" applyBorder="1" applyAlignment="1">
      <alignment horizontal="center" vertical="center"/>
    </xf>
    <xf numFmtId="0" fontId="3" fillId="0" borderId="0" xfId="0" applyFont="1" applyAlignment="1">
      <alignment vertical="center"/>
    </xf>
    <xf numFmtId="14" fontId="0" fillId="0" borderId="0" xfId="0" applyNumberFormat="1"/>
    <xf numFmtId="0" fontId="0" fillId="0" borderId="5" xfId="0" applyBorder="1" applyAlignment="1">
      <alignment horizontal="center" vertical="center"/>
    </xf>
    <xf numFmtId="165" fontId="0" fillId="0" borderId="6" xfId="0" applyNumberFormat="1" applyBorder="1" applyAlignment="1">
      <alignment horizontal="center" vertical="center"/>
    </xf>
    <xf numFmtId="165" fontId="0" fillId="0" borderId="1" xfId="0" applyNumberFormat="1" applyBorder="1" applyAlignment="1">
      <alignment horizontal="center" vertical="center"/>
    </xf>
    <xf numFmtId="164" fontId="0" fillId="0" borderId="7" xfId="0" applyNumberFormat="1" applyBorder="1" applyAlignment="1">
      <alignment horizontal="center" vertical="center"/>
    </xf>
    <xf numFmtId="0" fontId="2" fillId="0" borderId="9" xfId="0" applyFont="1" applyBorder="1" applyAlignment="1">
      <alignment horizontal="center" vertical="center" wrapText="1"/>
    </xf>
    <xf numFmtId="0" fontId="0" fillId="0" borderId="10" xfId="0" applyBorder="1"/>
    <xf numFmtId="0" fontId="0" fillId="0" borderId="1" xfId="0" applyBorder="1" applyAlignment="1">
      <alignment horizontal="center" vertical="center"/>
    </xf>
    <xf numFmtId="0" fontId="4" fillId="0" borderId="1" xfId="0" applyFont="1" applyBorder="1" applyAlignment="1">
      <alignment vertical="center"/>
    </xf>
    <xf numFmtId="165" fontId="0" fillId="0" borderId="12" xfId="0" applyNumberFormat="1" applyBorder="1" applyAlignment="1">
      <alignment horizontal="center" vertical="center"/>
    </xf>
    <xf numFmtId="164" fontId="0" fillId="0" borderId="13" xfId="0" applyNumberFormat="1" applyBorder="1" applyAlignment="1">
      <alignment horizontal="center" vertical="center"/>
    </xf>
    <xf numFmtId="0" fontId="0" fillId="0" borderId="2" xfId="0" applyBorder="1"/>
    <xf numFmtId="165" fontId="0" fillId="0" borderId="3" xfId="0" applyNumberFormat="1" applyBorder="1" applyAlignment="1">
      <alignment horizontal="center" vertical="center"/>
    </xf>
    <xf numFmtId="0" fontId="4" fillId="0" borderId="2" xfId="0" applyFont="1" applyBorder="1" applyAlignment="1">
      <alignment vertical="center"/>
    </xf>
    <xf numFmtId="165" fontId="0" fillId="0" borderId="5" xfId="0" applyNumberFormat="1" applyBorder="1" applyAlignment="1">
      <alignment horizontal="center" vertical="center"/>
    </xf>
    <xf numFmtId="0" fontId="0" fillId="0" borderId="18" xfId="0" applyBorder="1" applyAlignment="1">
      <alignment horizontal="center" vertical="center"/>
    </xf>
    <xf numFmtId="165" fontId="0" fillId="0" borderId="20" xfId="0" applyNumberFormat="1" applyBorder="1" applyAlignment="1">
      <alignment horizontal="center" vertical="center"/>
    </xf>
    <xf numFmtId="0" fontId="0" fillId="0" borderId="22" xfId="0" applyBorder="1"/>
    <xf numFmtId="1" fontId="0" fillId="0" borderId="14" xfId="0" applyNumberFormat="1" applyBorder="1" applyAlignment="1">
      <alignment horizontal="center" vertical="center"/>
    </xf>
    <xf numFmtId="1" fontId="0" fillId="0" borderId="15" xfId="0" applyNumberForma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3" xfId="1" applyFont="1" applyBorder="1" applyAlignment="1">
      <alignment horizontal="center" vertical="center"/>
    </xf>
    <xf numFmtId="1" fontId="0" fillId="0" borderId="24" xfId="0" applyNumberFormat="1" applyBorder="1" applyAlignment="1">
      <alignment horizontal="center" vertical="center"/>
    </xf>
    <xf numFmtId="1" fontId="0" fillId="0" borderId="17" xfId="0" applyNumberFormat="1" applyBorder="1" applyAlignment="1">
      <alignment horizontal="center" vertical="center"/>
    </xf>
    <xf numFmtId="165" fontId="0" fillId="0" borderId="16" xfId="0" applyNumberFormat="1" applyBorder="1" applyAlignment="1">
      <alignment horizontal="center" vertical="center"/>
    </xf>
    <xf numFmtId="164" fontId="0" fillId="0" borderId="9" xfId="0" applyNumberFormat="1" applyBorder="1" applyAlignment="1">
      <alignment horizontal="center" vertical="center"/>
    </xf>
    <xf numFmtId="165" fontId="0" fillId="0" borderId="9" xfId="0" applyNumberFormat="1" applyBorder="1" applyAlignment="1">
      <alignment horizontal="center" vertical="center"/>
    </xf>
    <xf numFmtId="0" fontId="0" fillId="0" borderId="25" xfId="0" applyBorder="1"/>
    <xf numFmtId="1" fontId="0" fillId="0" borderId="21" xfId="0" applyNumberFormat="1" applyBorder="1" applyAlignment="1">
      <alignment horizontal="center" vertical="center"/>
    </xf>
    <xf numFmtId="0" fontId="0" fillId="0" borderId="26" xfId="0" applyBorder="1" applyAlignment="1">
      <alignment horizontal="center" vertical="center"/>
    </xf>
    <xf numFmtId="164" fontId="0" fillId="0" borderId="27" xfId="0" applyNumberFormat="1" applyBorder="1" applyAlignment="1">
      <alignment horizontal="center" vertical="center"/>
    </xf>
    <xf numFmtId="1" fontId="0" fillId="0" borderId="29" xfId="0" applyNumberFormat="1" applyBorder="1" applyAlignment="1">
      <alignment horizontal="center" vertical="center"/>
    </xf>
    <xf numFmtId="164" fontId="0" fillId="0" borderId="28"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Border="1"/>
    <xf numFmtId="165" fontId="1" fillId="0" borderId="0" xfId="0" applyNumberFormat="1" applyFont="1" applyBorder="1" applyAlignment="1">
      <alignment horizontal="center" vertical="center"/>
    </xf>
    <xf numFmtId="164" fontId="0" fillId="0" borderId="2" xfId="0" applyNumberFormat="1" applyBorder="1" applyAlignment="1">
      <alignment horizontal="center" vertical="center"/>
    </xf>
    <xf numFmtId="165" fontId="0" fillId="2" borderId="3" xfId="0" applyNumberFormat="1" applyFill="1" applyBorder="1" applyAlignment="1">
      <alignment horizontal="center" vertical="center"/>
    </xf>
    <xf numFmtId="164" fontId="0" fillId="2" borderId="13" xfId="0" applyNumberFormat="1" applyFill="1" applyBorder="1" applyAlignment="1">
      <alignment horizontal="center" vertical="center"/>
    </xf>
    <xf numFmtId="165" fontId="0" fillId="2" borderId="4" xfId="0" applyNumberFormat="1" applyFill="1" applyBorder="1" applyAlignment="1">
      <alignment horizontal="center" vertical="center"/>
    </xf>
    <xf numFmtId="0" fontId="0" fillId="2" borderId="2" xfId="0" applyFill="1" applyBorder="1" applyAlignment="1">
      <alignment horizontal="center" vertical="center"/>
    </xf>
    <xf numFmtId="0" fontId="4" fillId="2" borderId="2" xfId="0" applyFont="1" applyFill="1" applyBorder="1" applyAlignment="1">
      <alignment vertical="center"/>
    </xf>
    <xf numFmtId="165" fontId="0" fillId="2" borderId="5" xfId="0" applyNumberFormat="1" applyFill="1" applyBorder="1" applyAlignment="1">
      <alignment horizontal="center" vertical="center"/>
    </xf>
    <xf numFmtId="164" fontId="0" fillId="2" borderId="7" xfId="0" applyNumberFormat="1" applyFill="1" applyBorder="1" applyAlignment="1">
      <alignment horizontal="center" vertical="center"/>
    </xf>
    <xf numFmtId="165" fontId="0" fillId="2" borderId="6" xfId="0" applyNumberForma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vertical="center"/>
    </xf>
    <xf numFmtId="0" fontId="0" fillId="2" borderId="1" xfId="0" applyFill="1" applyBorder="1"/>
    <xf numFmtId="0" fontId="0" fillId="0" borderId="0" xfId="0" applyFill="1" applyBorder="1" applyAlignment="1">
      <alignment horizontal="center"/>
    </xf>
    <xf numFmtId="0" fontId="0" fillId="2" borderId="2" xfId="0" applyFill="1" applyBorder="1" applyAlignment="1">
      <alignment horizontal="center"/>
    </xf>
    <xf numFmtId="0" fontId="0" fillId="2" borderId="1" xfId="0" applyFill="1" applyBorder="1" applyAlignment="1">
      <alignment horizont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3" borderId="2" xfId="0" applyFill="1" applyBorder="1"/>
    <xf numFmtId="0" fontId="0" fillId="2" borderId="16" xfId="0" applyFill="1" applyBorder="1" applyAlignment="1">
      <alignment horizontal="center"/>
    </xf>
    <xf numFmtId="0" fontId="0" fillId="0" borderId="3" xfId="0" applyBorder="1" applyAlignment="1">
      <alignment horizontal="center" vertical="center"/>
    </xf>
    <xf numFmtId="165" fontId="0" fillId="0" borderId="34" xfId="0" applyNumberFormat="1" applyBorder="1" applyAlignment="1">
      <alignment horizontal="center" vertical="center"/>
    </xf>
    <xf numFmtId="164" fontId="0" fillId="0" borderId="35" xfId="0" applyNumberFormat="1" applyBorder="1" applyAlignment="1">
      <alignment horizontal="center" vertical="center"/>
    </xf>
    <xf numFmtId="165" fontId="0" fillId="0" borderId="35" xfId="0" applyNumberFormat="1" applyBorder="1" applyAlignment="1">
      <alignment horizontal="center" vertical="center"/>
    </xf>
    <xf numFmtId="0" fontId="0" fillId="0" borderId="35" xfId="0" applyBorder="1"/>
    <xf numFmtId="0" fontId="0" fillId="2" borderId="35" xfId="0" applyFill="1" applyBorder="1" applyAlignment="1">
      <alignment horizontal="center"/>
    </xf>
    <xf numFmtId="165" fontId="0" fillId="0" borderId="36" xfId="0" applyNumberFormat="1" applyBorder="1" applyAlignment="1">
      <alignment horizontal="center" vertical="center"/>
    </xf>
    <xf numFmtId="1" fontId="0" fillId="0" borderId="37" xfId="0" applyNumberFormat="1" applyBorder="1" applyAlignment="1">
      <alignment horizontal="center" vertical="center"/>
    </xf>
    <xf numFmtId="0" fontId="0" fillId="2" borderId="9" xfId="0" applyFill="1" applyBorder="1" applyAlignment="1">
      <alignment horizontal="center"/>
    </xf>
    <xf numFmtId="165" fontId="0" fillId="0" borderId="38" xfId="0" applyNumberFormat="1" applyBorder="1" applyAlignment="1">
      <alignment horizontal="center" vertical="center"/>
    </xf>
    <xf numFmtId="164" fontId="0" fillId="0" borderId="22" xfId="0" applyNumberFormat="1" applyBorder="1" applyAlignment="1">
      <alignment horizontal="center" vertical="center"/>
    </xf>
    <xf numFmtId="165" fontId="0" fillId="0" borderId="22" xfId="0" applyNumberFormat="1" applyBorder="1" applyAlignment="1">
      <alignment horizontal="center" vertical="center"/>
    </xf>
    <xf numFmtId="0" fontId="7" fillId="0" borderId="38" xfId="1" applyFont="1" applyBorder="1" applyAlignment="1">
      <alignment horizontal="center" vertical="center"/>
    </xf>
    <xf numFmtId="0" fontId="0" fillId="2" borderId="22" xfId="0" applyFill="1" applyBorder="1" applyAlignment="1">
      <alignment horizontal="center"/>
    </xf>
    <xf numFmtId="165" fontId="0" fillId="0" borderId="39" xfId="0" applyNumberFormat="1" applyBorder="1" applyAlignment="1">
      <alignment horizontal="center" vertical="center"/>
    </xf>
    <xf numFmtId="1" fontId="0" fillId="0" borderId="40" xfId="0" applyNumberFormat="1" applyBorder="1" applyAlignment="1">
      <alignment horizontal="center" vertical="center"/>
    </xf>
    <xf numFmtId="164" fontId="0" fillId="3" borderId="2" xfId="0" applyNumberFormat="1" applyFill="1" applyBorder="1" applyAlignment="1">
      <alignment horizontal="center" vertical="center"/>
    </xf>
    <xf numFmtId="0" fontId="8" fillId="3" borderId="2" xfId="1" applyFont="1" applyFill="1" applyBorder="1" applyAlignment="1">
      <alignment horizontal="center" vertical="center"/>
    </xf>
    <xf numFmtId="0" fontId="0" fillId="3" borderId="2" xfId="0" applyFill="1" applyBorder="1" applyAlignment="1">
      <alignment horizontal="center"/>
    </xf>
    <xf numFmtId="1" fontId="0" fillId="3" borderId="14" xfId="0" applyNumberFormat="1" applyFill="1" applyBorder="1" applyAlignment="1">
      <alignment horizontal="center" vertical="center"/>
    </xf>
    <xf numFmtId="165" fontId="0" fillId="0" borderId="32" xfId="0" applyNumberFormat="1" applyBorder="1" applyAlignment="1">
      <alignment horizontal="center" vertical="center"/>
    </xf>
    <xf numFmtId="164" fontId="0" fillId="0" borderId="36"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xf>
    <xf numFmtId="0" fontId="0" fillId="0" borderId="0" xfId="0" applyAlignment="1">
      <alignment wrapText="1"/>
    </xf>
    <xf numFmtId="0" fontId="9" fillId="0" borderId="0" xfId="0" applyFont="1"/>
    <xf numFmtId="0" fontId="0" fillId="5" borderId="0" xfId="0" applyFill="1"/>
    <xf numFmtId="0" fontId="0" fillId="4" borderId="0" xfId="0" applyFill="1"/>
    <xf numFmtId="0" fontId="0" fillId="6" borderId="0" xfId="0" applyFill="1"/>
    <xf numFmtId="164" fontId="0" fillId="0" borderId="0" xfId="0" applyNumberFormat="1" applyBorder="1"/>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xf>
    <xf numFmtId="0" fontId="0" fillId="2" borderId="35" xfId="0" applyFill="1" applyBorder="1" applyAlignment="1">
      <alignment horizontal="center" vertical="center"/>
    </xf>
    <xf numFmtId="165" fontId="0" fillId="2" borderId="10" xfId="0" applyNumberFormat="1" applyFill="1" applyBorder="1" applyAlignment="1">
      <alignment horizontal="center" vertical="center"/>
    </xf>
    <xf numFmtId="0" fontId="7" fillId="2" borderId="1" xfId="1" applyFont="1" applyFill="1" applyBorder="1" applyAlignment="1">
      <alignment horizontal="center" vertical="center"/>
    </xf>
    <xf numFmtId="0" fontId="0" fillId="2" borderId="0" xfId="0" applyFill="1" applyBorder="1"/>
    <xf numFmtId="165" fontId="1" fillId="2" borderId="0" xfId="0" applyNumberFormat="1" applyFont="1" applyFill="1" applyBorder="1" applyAlignment="1">
      <alignment horizontal="center" vertical="center"/>
    </xf>
    <xf numFmtId="165" fontId="0" fillId="2" borderId="8" xfId="0" applyNumberFormat="1" applyFill="1" applyBorder="1" applyAlignment="1">
      <alignment horizontal="center" vertical="center"/>
    </xf>
    <xf numFmtId="0" fontId="4" fillId="2" borderId="16" xfId="0" applyFont="1" applyFill="1" applyBorder="1" applyAlignment="1">
      <alignment vertical="center"/>
    </xf>
    <xf numFmtId="0" fontId="0" fillId="2" borderId="10" xfId="0" applyFill="1" applyBorder="1"/>
    <xf numFmtId="165" fontId="5" fillId="2" borderId="8" xfId="0" applyNumberFormat="1" applyFont="1" applyFill="1" applyBorder="1" applyAlignment="1">
      <alignment horizontal="center" vertical="center"/>
    </xf>
    <xf numFmtId="0" fontId="7" fillId="2" borderId="16" xfId="1" applyFont="1" applyFill="1" applyBorder="1" applyAlignment="1">
      <alignment horizontal="center" vertical="center"/>
    </xf>
    <xf numFmtId="0" fontId="0" fillId="2" borderId="16" xfId="0" applyFill="1" applyBorder="1"/>
    <xf numFmtId="0" fontId="7" fillId="2" borderId="2" xfId="1" applyFont="1" applyFill="1" applyBorder="1" applyAlignment="1">
      <alignment horizontal="center" vertical="center"/>
    </xf>
    <xf numFmtId="0" fontId="8" fillId="2" borderId="2" xfId="1" applyFont="1" applyFill="1" applyBorder="1" applyAlignment="1">
      <alignment horizontal="center" vertical="center"/>
    </xf>
    <xf numFmtId="165" fontId="0" fillId="2" borderId="34" xfId="0" applyNumberFormat="1" applyFill="1" applyBorder="1" applyAlignment="1">
      <alignment horizontal="center" vertical="center"/>
    </xf>
    <xf numFmtId="165" fontId="5" fillId="2" borderId="5" xfId="0" applyNumberFormat="1" applyFont="1" applyFill="1" applyBorder="1" applyAlignment="1">
      <alignment horizontal="center" vertical="center"/>
    </xf>
    <xf numFmtId="0" fontId="4" fillId="7" borderId="14" xfId="0" applyFont="1" applyFill="1" applyBorder="1" applyAlignment="1">
      <alignment horizontal="left" vertical="center"/>
    </xf>
    <xf numFmtId="0" fontId="4" fillId="0" borderId="1" xfId="0" applyFont="1" applyBorder="1" applyAlignment="1">
      <alignment horizontal="left" vertical="center"/>
    </xf>
    <xf numFmtId="0" fontId="4" fillId="7" borderId="15" xfId="0" applyFont="1" applyFill="1" applyBorder="1" applyAlignment="1">
      <alignment horizontal="left" vertical="center"/>
    </xf>
    <xf numFmtId="0" fontId="4" fillId="7" borderId="1" xfId="0" applyFont="1" applyFill="1" applyBorder="1" applyAlignment="1">
      <alignment horizontal="left" vertical="center"/>
    </xf>
    <xf numFmtId="0" fontId="4" fillId="7" borderId="16" xfId="0" applyFont="1" applyFill="1" applyBorder="1" applyAlignment="1">
      <alignment horizontal="left" vertical="center"/>
    </xf>
    <xf numFmtId="0" fontId="4" fillId="7" borderId="17" xfId="0" applyFont="1" applyFill="1" applyBorder="1" applyAlignment="1">
      <alignment horizontal="left" vertical="center"/>
    </xf>
    <xf numFmtId="0" fontId="4" fillId="7" borderId="2" xfId="0" applyFont="1" applyFill="1" applyBorder="1" applyAlignment="1">
      <alignment horizontal="left" vertical="center"/>
    </xf>
    <xf numFmtId="0" fontId="10" fillId="7" borderId="2" xfId="0" applyFont="1" applyFill="1" applyBorder="1" applyAlignment="1">
      <alignment horizontal="left" vertical="center"/>
    </xf>
    <xf numFmtId="0" fontId="10" fillId="7" borderId="14" xfId="0" applyFont="1" applyFill="1" applyBorder="1" applyAlignment="1">
      <alignment horizontal="left" vertical="center"/>
    </xf>
    <xf numFmtId="0" fontId="4" fillId="7" borderId="35" xfId="0" applyFont="1" applyFill="1" applyBorder="1" applyAlignment="1">
      <alignment horizontal="left" vertical="center"/>
    </xf>
    <xf numFmtId="0" fontId="4" fillId="7" borderId="37" xfId="0" applyFont="1" applyFill="1" applyBorder="1" applyAlignment="1">
      <alignment horizontal="left" vertical="center"/>
    </xf>
    <xf numFmtId="0" fontId="4" fillId="7" borderId="10" xfId="0" applyFont="1" applyFill="1" applyBorder="1" applyAlignment="1">
      <alignment horizontal="left" vertical="center"/>
    </xf>
    <xf numFmtId="166" fontId="0" fillId="2" borderId="13" xfId="0" applyNumberFormat="1" applyFill="1" applyBorder="1" applyAlignment="1">
      <alignment horizontal="center" vertical="center"/>
    </xf>
    <xf numFmtId="165" fontId="5" fillId="2" borderId="16" xfId="0" applyNumberFormat="1" applyFont="1" applyFill="1" applyBorder="1" applyAlignment="1">
      <alignment horizontal="center" vertical="center"/>
    </xf>
    <xf numFmtId="0" fontId="0" fillId="2" borderId="23" xfId="0" applyFill="1" applyBorder="1" applyAlignment="1">
      <alignment horizontal="center" vertical="center"/>
    </xf>
    <xf numFmtId="165" fontId="0" fillId="2" borderId="11" xfId="0" applyNumberFormat="1" applyFill="1" applyBorder="1" applyAlignment="1">
      <alignment horizontal="center" vertical="center"/>
    </xf>
    <xf numFmtId="1" fontId="0" fillId="2" borderId="17" xfId="0" applyNumberFormat="1" applyFill="1" applyBorder="1" applyAlignment="1">
      <alignment horizontal="center" vertical="center"/>
    </xf>
    <xf numFmtId="0" fontId="0" fillId="2" borderId="0" xfId="0" applyFill="1"/>
    <xf numFmtId="165" fontId="0" fillId="2" borderId="1" xfId="0" applyNumberFormat="1" applyFill="1" applyBorder="1" applyAlignment="1">
      <alignment horizontal="center" vertical="center"/>
    </xf>
    <xf numFmtId="1" fontId="0" fillId="2" borderId="15" xfId="0" applyNumberFormat="1" applyFill="1" applyBorder="1" applyAlignment="1">
      <alignment horizontal="center" vertical="center"/>
    </xf>
    <xf numFmtId="0" fontId="5" fillId="2" borderId="5" xfId="0" applyFont="1" applyFill="1" applyBorder="1" applyAlignment="1">
      <alignment horizontal="center" vertical="center"/>
    </xf>
    <xf numFmtId="165" fontId="5" fillId="2" borderId="6" xfId="0" applyNumberFormat="1" applyFont="1" applyFill="1" applyBorder="1" applyAlignment="1">
      <alignment horizontal="center" vertical="center"/>
    </xf>
    <xf numFmtId="1" fontId="5" fillId="2" borderId="15" xfId="0" applyNumberFormat="1" applyFont="1" applyFill="1" applyBorder="1" applyAlignment="1">
      <alignment horizontal="center" vertical="center"/>
    </xf>
    <xf numFmtId="0" fontId="0" fillId="2" borderId="5" xfId="0" applyFill="1" applyBorder="1" applyAlignment="1">
      <alignment horizontal="center"/>
    </xf>
    <xf numFmtId="165" fontId="5" fillId="2" borderId="1" xfId="0" applyNumberFormat="1" applyFont="1" applyFill="1" applyBorder="1" applyAlignment="1">
      <alignment horizontal="center" vertical="center"/>
    </xf>
    <xf numFmtId="0" fontId="0" fillId="2" borderId="8" xfId="0" applyFill="1" applyBorder="1" applyAlignment="1">
      <alignment horizontal="center"/>
    </xf>
    <xf numFmtId="1" fontId="1" fillId="0" borderId="33" xfId="0" applyNumberFormat="1" applyFont="1" applyBorder="1" applyAlignment="1">
      <alignment horizontal="center" vertical="center" wrapText="1"/>
    </xf>
    <xf numFmtId="165" fontId="0" fillId="8" borderId="5" xfId="0" applyNumberFormat="1" applyFill="1" applyBorder="1" applyAlignment="1">
      <alignment horizontal="center" vertical="center"/>
    </xf>
    <xf numFmtId="166" fontId="0" fillId="8" borderId="13" xfId="0" applyNumberFormat="1" applyFill="1" applyBorder="1" applyAlignment="1">
      <alignment horizontal="center" vertical="center"/>
    </xf>
    <xf numFmtId="165" fontId="0" fillId="8" borderId="1" xfId="0" applyNumberFormat="1" applyFill="1" applyBorder="1" applyAlignment="1">
      <alignment horizontal="center" vertical="center"/>
    </xf>
    <xf numFmtId="0" fontId="0" fillId="8" borderId="5" xfId="0" applyFill="1" applyBorder="1" applyAlignment="1">
      <alignment horizontal="center" vertical="center"/>
    </xf>
    <xf numFmtId="0" fontId="0" fillId="8" borderId="10" xfId="0" applyFill="1" applyBorder="1"/>
    <xf numFmtId="0" fontId="0" fillId="8" borderId="1" xfId="0" applyFill="1" applyBorder="1" applyAlignment="1">
      <alignment horizontal="center"/>
    </xf>
    <xf numFmtId="165" fontId="0" fillId="8" borderId="6" xfId="0" applyNumberFormat="1" applyFill="1" applyBorder="1" applyAlignment="1">
      <alignment horizontal="center" vertical="center"/>
    </xf>
    <xf numFmtId="1" fontId="0" fillId="8" borderId="15" xfId="0" applyNumberFormat="1"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justify" vertical="center"/>
    </xf>
    <xf numFmtId="0" fontId="0" fillId="0" borderId="10" xfId="0" applyBorder="1" applyAlignment="1">
      <alignment horizontal="justify" vertical="center"/>
    </xf>
    <xf numFmtId="0" fontId="4" fillId="2" borderId="10" xfId="0" applyFont="1" applyFill="1" applyBorder="1" applyAlignment="1">
      <alignment vertical="center"/>
    </xf>
    <xf numFmtId="0" fontId="4" fillId="0" borderId="10" xfId="0" applyFont="1" applyBorder="1" applyAlignment="1">
      <alignment horizontal="left" vertical="center"/>
    </xf>
    <xf numFmtId="0" fontId="4" fillId="7" borderId="24" xfId="0" applyFont="1" applyFill="1" applyBorder="1" applyAlignment="1">
      <alignment horizontal="left" vertical="center"/>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4" fillId="7" borderId="21" xfId="0" applyFont="1" applyFill="1" applyBorder="1" applyAlignment="1">
      <alignment horizontal="left" vertical="center"/>
    </xf>
    <xf numFmtId="0" fontId="4" fillId="7" borderId="40" xfId="0" applyFont="1" applyFill="1" applyBorder="1" applyAlignment="1">
      <alignment horizontal="left" vertical="center"/>
    </xf>
    <xf numFmtId="165" fontId="0" fillId="2" borderId="41" xfId="0" applyNumberFormat="1" applyFill="1" applyBorder="1" applyAlignment="1">
      <alignment horizontal="center" vertical="center"/>
    </xf>
    <xf numFmtId="0" fontId="0" fillId="0" borderId="0" xfId="0" applyAlignment="1">
      <alignment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5" fillId="2" borderId="9" xfId="0" applyFont="1" applyFill="1" applyBorder="1" applyAlignment="1">
      <alignment horizontal="center" vertical="justify" wrapText="1"/>
    </xf>
    <xf numFmtId="0" fontId="5" fillId="2" borderId="25" xfId="0" applyFont="1" applyFill="1" applyBorder="1" applyAlignment="1">
      <alignment horizontal="center" vertical="justify" wrapText="1"/>
    </xf>
    <xf numFmtId="0" fontId="5" fillId="2" borderId="10" xfId="0" applyFont="1" applyFill="1" applyBorder="1" applyAlignment="1">
      <alignment horizontal="center" vertical="justify" wrapText="1"/>
    </xf>
  </cellXfs>
  <cellStyles count="2">
    <cellStyle name="Normal" xfId="0" builtinId="0"/>
    <cellStyle name="Normal 2" xfId="1" xr:uid="{2ED88989-2D60-489B-B64D-88307762C404}"/>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22ED0-70D6-4DEA-B328-AA0B0DC4CA34}">
  <dimension ref="A2:A14"/>
  <sheetViews>
    <sheetView workbookViewId="0">
      <selection activeCell="D32" sqref="D32"/>
    </sheetView>
  </sheetViews>
  <sheetFormatPr baseColWidth="10" defaultRowHeight="15" x14ac:dyDescent="0.25"/>
  <sheetData>
    <row r="2" spans="1:1" x14ac:dyDescent="0.25">
      <c r="A2" s="5">
        <v>44659</v>
      </c>
    </row>
    <row r="3" spans="1:1" ht="16.5" x14ac:dyDescent="0.25">
      <c r="A3" s="4" t="s">
        <v>46</v>
      </c>
    </row>
    <row r="5" spans="1:1" ht="16.5" x14ac:dyDescent="0.25">
      <c r="A5" s="4" t="s">
        <v>47</v>
      </c>
    </row>
    <row r="6" spans="1:1" x14ac:dyDescent="0.25">
      <c r="A6" t="s">
        <v>10</v>
      </c>
    </row>
    <row r="7" spans="1:1" x14ac:dyDescent="0.25">
      <c r="A7" t="s">
        <v>11</v>
      </c>
    </row>
    <row r="8" spans="1:1" x14ac:dyDescent="0.25">
      <c r="A8" t="s">
        <v>12</v>
      </c>
    </row>
    <row r="9" spans="1:1" x14ac:dyDescent="0.25">
      <c r="A9" t="s">
        <v>13</v>
      </c>
    </row>
    <row r="12" spans="1:1" ht="16.5" x14ac:dyDescent="0.25">
      <c r="A12" s="4"/>
    </row>
    <row r="14" spans="1:1" ht="16.5" x14ac:dyDescent="0.25">
      <c r="A1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1B2B4-1BB0-4B34-A779-8BD889579E13}">
  <dimension ref="A1:I54"/>
  <sheetViews>
    <sheetView tabSelected="1" workbookViewId="0">
      <selection activeCell="E13" sqref="E13"/>
    </sheetView>
  </sheetViews>
  <sheetFormatPr baseColWidth="10" defaultRowHeight="15" x14ac:dyDescent="0.25"/>
  <cols>
    <col min="1" max="1" width="12.140625" customWidth="1"/>
    <col min="2" max="2" width="15.140625" bestFit="1" customWidth="1"/>
    <col min="3" max="3" width="12.5703125" customWidth="1"/>
    <col min="4" max="4" width="13.140625" customWidth="1"/>
    <col min="5" max="5" width="34.42578125" customWidth="1"/>
    <col min="6" max="6" width="10.85546875" customWidth="1"/>
    <col min="7" max="7" width="14.7109375" customWidth="1"/>
    <col min="8" max="8" width="13.140625" customWidth="1"/>
    <col min="10" max="10" width="11.42578125" customWidth="1"/>
    <col min="12" max="12" width="11.42578125" customWidth="1"/>
  </cols>
  <sheetData>
    <row r="1" spans="1:9" x14ac:dyDescent="0.25">
      <c r="I1">
        <v>3</v>
      </c>
    </row>
    <row r="2" spans="1:9" ht="39" thickBot="1" x14ac:dyDescent="0.3">
      <c r="A2" s="10" t="s">
        <v>0</v>
      </c>
      <c r="B2" s="10" t="s">
        <v>1</v>
      </c>
      <c r="C2" s="10" t="s">
        <v>2</v>
      </c>
      <c r="D2" s="10" t="s">
        <v>3</v>
      </c>
      <c r="E2" s="10" t="s">
        <v>4</v>
      </c>
      <c r="F2" s="10" t="s">
        <v>5</v>
      </c>
      <c r="G2" s="10" t="s">
        <v>7</v>
      </c>
      <c r="H2" s="138" t="s">
        <v>6</v>
      </c>
    </row>
    <row r="3" spans="1:9" x14ac:dyDescent="0.25">
      <c r="A3" s="45" t="s">
        <v>9</v>
      </c>
      <c r="B3" s="46">
        <v>3326684</v>
      </c>
      <c r="C3" s="47" t="s">
        <v>8</v>
      </c>
      <c r="D3" s="48">
        <v>3112018667</v>
      </c>
      <c r="E3" s="49" t="s">
        <v>16</v>
      </c>
      <c r="F3" s="57" t="s">
        <v>40</v>
      </c>
      <c r="G3" s="47">
        <v>167844</v>
      </c>
      <c r="H3" s="23">
        <v>2019</v>
      </c>
    </row>
    <row r="4" spans="1:9" x14ac:dyDescent="0.25">
      <c r="A4" s="50" t="s">
        <v>14</v>
      </c>
      <c r="B4" s="51">
        <v>1046313.75</v>
      </c>
      <c r="C4" s="52" t="s">
        <v>15</v>
      </c>
      <c r="D4" s="53">
        <v>3002565948</v>
      </c>
      <c r="E4" s="54" t="s">
        <v>16</v>
      </c>
      <c r="F4" s="58" t="s">
        <v>40</v>
      </c>
      <c r="G4" s="52">
        <v>82600</v>
      </c>
      <c r="H4" s="24">
        <v>2019</v>
      </c>
    </row>
    <row r="5" spans="1:9" x14ac:dyDescent="0.25">
      <c r="A5" s="19" t="s">
        <v>14</v>
      </c>
      <c r="B5" s="9">
        <v>1046313.75</v>
      </c>
      <c r="C5" s="7" t="s">
        <v>15</v>
      </c>
      <c r="D5" s="12">
        <v>3003518497</v>
      </c>
      <c r="E5" s="13" t="s">
        <v>16</v>
      </c>
      <c r="F5" s="58" t="s">
        <v>40</v>
      </c>
      <c r="G5" s="7">
        <v>82600</v>
      </c>
      <c r="H5" s="24">
        <v>2019</v>
      </c>
    </row>
    <row r="6" spans="1:9" x14ac:dyDescent="0.25">
      <c r="A6" s="19" t="s">
        <v>14</v>
      </c>
      <c r="B6" s="9">
        <v>1046313.75</v>
      </c>
      <c r="C6" s="7" t="s">
        <v>15</v>
      </c>
      <c r="D6" s="12">
        <v>3013687804</v>
      </c>
      <c r="E6" s="13" t="s">
        <v>16</v>
      </c>
      <c r="F6" s="58" t="s">
        <v>40</v>
      </c>
      <c r="G6" s="7">
        <v>82600</v>
      </c>
      <c r="H6" s="24">
        <v>2019</v>
      </c>
    </row>
    <row r="7" spans="1:9" x14ac:dyDescent="0.25">
      <c r="A7" s="19" t="s">
        <v>14</v>
      </c>
      <c r="B7" s="9">
        <v>1046313.75</v>
      </c>
      <c r="C7" s="7" t="s">
        <v>15</v>
      </c>
      <c r="D7" s="12">
        <v>3007072524</v>
      </c>
      <c r="E7" s="13" t="s">
        <v>16</v>
      </c>
      <c r="F7" s="58" t="s">
        <v>40</v>
      </c>
      <c r="G7" s="7">
        <v>82600</v>
      </c>
      <c r="H7" s="29">
        <v>2019</v>
      </c>
    </row>
    <row r="8" spans="1:9" x14ac:dyDescent="0.25">
      <c r="A8" s="19" t="s">
        <v>14</v>
      </c>
      <c r="B8" s="9">
        <v>1046313.75</v>
      </c>
      <c r="C8" s="7" t="s">
        <v>15</v>
      </c>
      <c r="D8" s="12">
        <v>3012087256</v>
      </c>
      <c r="E8" s="13" t="s">
        <v>16</v>
      </c>
      <c r="F8" s="58" t="s">
        <v>40</v>
      </c>
      <c r="G8" s="7">
        <v>82600</v>
      </c>
      <c r="H8" s="24">
        <v>2019</v>
      </c>
    </row>
    <row r="9" spans="1:9" ht="15.75" thickBot="1" x14ac:dyDescent="0.3">
      <c r="A9" s="19" t="s">
        <v>14</v>
      </c>
      <c r="B9" s="9">
        <v>1046313.75</v>
      </c>
      <c r="C9" s="7" t="s">
        <v>15</v>
      </c>
      <c r="D9" s="12">
        <v>3013718989</v>
      </c>
      <c r="E9" s="13" t="s">
        <v>16</v>
      </c>
      <c r="F9" s="58" t="s">
        <v>40</v>
      </c>
      <c r="G9" s="7">
        <v>82600</v>
      </c>
      <c r="H9" s="24">
        <v>2019</v>
      </c>
    </row>
    <row r="10" spans="1:9" x14ac:dyDescent="0.25">
      <c r="A10" s="17" t="s">
        <v>9</v>
      </c>
      <c r="B10" s="15">
        <v>3326684</v>
      </c>
      <c r="C10" s="1" t="s">
        <v>8</v>
      </c>
      <c r="D10" s="36">
        <v>3002695058</v>
      </c>
      <c r="E10" s="18" t="s">
        <v>17</v>
      </c>
      <c r="F10" s="57" t="s">
        <v>40</v>
      </c>
      <c r="G10" s="3">
        <v>82600</v>
      </c>
      <c r="H10" s="23">
        <v>2019</v>
      </c>
    </row>
    <row r="11" spans="1:9" ht="15.75" thickBot="1" x14ac:dyDescent="0.3">
      <c r="A11" s="19" t="s">
        <v>14</v>
      </c>
      <c r="B11" s="9">
        <v>1046313.75</v>
      </c>
      <c r="C11" s="8" t="s">
        <v>22</v>
      </c>
      <c r="D11" s="20">
        <v>3003082638</v>
      </c>
      <c r="E11" s="13" t="s">
        <v>17</v>
      </c>
      <c r="F11" s="58" t="s">
        <v>40</v>
      </c>
      <c r="G11" s="7">
        <v>82600</v>
      </c>
      <c r="H11" s="29">
        <v>2019</v>
      </c>
    </row>
    <row r="12" spans="1:9" s="129" customFormat="1" ht="15.75" thickBot="1" x14ac:dyDescent="0.3">
      <c r="A12" s="102" t="s">
        <v>20</v>
      </c>
      <c r="B12" s="46">
        <v>395776.92</v>
      </c>
      <c r="C12" s="125" t="s">
        <v>21</v>
      </c>
      <c r="D12" s="126">
        <v>3007073357</v>
      </c>
      <c r="E12" s="103" t="s">
        <v>17</v>
      </c>
      <c r="F12" s="62" t="s">
        <v>40</v>
      </c>
      <c r="G12" s="127">
        <v>82600</v>
      </c>
      <c r="H12" s="128">
        <v>2016</v>
      </c>
    </row>
    <row r="13" spans="1:9" x14ac:dyDescent="0.25">
      <c r="A13" s="17" t="s">
        <v>9</v>
      </c>
      <c r="B13" s="15">
        <v>3326684</v>
      </c>
      <c r="C13" s="1" t="s">
        <v>24</v>
      </c>
      <c r="D13" s="63">
        <v>3016499152</v>
      </c>
      <c r="E13" s="16" t="s">
        <v>18</v>
      </c>
      <c r="F13" s="57" t="s">
        <v>40</v>
      </c>
      <c r="G13" s="3">
        <v>82600</v>
      </c>
      <c r="H13" s="23">
        <v>2019</v>
      </c>
    </row>
    <row r="14" spans="1:9" x14ac:dyDescent="0.25">
      <c r="A14" s="19" t="s">
        <v>14</v>
      </c>
      <c r="B14" s="9">
        <v>1046313.75</v>
      </c>
      <c r="C14" s="8" t="s">
        <v>15</v>
      </c>
      <c r="D14" s="6">
        <v>3057922357</v>
      </c>
      <c r="E14" s="11" t="s">
        <v>18</v>
      </c>
      <c r="F14" s="58" t="s">
        <v>40</v>
      </c>
      <c r="G14" s="7">
        <v>82600</v>
      </c>
      <c r="H14" s="24">
        <v>2019</v>
      </c>
    </row>
    <row r="15" spans="1:9" x14ac:dyDescent="0.25">
      <c r="A15" s="19" t="s">
        <v>14</v>
      </c>
      <c r="B15" s="9">
        <v>1046313.75</v>
      </c>
      <c r="C15" s="8" t="s">
        <v>22</v>
      </c>
      <c r="D15" s="6">
        <v>3003462649</v>
      </c>
      <c r="E15" s="11" t="s">
        <v>18</v>
      </c>
      <c r="F15" s="58" t="s">
        <v>40</v>
      </c>
      <c r="G15" s="7">
        <v>82600</v>
      </c>
      <c r="H15" s="24">
        <v>2019</v>
      </c>
    </row>
    <row r="16" spans="1:9" ht="17.25" customHeight="1" thickBot="1" x14ac:dyDescent="0.3">
      <c r="A16" s="19" t="s">
        <v>14</v>
      </c>
      <c r="B16" s="9">
        <v>1046313.75</v>
      </c>
      <c r="C16" s="8" t="s">
        <v>22</v>
      </c>
      <c r="D16" s="6">
        <v>3003462664</v>
      </c>
      <c r="E16" s="11" t="s">
        <v>18</v>
      </c>
      <c r="F16" s="58" t="s">
        <v>40</v>
      </c>
      <c r="G16" s="7">
        <v>82600</v>
      </c>
      <c r="H16" s="24">
        <v>2019</v>
      </c>
    </row>
    <row r="17" spans="1:8" s="129" customFormat="1" ht="15.75" thickBot="1" x14ac:dyDescent="0.3">
      <c r="A17" s="139" t="s">
        <v>23</v>
      </c>
      <c r="B17" s="140">
        <v>2260000</v>
      </c>
      <c r="C17" s="141" t="s">
        <v>21</v>
      </c>
      <c r="D17" s="142">
        <v>3013360877</v>
      </c>
      <c r="E17" s="143" t="s">
        <v>18</v>
      </c>
      <c r="F17" s="144" t="s">
        <v>40</v>
      </c>
      <c r="G17" s="145">
        <v>82600</v>
      </c>
      <c r="H17" s="146">
        <v>2018</v>
      </c>
    </row>
    <row r="18" spans="1:8" s="129" customFormat="1" ht="15.75" thickBot="1" x14ac:dyDescent="0.3">
      <c r="A18" s="50" t="s">
        <v>25</v>
      </c>
      <c r="B18" s="124">
        <v>200000</v>
      </c>
      <c r="C18" s="130" t="s">
        <v>26</v>
      </c>
      <c r="D18" s="132">
        <v>3002702354</v>
      </c>
      <c r="E18" s="104" t="s">
        <v>18</v>
      </c>
      <c r="F18" s="58" t="s">
        <v>40</v>
      </c>
      <c r="G18" s="133">
        <v>54688</v>
      </c>
      <c r="H18" s="134">
        <v>2013</v>
      </c>
    </row>
    <row r="19" spans="1:8" s="129" customFormat="1" ht="15.75" thickBot="1" x14ac:dyDescent="0.3">
      <c r="A19" s="50" t="s">
        <v>25</v>
      </c>
      <c r="B19" s="124">
        <v>200000</v>
      </c>
      <c r="C19" s="130" t="s">
        <v>26</v>
      </c>
      <c r="D19" s="132">
        <v>3002702392</v>
      </c>
      <c r="E19" s="104" t="s">
        <v>18</v>
      </c>
      <c r="F19" s="58" t="s">
        <v>40</v>
      </c>
      <c r="G19" s="133">
        <v>54688</v>
      </c>
      <c r="H19" s="134">
        <v>2013</v>
      </c>
    </row>
    <row r="20" spans="1:8" s="129" customFormat="1" ht="15.75" thickBot="1" x14ac:dyDescent="0.3">
      <c r="A20" s="50" t="s">
        <v>25</v>
      </c>
      <c r="B20" s="124">
        <v>200000</v>
      </c>
      <c r="C20" s="130" t="s">
        <v>26</v>
      </c>
      <c r="D20" s="132">
        <v>3002702527</v>
      </c>
      <c r="E20" s="104" t="s">
        <v>18</v>
      </c>
      <c r="F20" s="58" t="s">
        <v>40</v>
      </c>
      <c r="G20" s="133">
        <v>54688</v>
      </c>
      <c r="H20" s="134">
        <v>2013</v>
      </c>
    </row>
    <row r="21" spans="1:8" s="129" customFormat="1" ht="15.75" thickBot="1" x14ac:dyDescent="0.3">
      <c r="A21" s="50" t="s">
        <v>25</v>
      </c>
      <c r="B21" s="124">
        <v>200000</v>
      </c>
      <c r="C21" s="130" t="s">
        <v>26</v>
      </c>
      <c r="D21" s="132">
        <v>3002702542</v>
      </c>
      <c r="E21" s="104" t="s">
        <v>18</v>
      </c>
      <c r="F21" s="58" t="s">
        <v>40</v>
      </c>
      <c r="G21" s="133">
        <v>54688</v>
      </c>
      <c r="H21" s="134">
        <v>2013</v>
      </c>
    </row>
    <row r="22" spans="1:8" s="129" customFormat="1" ht="15.75" thickBot="1" x14ac:dyDescent="0.3">
      <c r="A22" s="50" t="s">
        <v>25</v>
      </c>
      <c r="B22" s="124">
        <v>200000</v>
      </c>
      <c r="C22" s="130" t="s">
        <v>26</v>
      </c>
      <c r="D22" s="132">
        <v>3002703012</v>
      </c>
      <c r="E22" s="104" t="s">
        <v>18</v>
      </c>
      <c r="F22" s="58" t="s">
        <v>40</v>
      </c>
      <c r="G22" s="133">
        <v>54688</v>
      </c>
      <c r="H22" s="134">
        <v>2013</v>
      </c>
    </row>
    <row r="23" spans="1:8" s="129" customFormat="1" ht="15.75" thickBot="1" x14ac:dyDescent="0.3">
      <c r="A23" s="50" t="s">
        <v>25</v>
      </c>
      <c r="B23" s="124">
        <v>200000</v>
      </c>
      <c r="C23" s="130" t="s">
        <v>26</v>
      </c>
      <c r="D23" s="132">
        <v>3058182881</v>
      </c>
      <c r="E23" s="104" t="s">
        <v>18</v>
      </c>
      <c r="F23" s="58" t="s">
        <v>40</v>
      </c>
      <c r="G23" s="133">
        <v>82600</v>
      </c>
      <c r="H23" s="134">
        <v>2013</v>
      </c>
    </row>
    <row r="24" spans="1:8" x14ac:dyDescent="0.25">
      <c r="A24" s="17" t="s">
        <v>29</v>
      </c>
      <c r="B24" s="15">
        <v>2847091</v>
      </c>
      <c r="C24" s="1" t="s">
        <v>28</v>
      </c>
      <c r="D24" s="27">
        <v>3008886165</v>
      </c>
      <c r="E24" s="16" t="s">
        <v>27</v>
      </c>
      <c r="F24" s="57" t="s">
        <v>40</v>
      </c>
      <c r="G24" s="3">
        <v>82600</v>
      </c>
      <c r="H24" s="23">
        <v>2019</v>
      </c>
    </row>
    <row r="25" spans="1:8" x14ac:dyDescent="0.25">
      <c r="A25" s="19" t="s">
        <v>14</v>
      </c>
      <c r="B25" s="9">
        <v>1046313.75</v>
      </c>
      <c r="C25" s="8" t="s">
        <v>15</v>
      </c>
      <c r="D25" s="25">
        <v>3012100541</v>
      </c>
      <c r="E25" s="11" t="s">
        <v>27</v>
      </c>
      <c r="F25" s="58" t="s">
        <v>40</v>
      </c>
      <c r="G25" s="7">
        <v>82600</v>
      </c>
      <c r="H25" s="24">
        <v>2019</v>
      </c>
    </row>
    <row r="26" spans="1:8" x14ac:dyDescent="0.25">
      <c r="A26" s="19" t="s">
        <v>14</v>
      </c>
      <c r="B26" s="9">
        <v>1046313.75</v>
      </c>
      <c r="C26" s="8" t="s">
        <v>15</v>
      </c>
      <c r="D26" s="25">
        <v>3015712629</v>
      </c>
      <c r="E26" s="11" t="s">
        <v>27</v>
      </c>
      <c r="F26" s="58" t="s">
        <v>40</v>
      </c>
      <c r="G26" s="7">
        <v>82600</v>
      </c>
      <c r="H26" s="24">
        <v>2019</v>
      </c>
    </row>
    <row r="27" spans="1:8" x14ac:dyDescent="0.25">
      <c r="A27" s="19" t="s">
        <v>14</v>
      </c>
      <c r="B27" s="9">
        <v>1046313.75</v>
      </c>
      <c r="C27" s="8" t="s">
        <v>15</v>
      </c>
      <c r="D27" s="25">
        <v>3017206213</v>
      </c>
      <c r="E27" s="11" t="s">
        <v>27</v>
      </c>
      <c r="F27" s="58" t="s">
        <v>40</v>
      </c>
      <c r="G27" s="7">
        <v>82600</v>
      </c>
      <c r="H27" s="24">
        <v>2019</v>
      </c>
    </row>
    <row r="28" spans="1:8" ht="15.75" thickBot="1" x14ac:dyDescent="0.3">
      <c r="A28" s="21" t="s">
        <v>14</v>
      </c>
      <c r="B28" s="32">
        <v>1046313.75</v>
      </c>
      <c r="C28" s="33" t="s">
        <v>15</v>
      </c>
      <c r="D28" s="26">
        <v>3057905036</v>
      </c>
      <c r="E28" s="34" t="s">
        <v>27</v>
      </c>
      <c r="F28" s="71" t="s">
        <v>40</v>
      </c>
      <c r="G28" s="14">
        <v>82600</v>
      </c>
      <c r="H28" s="35">
        <v>2019</v>
      </c>
    </row>
    <row r="29" spans="1:8" x14ac:dyDescent="0.25">
      <c r="A29" s="59" t="s">
        <v>31</v>
      </c>
      <c r="B29" s="79">
        <v>3326684</v>
      </c>
      <c r="C29" s="60" t="s">
        <v>30</v>
      </c>
      <c r="D29" s="80" t="s">
        <v>32</v>
      </c>
      <c r="E29" s="61" t="s">
        <v>33</v>
      </c>
      <c r="F29" s="81" t="s">
        <v>40</v>
      </c>
      <c r="G29" s="60" t="s">
        <v>19</v>
      </c>
      <c r="H29" s="82">
        <v>2019</v>
      </c>
    </row>
    <row r="30" spans="1:8" ht="15.75" thickBot="1" x14ac:dyDescent="0.3">
      <c r="A30" s="72" t="s">
        <v>14</v>
      </c>
      <c r="B30" s="73">
        <v>1046313.75</v>
      </c>
      <c r="C30" s="74" t="s">
        <v>15</v>
      </c>
      <c r="D30" s="75">
        <v>3003004753</v>
      </c>
      <c r="E30" s="22" t="s">
        <v>33</v>
      </c>
      <c r="F30" s="76" t="s">
        <v>40</v>
      </c>
      <c r="G30" s="77">
        <v>82600</v>
      </c>
      <c r="H30" s="78">
        <v>2019</v>
      </c>
    </row>
    <row r="31" spans="1:8" x14ac:dyDescent="0.25">
      <c r="A31" s="40" t="s">
        <v>31</v>
      </c>
      <c r="B31" s="37">
        <v>3326684</v>
      </c>
      <c r="C31" s="1" t="s">
        <v>30</v>
      </c>
      <c r="D31" s="36">
        <v>3006775662</v>
      </c>
      <c r="E31" s="16" t="s">
        <v>34</v>
      </c>
      <c r="F31" s="57" t="s">
        <v>40</v>
      </c>
      <c r="G31" s="3">
        <v>82600</v>
      </c>
      <c r="H31" s="38">
        <v>2019</v>
      </c>
    </row>
    <row r="32" spans="1:8" ht="15.75" thickBot="1" x14ac:dyDescent="0.3">
      <c r="A32" s="41" t="s">
        <v>14</v>
      </c>
      <c r="B32" s="39">
        <v>1046313.75</v>
      </c>
      <c r="C32" s="31" t="s">
        <v>15</v>
      </c>
      <c r="D32" s="28">
        <v>3002321646</v>
      </c>
      <c r="E32" s="22" t="s">
        <v>34</v>
      </c>
      <c r="F32" s="62" t="s">
        <v>40</v>
      </c>
      <c r="G32" s="31">
        <v>82600</v>
      </c>
      <c r="H32" s="30">
        <v>2019</v>
      </c>
    </row>
    <row r="33" spans="1:9" ht="15.75" thickBot="1" x14ac:dyDescent="0.3">
      <c r="A33" s="83" t="s">
        <v>31</v>
      </c>
      <c r="B33" s="84">
        <v>3326684</v>
      </c>
      <c r="C33" s="66" t="s">
        <v>30</v>
      </c>
      <c r="D33" s="85">
        <v>3003005039</v>
      </c>
      <c r="E33" s="67" t="s">
        <v>35</v>
      </c>
      <c r="F33" s="68" t="s">
        <v>40</v>
      </c>
      <c r="G33" s="69">
        <v>82600</v>
      </c>
      <c r="H33" s="70">
        <v>2019</v>
      </c>
    </row>
    <row r="34" spans="1:9" ht="15.75" thickBot="1" x14ac:dyDescent="0.3">
      <c r="A34" s="64" t="s">
        <v>31</v>
      </c>
      <c r="B34" s="65">
        <v>3326684</v>
      </c>
      <c r="C34" s="66" t="s">
        <v>30</v>
      </c>
      <c r="D34" s="86">
        <v>3003076632</v>
      </c>
      <c r="E34" s="67" t="s">
        <v>36</v>
      </c>
      <c r="F34" s="68" t="s">
        <v>40</v>
      </c>
      <c r="G34" s="66">
        <v>82600</v>
      </c>
      <c r="H34" s="70">
        <v>2019</v>
      </c>
    </row>
    <row r="35" spans="1:9" ht="15.75" thickBot="1" x14ac:dyDescent="0.3">
      <c r="A35" s="64" t="s">
        <v>31</v>
      </c>
      <c r="B35" s="65">
        <v>3326684</v>
      </c>
      <c r="C35" s="66" t="s">
        <v>30</v>
      </c>
      <c r="D35" s="86">
        <v>3057978608</v>
      </c>
      <c r="E35" s="67" t="s">
        <v>42</v>
      </c>
      <c r="F35" s="68" t="s">
        <v>40</v>
      </c>
      <c r="G35" s="66">
        <v>82600</v>
      </c>
      <c r="H35" s="70">
        <v>2019</v>
      </c>
    </row>
    <row r="36" spans="1:9" ht="15.75" thickBot="1" x14ac:dyDescent="0.3">
      <c r="A36" s="17" t="s">
        <v>31</v>
      </c>
      <c r="B36" s="44">
        <v>3326684</v>
      </c>
      <c r="C36" s="1" t="s">
        <v>30</v>
      </c>
      <c r="D36" s="2">
        <v>3004262048</v>
      </c>
      <c r="E36" s="16" t="s">
        <v>37</v>
      </c>
      <c r="F36" s="57" t="s">
        <v>40</v>
      </c>
      <c r="G36" s="1">
        <v>82600</v>
      </c>
      <c r="H36" s="70">
        <v>2019</v>
      </c>
    </row>
    <row r="37" spans="1:9" s="129" customFormat="1" ht="15.75" thickBot="1" x14ac:dyDescent="0.3">
      <c r="A37" s="135" t="s">
        <v>20</v>
      </c>
      <c r="B37" s="124">
        <v>395776.92</v>
      </c>
      <c r="C37" s="136" t="s">
        <v>21</v>
      </c>
      <c r="D37" s="99">
        <v>3002702526</v>
      </c>
      <c r="E37" s="55" t="s">
        <v>37</v>
      </c>
      <c r="F37" s="58" t="s">
        <v>40</v>
      </c>
      <c r="G37" s="136">
        <v>54688</v>
      </c>
      <c r="H37" s="131">
        <v>2016</v>
      </c>
    </row>
    <row r="38" spans="1:9" s="129" customFormat="1" ht="15.75" thickBot="1" x14ac:dyDescent="0.3">
      <c r="A38" s="135" t="s">
        <v>20</v>
      </c>
      <c r="B38" s="124">
        <v>395776.92</v>
      </c>
      <c r="C38" s="136" t="s">
        <v>21</v>
      </c>
      <c r="D38" s="99">
        <v>3003519219</v>
      </c>
      <c r="E38" s="55" t="s">
        <v>37</v>
      </c>
      <c r="F38" s="58" t="s">
        <v>40</v>
      </c>
      <c r="G38" s="136">
        <v>82600</v>
      </c>
      <c r="H38" s="131">
        <v>2016</v>
      </c>
    </row>
    <row r="39" spans="1:9" s="129" customFormat="1" ht="15.75" thickBot="1" x14ac:dyDescent="0.3">
      <c r="A39" s="135" t="s">
        <v>20</v>
      </c>
      <c r="B39" s="124">
        <v>395776.92</v>
      </c>
      <c r="C39" s="136" t="s">
        <v>21</v>
      </c>
      <c r="D39" s="99">
        <v>3002702528</v>
      </c>
      <c r="E39" s="55" t="s">
        <v>37</v>
      </c>
      <c r="F39" s="58" t="s">
        <v>40</v>
      </c>
      <c r="G39" s="136">
        <v>54688</v>
      </c>
      <c r="H39" s="131">
        <v>2016</v>
      </c>
    </row>
    <row r="40" spans="1:9" s="129" customFormat="1" ht="15.75" thickBot="1" x14ac:dyDescent="0.3">
      <c r="A40" s="135" t="s">
        <v>20</v>
      </c>
      <c r="B40" s="124">
        <v>395776.92</v>
      </c>
      <c r="C40" s="136" t="s">
        <v>21</v>
      </c>
      <c r="D40" s="99">
        <v>3002703002</v>
      </c>
      <c r="E40" s="55" t="s">
        <v>37</v>
      </c>
      <c r="F40" s="58" t="s">
        <v>40</v>
      </c>
      <c r="G40" s="136">
        <v>54688</v>
      </c>
      <c r="H40" s="131">
        <v>2016</v>
      </c>
    </row>
    <row r="41" spans="1:9" s="129" customFormat="1" ht="15.75" thickBot="1" x14ac:dyDescent="0.3">
      <c r="A41" s="137" t="s">
        <v>20</v>
      </c>
      <c r="B41" s="124">
        <v>395776.92</v>
      </c>
      <c r="C41" s="125" t="s">
        <v>21</v>
      </c>
      <c r="D41" s="106">
        <v>3015488793</v>
      </c>
      <c r="E41" s="107" t="s">
        <v>37</v>
      </c>
      <c r="F41" s="62" t="s">
        <v>40</v>
      </c>
      <c r="G41" s="125">
        <v>82600</v>
      </c>
      <c r="H41" s="128">
        <v>2016</v>
      </c>
    </row>
    <row r="42" spans="1:9" ht="15.75" thickBot="1" x14ac:dyDescent="0.3">
      <c r="A42" s="87" t="s">
        <v>9</v>
      </c>
      <c r="B42" s="65">
        <v>3326684</v>
      </c>
      <c r="C42" s="66" t="s">
        <v>24</v>
      </c>
      <c r="D42" s="86">
        <v>3002638802</v>
      </c>
      <c r="E42" s="67" t="s">
        <v>43</v>
      </c>
      <c r="F42" s="68" t="s">
        <v>40</v>
      </c>
      <c r="G42" s="66">
        <v>82600</v>
      </c>
      <c r="H42" s="70">
        <v>2019</v>
      </c>
    </row>
    <row r="43" spans="1:9" x14ac:dyDescent="0.25">
      <c r="A43" s="42"/>
      <c r="B43" s="93">
        <f>SUM(B3:B42)</f>
        <v>58689612.520000011</v>
      </c>
      <c r="C43" s="42"/>
      <c r="D43" s="42"/>
      <c r="E43" s="42"/>
      <c r="F43" s="42"/>
      <c r="G43" s="43">
        <f>SUM(G3:G42)</f>
        <v>3083348</v>
      </c>
      <c r="H43" s="42"/>
    </row>
    <row r="45" spans="1:9" x14ac:dyDescent="0.25">
      <c r="A45" s="56" t="s">
        <v>38</v>
      </c>
      <c r="B45" t="s">
        <v>39</v>
      </c>
    </row>
    <row r="46" spans="1:9" x14ac:dyDescent="0.25">
      <c r="A46" s="92"/>
      <c r="B46" s="160" t="s">
        <v>41</v>
      </c>
      <c r="C46" s="160"/>
      <c r="D46" s="160"/>
      <c r="E46" s="160"/>
      <c r="F46" s="160"/>
      <c r="G46" s="160"/>
      <c r="H46" s="160"/>
      <c r="I46" s="88"/>
    </row>
    <row r="47" spans="1:9" x14ac:dyDescent="0.25">
      <c r="B47" s="160"/>
      <c r="C47" s="160"/>
      <c r="D47" s="160"/>
      <c r="E47" s="160"/>
      <c r="F47" s="160"/>
      <c r="G47" s="160"/>
      <c r="H47" s="160"/>
    </row>
    <row r="49" spans="1:8" x14ac:dyDescent="0.25">
      <c r="A49" s="91"/>
      <c r="B49" t="s">
        <v>44</v>
      </c>
    </row>
    <row r="51" spans="1:8" x14ac:dyDescent="0.25">
      <c r="A51" s="90"/>
      <c r="B51" s="160" t="s">
        <v>45</v>
      </c>
      <c r="C51" s="160"/>
      <c r="D51" s="160"/>
      <c r="E51" s="160"/>
      <c r="F51" s="160"/>
      <c r="G51" s="160"/>
      <c r="H51" s="160"/>
    </row>
    <row r="52" spans="1:8" x14ac:dyDescent="0.25">
      <c r="B52" s="160"/>
      <c r="C52" s="160"/>
      <c r="D52" s="160"/>
      <c r="E52" s="160"/>
      <c r="F52" s="160"/>
      <c r="G52" s="160"/>
      <c r="H52" s="160"/>
    </row>
    <row r="54" spans="1:8" ht="16.5" x14ac:dyDescent="0.3">
      <c r="A54" s="89"/>
    </row>
  </sheetData>
  <mergeCells count="2">
    <mergeCell ref="B46:H47"/>
    <mergeCell ref="B51:H52"/>
  </mergeCells>
  <conditionalFormatting sqref="D3">
    <cfRule type="duplicateValues" dxfId="34" priority="14"/>
  </conditionalFormatting>
  <conditionalFormatting sqref="D23">
    <cfRule type="duplicateValues" dxfId="33" priority="11"/>
  </conditionalFormatting>
  <conditionalFormatting sqref="D10:D12">
    <cfRule type="duplicateValues" dxfId="32" priority="10"/>
  </conditionalFormatting>
  <conditionalFormatting sqref="D24:D28">
    <cfRule type="duplicateValues" dxfId="31" priority="9"/>
  </conditionalFormatting>
  <conditionalFormatting sqref="D29:D30">
    <cfRule type="duplicateValues" dxfId="30" priority="8"/>
  </conditionalFormatting>
  <conditionalFormatting sqref="D31:D32">
    <cfRule type="duplicateValues" dxfId="29" priority="7"/>
  </conditionalFormatting>
  <conditionalFormatting sqref="D42 D33:D36">
    <cfRule type="duplicateValues" dxfId="28" priority="6"/>
  </conditionalFormatting>
  <conditionalFormatting sqref="D38">
    <cfRule type="duplicateValues" dxfId="27" priority="5"/>
  </conditionalFormatting>
  <conditionalFormatting sqref="D37">
    <cfRule type="duplicateValues" dxfId="26" priority="4"/>
  </conditionalFormatting>
  <conditionalFormatting sqref="D39">
    <cfRule type="duplicateValues" dxfId="25" priority="3"/>
  </conditionalFormatting>
  <conditionalFormatting sqref="D37:D41">
    <cfRule type="duplicateValues" dxfId="24" priority="2"/>
  </conditionalFormatting>
  <conditionalFormatting sqref="D41">
    <cfRule type="duplicateValues" dxfId="23" priority="1"/>
  </conditionalFormatting>
  <conditionalFormatting sqref="D4:D9">
    <cfRule type="duplicateValues" dxfId="22" priority="27"/>
  </conditionalFormatting>
  <conditionalFormatting sqref="D13:D22">
    <cfRule type="duplicateValues" dxfId="21" priority="28"/>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6C29-B2A4-474C-AF44-AA307688038C}">
  <dimension ref="A1:G54"/>
  <sheetViews>
    <sheetView topLeftCell="A34" zoomScale="90" zoomScaleNormal="90" workbookViewId="0">
      <selection activeCell="D51" sqref="D51"/>
    </sheetView>
  </sheetViews>
  <sheetFormatPr baseColWidth="10" defaultRowHeight="15" x14ac:dyDescent="0.25"/>
  <cols>
    <col min="1" max="1" width="26.42578125" customWidth="1"/>
    <col min="2" max="2" width="13.140625" customWidth="1"/>
    <col min="3" max="3" width="34.42578125" customWidth="1"/>
    <col min="4" max="4" width="36.5703125" customWidth="1"/>
    <col min="5" max="5" width="21.140625" hidden="1" customWidth="1"/>
    <col min="6" max="6" width="36.5703125" customWidth="1"/>
    <col min="7" max="7" width="44.5703125" customWidth="1"/>
  </cols>
  <sheetData>
    <row r="1" spans="1:7" ht="15.75" thickBot="1" x14ac:dyDescent="0.3"/>
    <row r="2" spans="1:7" ht="26.25" thickBot="1" x14ac:dyDescent="0.3">
      <c r="A2" s="153" t="s">
        <v>2</v>
      </c>
      <c r="B2" s="154" t="s">
        <v>3</v>
      </c>
      <c r="C2" s="155" t="s">
        <v>116</v>
      </c>
      <c r="D2" s="155" t="s">
        <v>4</v>
      </c>
      <c r="E2" s="155" t="s">
        <v>48</v>
      </c>
      <c r="F2" s="155" t="s">
        <v>124</v>
      </c>
      <c r="G2" s="156" t="s">
        <v>49</v>
      </c>
    </row>
    <row r="3" spans="1:7" ht="120" x14ac:dyDescent="0.25">
      <c r="A3" s="45" t="s">
        <v>8</v>
      </c>
      <c r="B3" s="95">
        <v>3112018667</v>
      </c>
      <c r="C3" s="149" t="s">
        <v>119</v>
      </c>
      <c r="D3" s="150" t="s">
        <v>114</v>
      </c>
      <c r="E3" s="95">
        <v>3112018667</v>
      </c>
      <c r="F3" s="151" t="s">
        <v>56</v>
      </c>
      <c r="G3" s="152" t="s">
        <v>98</v>
      </c>
    </row>
    <row r="4" spans="1:7" ht="120" x14ac:dyDescent="0.25">
      <c r="A4" s="50" t="s">
        <v>51</v>
      </c>
      <c r="B4" s="53">
        <v>3002565948</v>
      </c>
      <c r="C4" s="148" t="s">
        <v>119</v>
      </c>
      <c r="D4" s="54" t="s">
        <v>114</v>
      </c>
      <c r="E4" s="53">
        <v>3002565948</v>
      </c>
      <c r="F4" s="113" t="s">
        <v>57</v>
      </c>
      <c r="G4" s="114" t="s">
        <v>84</v>
      </c>
    </row>
    <row r="5" spans="1:7" ht="120" x14ac:dyDescent="0.25">
      <c r="A5" s="50" t="s">
        <v>51</v>
      </c>
      <c r="B5" s="12">
        <v>3003518497</v>
      </c>
      <c r="C5" s="147" t="s">
        <v>120</v>
      </c>
      <c r="D5" s="13" t="s">
        <v>114</v>
      </c>
      <c r="E5" s="53">
        <v>3003518497</v>
      </c>
      <c r="F5" s="115" t="s">
        <v>58</v>
      </c>
      <c r="G5" s="114" t="s">
        <v>85</v>
      </c>
    </row>
    <row r="6" spans="1:7" ht="120" x14ac:dyDescent="0.25">
      <c r="A6" s="50" t="s">
        <v>51</v>
      </c>
      <c r="B6" s="12">
        <v>3013687804</v>
      </c>
      <c r="C6" s="147" t="s">
        <v>119</v>
      </c>
      <c r="D6" s="13" t="s">
        <v>114</v>
      </c>
      <c r="E6" s="53">
        <v>3013687804</v>
      </c>
      <c r="F6" s="115" t="s">
        <v>59</v>
      </c>
      <c r="G6" s="114" t="s">
        <v>86</v>
      </c>
    </row>
    <row r="7" spans="1:7" ht="120" x14ac:dyDescent="0.25">
      <c r="A7" s="50" t="s">
        <v>51</v>
      </c>
      <c r="B7" s="12">
        <v>3007072524</v>
      </c>
      <c r="C7" s="147" t="s">
        <v>119</v>
      </c>
      <c r="D7" s="13" t="s">
        <v>114</v>
      </c>
      <c r="E7" s="53">
        <v>3007072524</v>
      </c>
      <c r="F7" s="115" t="s">
        <v>60</v>
      </c>
      <c r="G7" s="114" t="s">
        <v>99</v>
      </c>
    </row>
    <row r="8" spans="1:7" ht="120" x14ac:dyDescent="0.25">
      <c r="A8" s="50" t="s">
        <v>51</v>
      </c>
      <c r="B8" s="12">
        <v>3012087256</v>
      </c>
      <c r="C8" s="147" t="s">
        <v>120</v>
      </c>
      <c r="D8" s="13" t="s">
        <v>114</v>
      </c>
      <c r="E8" s="53">
        <v>3012087256</v>
      </c>
      <c r="F8" s="115" t="s">
        <v>61</v>
      </c>
      <c r="G8" s="114" t="s">
        <v>87</v>
      </c>
    </row>
    <row r="9" spans="1:7" ht="120.75" thickBot="1" x14ac:dyDescent="0.3">
      <c r="A9" s="50" t="s">
        <v>51</v>
      </c>
      <c r="B9" s="12">
        <v>3013718989</v>
      </c>
      <c r="C9" s="147" t="s">
        <v>119</v>
      </c>
      <c r="D9" s="13" t="s">
        <v>114</v>
      </c>
      <c r="E9" s="53">
        <v>3013718989</v>
      </c>
      <c r="F9" s="115" t="s">
        <v>62</v>
      </c>
      <c r="G9" s="114" t="s">
        <v>88</v>
      </c>
    </row>
    <row r="10" spans="1:7" ht="120" x14ac:dyDescent="0.25">
      <c r="A10" s="45" t="s">
        <v>8</v>
      </c>
      <c r="B10" s="48">
        <v>3002695058</v>
      </c>
      <c r="C10" s="147" t="s">
        <v>119</v>
      </c>
      <c r="D10" s="150" t="s">
        <v>17</v>
      </c>
      <c r="E10" s="48">
        <v>3002695058</v>
      </c>
      <c r="F10" s="118" t="s">
        <v>100</v>
      </c>
      <c r="G10" s="112" t="s">
        <v>89</v>
      </c>
    </row>
    <row r="11" spans="1:7" ht="210" x14ac:dyDescent="0.25">
      <c r="A11" s="50" t="s">
        <v>51</v>
      </c>
      <c r="B11" s="53">
        <v>3003082638</v>
      </c>
      <c r="C11" s="147" t="s">
        <v>127</v>
      </c>
      <c r="D11" s="150" t="s">
        <v>17</v>
      </c>
      <c r="E11" s="53">
        <v>3003082638</v>
      </c>
      <c r="F11" s="115" t="s">
        <v>63</v>
      </c>
      <c r="G11" s="115" t="s">
        <v>90</v>
      </c>
    </row>
    <row r="12" spans="1:7" ht="165.75" thickBot="1" x14ac:dyDescent="0.3">
      <c r="A12" s="136" t="s">
        <v>52</v>
      </c>
      <c r="B12" s="53">
        <v>3007073357</v>
      </c>
      <c r="C12" s="147" t="s">
        <v>126</v>
      </c>
      <c r="D12" s="150" t="s">
        <v>17</v>
      </c>
      <c r="E12" s="94">
        <v>3007073357</v>
      </c>
      <c r="F12" s="116" t="s">
        <v>64</v>
      </c>
      <c r="G12" s="117" t="s">
        <v>91</v>
      </c>
    </row>
    <row r="13" spans="1:7" ht="120" x14ac:dyDescent="0.25">
      <c r="A13" s="159" t="s">
        <v>8</v>
      </c>
      <c r="B13" s="95">
        <v>3016499152</v>
      </c>
      <c r="C13" s="147" t="s">
        <v>120</v>
      </c>
      <c r="D13" s="150" t="s">
        <v>18</v>
      </c>
      <c r="E13" s="48">
        <v>3016499152</v>
      </c>
      <c r="F13" s="118" t="s">
        <v>65</v>
      </c>
      <c r="G13" s="112" t="s">
        <v>101</v>
      </c>
    </row>
    <row r="14" spans="1:7" ht="90" x14ac:dyDescent="0.25">
      <c r="A14" s="50" t="s">
        <v>51</v>
      </c>
      <c r="B14" s="53">
        <v>3057922357</v>
      </c>
      <c r="C14" s="147" t="s">
        <v>125</v>
      </c>
      <c r="D14" s="150" t="s">
        <v>18</v>
      </c>
      <c r="E14" s="53">
        <v>3057922357</v>
      </c>
      <c r="F14" s="115" t="s">
        <v>66</v>
      </c>
      <c r="G14" s="114" t="s">
        <v>102</v>
      </c>
    </row>
    <row r="15" spans="1:7" ht="120" x14ac:dyDescent="0.25">
      <c r="A15" s="50" t="s">
        <v>51</v>
      </c>
      <c r="B15" s="53">
        <v>3003462649</v>
      </c>
      <c r="C15" s="147" t="s">
        <v>120</v>
      </c>
      <c r="D15" s="150" t="s">
        <v>18</v>
      </c>
      <c r="E15" s="53">
        <v>3003462649</v>
      </c>
      <c r="F15" s="115" t="s">
        <v>67</v>
      </c>
      <c r="G15" s="114" t="s">
        <v>103</v>
      </c>
    </row>
    <row r="16" spans="1:7" ht="120" x14ac:dyDescent="0.25">
      <c r="A16" s="50" t="s">
        <v>51</v>
      </c>
      <c r="B16" s="53">
        <v>3003462664</v>
      </c>
      <c r="C16" s="147" t="s">
        <v>120</v>
      </c>
      <c r="D16" s="150" t="s">
        <v>18</v>
      </c>
      <c r="E16" s="53">
        <v>3003462664</v>
      </c>
      <c r="F16" s="115" t="s">
        <v>68</v>
      </c>
      <c r="G16" s="114" t="s">
        <v>104</v>
      </c>
    </row>
    <row r="17" spans="1:7" ht="135" x14ac:dyDescent="0.25">
      <c r="A17" s="50" t="s">
        <v>53</v>
      </c>
      <c r="B17" s="53">
        <v>3013360877</v>
      </c>
      <c r="C17" s="147" t="s">
        <v>122</v>
      </c>
      <c r="D17" s="115" t="s">
        <v>18</v>
      </c>
      <c r="E17" s="53">
        <v>3013360877</v>
      </c>
      <c r="F17" s="115" t="s">
        <v>69</v>
      </c>
      <c r="G17" s="114" t="s">
        <v>105</v>
      </c>
    </row>
    <row r="18" spans="1:7" x14ac:dyDescent="0.25">
      <c r="A18" s="50" t="s">
        <v>54</v>
      </c>
      <c r="B18" s="96">
        <v>3002702354</v>
      </c>
      <c r="C18" s="163" t="s">
        <v>129</v>
      </c>
      <c r="D18" s="55" t="s">
        <v>18</v>
      </c>
      <c r="E18" s="96">
        <v>3002702354</v>
      </c>
      <c r="F18" s="115" t="s">
        <v>128</v>
      </c>
      <c r="G18" s="114" t="s">
        <v>50</v>
      </c>
    </row>
    <row r="19" spans="1:7" x14ac:dyDescent="0.25">
      <c r="A19" s="50" t="s">
        <v>54</v>
      </c>
      <c r="B19" s="96">
        <v>3002702392</v>
      </c>
      <c r="C19" s="164"/>
      <c r="D19" s="55" t="s">
        <v>18</v>
      </c>
      <c r="E19" s="96">
        <v>3002702392</v>
      </c>
      <c r="F19" s="115" t="s">
        <v>128</v>
      </c>
      <c r="G19" s="114" t="s">
        <v>50</v>
      </c>
    </row>
    <row r="20" spans="1:7" x14ac:dyDescent="0.25">
      <c r="A20" s="50" t="s">
        <v>54</v>
      </c>
      <c r="B20" s="96">
        <v>3002702527</v>
      </c>
      <c r="C20" s="164"/>
      <c r="D20" s="55" t="s">
        <v>18</v>
      </c>
      <c r="E20" s="96">
        <v>3002702527</v>
      </c>
      <c r="F20" s="115" t="s">
        <v>128</v>
      </c>
      <c r="G20" s="114" t="s">
        <v>50</v>
      </c>
    </row>
    <row r="21" spans="1:7" x14ac:dyDescent="0.25">
      <c r="A21" s="50" t="s">
        <v>54</v>
      </c>
      <c r="B21" s="96">
        <v>3002702542</v>
      </c>
      <c r="C21" s="164"/>
      <c r="D21" s="55" t="s">
        <v>18</v>
      </c>
      <c r="E21" s="96">
        <v>3002702542</v>
      </c>
      <c r="F21" s="115" t="s">
        <v>128</v>
      </c>
      <c r="G21" s="114" t="s">
        <v>50</v>
      </c>
    </row>
    <row r="22" spans="1:7" x14ac:dyDescent="0.25">
      <c r="A22" s="50" t="s">
        <v>54</v>
      </c>
      <c r="B22" s="96">
        <v>3002703012</v>
      </c>
      <c r="C22" s="164"/>
      <c r="D22" s="55" t="s">
        <v>18</v>
      </c>
      <c r="E22" s="96">
        <v>3002703012</v>
      </c>
      <c r="F22" s="115" t="s">
        <v>128</v>
      </c>
      <c r="G22" s="114" t="s">
        <v>50</v>
      </c>
    </row>
    <row r="23" spans="1:7" ht="25.5" customHeight="1" thickBot="1" x14ac:dyDescent="0.3">
      <c r="A23" s="50" t="s">
        <v>54</v>
      </c>
      <c r="B23" s="96">
        <v>3058182881</v>
      </c>
      <c r="C23" s="165"/>
      <c r="D23" s="55" t="s">
        <v>18</v>
      </c>
      <c r="E23" s="96">
        <v>3058182881</v>
      </c>
      <c r="F23" s="115" t="s">
        <v>128</v>
      </c>
      <c r="G23" s="114" t="s">
        <v>50</v>
      </c>
    </row>
    <row r="24" spans="1:7" ht="105" x14ac:dyDescent="0.25">
      <c r="A24" s="45" t="s">
        <v>55</v>
      </c>
      <c r="B24" s="108">
        <v>3008886165</v>
      </c>
      <c r="C24" s="147" t="s">
        <v>118</v>
      </c>
      <c r="D24" s="118" t="s">
        <v>27</v>
      </c>
      <c r="E24" s="108">
        <v>3008886165</v>
      </c>
      <c r="F24" s="118" t="s">
        <v>70</v>
      </c>
      <c r="G24" s="112" t="s">
        <v>106</v>
      </c>
    </row>
    <row r="25" spans="1:7" ht="225" x14ac:dyDescent="0.25">
      <c r="A25" s="50" t="s">
        <v>51</v>
      </c>
      <c r="B25" s="99">
        <v>3012100541</v>
      </c>
      <c r="C25" s="147" t="s">
        <v>117</v>
      </c>
      <c r="D25" s="54" t="s">
        <v>27</v>
      </c>
      <c r="E25" s="99">
        <v>3012100541</v>
      </c>
      <c r="F25" s="115" t="s">
        <v>71</v>
      </c>
      <c r="G25" s="114" t="s">
        <v>92</v>
      </c>
    </row>
    <row r="26" spans="1:7" ht="105" x14ac:dyDescent="0.25">
      <c r="A26" s="50" t="s">
        <v>51</v>
      </c>
      <c r="B26" s="99">
        <v>3015712629</v>
      </c>
      <c r="C26" s="147" t="s">
        <v>118</v>
      </c>
      <c r="D26" s="54" t="s">
        <v>27</v>
      </c>
      <c r="E26" s="99">
        <v>3015712629</v>
      </c>
      <c r="F26" s="115" t="s">
        <v>72</v>
      </c>
      <c r="G26" s="114" t="s">
        <v>107</v>
      </c>
    </row>
    <row r="27" spans="1:7" ht="105" x14ac:dyDescent="0.25">
      <c r="A27" s="50" t="s">
        <v>51</v>
      </c>
      <c r="B27" s="99">
        <v>3017206213</v>
      </c>
      <c r="C27" s="147" t="s">
        <v>118</v>
      </c>
      <c r="D27" s="54" t="s">
        <v>27</v>
      </c>
      <c r="E27" s="99">
        <v>3017206213</v>
      </c>
      <c r="F27" s="115" t="s">
        <v>73</v>
      </c>
      <c r="G27" s="114" t="s">
        <v>93</v>
      </c>
    </row>
    <row r="28" spans="1:7" ht="120.75" thickBot="1" x14ac:dyDescent="0.3">
      <c r="A28" s="102" t="s">
        <v>51</v>
      </c>
      <c r="B28" s="106">
        <v>3057905036</v>
      </c>
      <c r="C28" s="147" t="s">
        <v>119</v>
      </c>
      <c r="D28" s="54" t="s">
        <v>27</v>
      </c>
      <c r="E28" s="106">
        <v>3057905036</v>
      </c>
      <c r="F28" s="116" t="s">
        <v>74</v>
      </c>
      <c r="G28" s="117" t="s">
        <v>108</v>
      </c>
    </row>
    <row r="29" spans="1:7" x14ac:dyDescent="0.25">
      <c r="A29" s="45" t="s">
        <v>8</v>
      </c>
      <c r="B29" s="109" t="s">
        <v>115</v>
      </c>
      <c r="C29" s="53" t="s">
        <v>19</v>
      </c>
      <c r="D29" s="54" t="s">
        <v>33</v>
      </c>
      <c r="E29" s="109" t="s">
        <v>32</v>
      </c>
      <c r="F29" s="119" t="s">
        <v>75</v>
      </c>
      <c r="G29" s="120" t="s">
        <v>94</v>
      </c>
    </row>
    <row r="30" spans="1:7" ht="150.75" thickBot="1" x14ac:dyDescent="0.3">
      <c r="A30" s="102" t="s">
        <v>51</v>
      </c>
      <c r="B30" s="106">
        <v>3003004753</v>
      </c>
      <c r="C30" s="147" t="s">
        <v>123</v>
      </c>
      <c r="D30" s="54" t="s">
        <v>33</v>
      </c>
      <c r="E30" s="106">
        <v>3003004753</v>
      </c>
      <c r="F30" s="116" t="s">
        <v>76</v>
      </c>
      <c r="G30" s="117" t="s">
        <v>95</v>
      </c>
    </row>
    <row r="31" spans="1:7" ht="120" x14ac:dyDescent="0.25">
      <c r="A31" s="45" t="s">
        <v>8</v>
      </c>
      <c r="B31" s="48">
        <v>3006775662</v>
      </c>
      <c r="C31" s="148" t="s">
        <v>119</v>
      </c>
      <c r="D31" s="54" t="s">
        <v>34</v>
      </c>
      <c r="E31" s="48">
        <v>3006775662</v>
      </c>
      <c r="F31" s="118" t="s">
        <v>77</v>
      </c>
      <c r="G31" s="112" t="s">
        <v>96</v>
      </c>
    </row>
    <row r="32" spans="1:7" ht="120.75" thickBot="1" x14ac:dyDescent="0.3">
      <c r="A32" s="102" t="s">
        <v>51</v>
      </c>
      <c r="B32" s="106">
        <v>3002321646</v>
      </c>
      <c r="C32" s="148" t="s">
        <v>119</v>
      </c>
      <c r="D32" s="54" t="s">
        <v>34</v>
      </c>
      <c r="E32" s="106">
        <v>3002321646</v>
      </c>
      <c r="F32" s="116" t="s">
        <v>78</v>
      </c>
      <c r="G32" s="157" t="s">
        <v>109</v>
      </c>
    </row>
    <row r="33" spans="1:7" ht="120.75" thickBot="1" x14ac:dyDescent="0.3">
      <c r="A33" s="110" t="s">
        <v>8</v>
      </c>
      <c r="B33" s="97">
        <v>3003005039</v>
      </c>
      <c r="C33" s="148" t="s">
        <v>119</v>
      </c>
      <c r="D33" s="54" t="s">
        <v>35</v>
      </c>
      <c r="E33" s="97">
        <v>3003005039</v>
      </c>
      <c r="F33" s="121" t="s">
        <v>75</v>
      </c>
      <c r="G33" s="115" t="s">
        <v>110</v>
      </c>
    </row>
    <row r="34" spans="1:7" ht="120.75" thickBot="1" x14ac:dyDescent="0.3">
      <c r="A34" s="110" t="s">
        <v>8</v>
      </c>
      <c r="B34" s="97">
        <v>3003076632</v>
      </c>
      <c r="C34" s="148" t="s">
        <v>119</v>
      </c>
      <c r="D34" s="54" t="s">
        <v>36</v>
      </c>
      <c r="E34" s="97">
        <v>3003076632</v>
      </c>
      <c r="F34" s="121" t="s">
        <v>79</v>
      </c>
      <c r="G34" s="158" t="s">
        <v>111</v>
      </c>
    </row>
    <row r="35" spans="1:7" ht="120.75" thickBot="1" x14ac:dyDescent="0.3">
      <c r="A35" s="110" t="s">
        <v>8</v>
      </c>
      <c r="B35" s="97">
        <v>3057978608</v>
      </c>
      <c r="C35" s="148" t="s">
        <v>119</v>
      </c>
      <c r="D35" s="54" t="s">
        <v>42</v>
      </c>
      <c r="E35" s="97">
        <v>3057978608</v>
      </c>
      <c r="F35" s="121" t="s">
        <v>80</v>
      </c>
      <c r="G35" s="122" t="s">
        <v>97</v>
      </c>
    </row>
    <row r="36" spans="1:7" ht="120" x14ac:dyDescent="0.25">
      <c r="A36" s="45" t="s">
        <v>8</v>
      </c>
      <c r="B36" s="48">
        <v>3004262048</v>
      </c>
      <c r="C36" s="148" t="s">
        <v>119</v>
      </c>
      <c r="D36" s="54" t="s">
        <v>37</v>
      </c>
      <c r="E36" s="48">
        <v>3004262048</v>
      </c>
      <c r="F36" s="118" t="s">
        <v>81</v>
      </c>
      <c r="G36" s="112" t="s">
        <v>112</v>
      </c>
    </row>
    <row r="37" spans="1:7" x14ac:dyDescent="0.25">
      <c r="A37" s="111" t="s">
        <v>52</v>
      </c>
      <c r="B37" s="99">
        <v>3002702526</v>
      </c>
      <c r="C37" s="161" t="s">
        <v>121</v>
      </c>
      <c r="D37" s="54" t="s">
        <v>37</v>
      </c>
      <c r="E37" s="99">
        <v>3002702526</v>
      </c>
      <c r="F37" s="115" t="s">
        <v>82</v>
      </c>
      <c r="G37" s="114" t="s">
        <v>37</v>
      </c>
    </row>
    <row r="38" spans="1:7" x14ac:dyDescent="0.25">
      <c r="A38" s="111" t="s">
        <v>52</v>
      </c>
      <c r="B38" s="99">
        <v>3003519219</v>
      </c>
      <c r="C38" s="162"/>
      <c r="D38" s="54" t="s">
        <v>37</v>
      </c>
      <c r="E38" s="99">
        <v>3003519219</v>
      </c>
      <c r="F38" s="115" t="s">
        <v>82</v>
      </c>
      <c r="G38" s="114" t="s">
        <v>37</v>
      </c>
    </row>
    <row r="39" spans="1:7" x14ac:dyDescent="0.25">
      <c r="A39" s="111" t="s">
        <v>52</v>
      </c>
      <c r="B39" s="99">
        <v>3002702528</v>
      </c>
      <c r="C39" s="162"/>
      <c r="D39" s="54" t="s">
        <v>37</v>
      </c>
      <c r="E39" s="99">
        <v>3002702528</v>
      </c>
      <c r="F39" s="115" t="s">
        <v>82</v>
      </c>
      <c r="G39" s="114" t="s">
        <v>37</v>
      </c>
    </row>
    <row r="40" spans="1:7" x14ac:dyDescent="0.25">
      <c r="A40" s="111" t="s">
        <v>52</v>
      </c>
      <c r="B40" s="99">
        <v>3002703002</v>
      </c>
      <c r="C40" s="162"/>
      <c r="D40" s="54" t="s">
        <v>37</v>
      </c>
      <c r="E40" s="99">
        <v>3002703002</v>
      </c>
      <c r="F40" s="115" t="s">
        <v>82</v>
      </c>
      <c r="G40" s="114" t="s">
        <v>37</v>
      </c>
    </row>
    <row r="41" spans="1:7" ht="15.75" thickBot="1" x14ac:dyDescent="0.3">
      <c r="A41" s="105" t="s">
        <v>52</v>
      </c>
      <c r="B41" s="106">
        <v>3015488793</v>
      </c>
      <c r="C41" s="162"/>
      <c r="D41" s="54" t="s">
        <v>37</v>
      </c>
      <c r="E41" s="106">
        <v>3015488793</v>
      </c>
      <c r="F41" s="116" t="s">
        <v>82</v>
      </c>
      <c r="G41" s="117" t="s">
        <v>37</v>
      </c>
    </row>
    <row r="42" spans="1:7" ht="120" x14ac:dyDescent="0.25">
      <c r="A42" s="98" t="s">
        <v>8</v>
      </c>
      <c r="B42" s="95">
        <v>3002638802</v>
      </c>
      <c r="C42" s="148" t="s">
        <v>119</v>
      </c>
      <c r="D42" s="54" t="s">
        <v>43</v>
      </c>
      <c r="E42" s="95">
        <v>3002638802</v>
      </c>
      <c r="F42" s="123" t="s">
        <v>83</v>
      </c>
      <c r="G42" s="123" t="s">
        <v>113</v>
      </c>
    </row>
    <row r="43" spans="1:7" x14ac:dyDescent="0.25">
      <c r="A43" s="42"/>
      <c r="B43" s="100"/>
      <c r="C43" s="100"/>
      <c r="D43" s="100"/>
      <c r="E43" s="100"/>
      <c r="F43" s="101"/>
      <c r="G43" s="100"/>
    </row>
    <row r="46" spans="1:7" ht="15" customHeight="1" x14ac:dyDescent="0.25">
      <c r="A46" s="160"/>
      <c r="B46" s="160"/>
      <c r="C46" s="160"/>
      <c r="D46" s="160"/>
      <c r="E46" s="160"/>
      <c r="F46" s="160"/>
      <c r="G46" s="160"/>
    </row>
    <row r="47" spans="1:7" ht="15" customHeight="1" x14ac:dyDescent="0.25">
      <c r="A47" s="160"/>
      <c r="B47" s="160"/>
      <c r="C47" s="160"/>
      <c r="D47" s="160"/>
      <c r="E47" s="160"/>
      <c r="F47" s="160"/>
      <c r="G47" s="160"/>
    </row>
    <row r="48" spans="1:7" x14ac:dyDescent="0.25">
      <c r="A48" s="160"/>
      <c r="B48" s="160"/>
      <c r="C48" s="160"/>
      <c r="D48" s="160"/>
      <c r="E48" s="160"/>
      <c r="F48" s="160"/>
      <c r="G48" s="160"/>
    </row>
    <row r="49" spans="1:7" x14ac:dyDescent="0.25">
      <c r="A49" s="160"/>
      <c r="B49" s="160"/>
      <c r="C49" s="160"/>
      <c r="D49" s="160"/>
      <c r="E49" s="160"/>
      <c r="F49" s="160"/>
      <c r="G49" s="160"/>
    </row>
    <row r="53" spans="1:7" x14ac:dyDescent="0.25">
      <c r="A53" s="160"/>
      <c r="B53" s="160"/>
      <c r="C53" s="160"/>
      <c r="D53" s="160"/>
      <c r="E53" s="160"/>
      <c r="F53" s="160"/>
      <c r="G53" s="160"/>
    </row>
    <row r="54" spans="1:7" x14ac:dyDescent="0.25">
      <c r="A54" s="160"/>
      <c r="B54" s="160"/>
      <c r="C54" s="160"/>
      <c r="D54" s="160"/>
      <c r="E54" s="160"/>
      <c r="F54" s="160"/>
      <c r="G54" s="160"/>
    </row>
  </sheetData>
  <mergeCells count="5">
    <mergeCell ref="A48:G49"/>
    <mergeCell ref="A46:G47"/>
    <mergeCell ref="A53:G54"/>
    <mergeCell ref="C37:C41"/>
    <mergeCell ref="C18:C23"/>
  </mergeCells>
  <conditionalFormatting sqref="B3">
    <cfRule type="duplicateValues" dxfId="20" priority="24"/>
  </conditionalFormatting>
  <conditionalFormatting sqref="B23">
    <cfRule type="duplicateValues" dxfId="19" priority="20"/>
  </conditionalFormatting>
  <conditionalFormatting sqref="B10:B12">
    <cfRule type="duplicateValues" dxfId="18" priority="19"/>
  </conditionalFormatting>
  <conditionalFormatting sqref="B24:B28">
    <cfRule type="duplicateValues" dxfId="17" priority="17"/>
  </conditionalFormatting>
  <conditionalFormatting sqref="B29:B30">
    <cfRule type="duplicateValues" dxfId="16" priority="16"/>
  </conditionalFormatting>
  <conditionalFormatting sqref="B31:B32">
    <cfRule type="duplicateValues" dxfId="15" priority="14"/>
  </conditionalFormatting>
  <conditionalFormatting sqref="B42 B33:B36">
    <cfRule type="duplicateValues" dxfId="14" priority="13"/>
  </conditionalFormatting>
  <conditionalFormatting sqref="B38">
    <cfRule type="duplicateValues" dxfId="13" priority="12"/>
  </conditionalFormatting>
  <conditionalFormatting sqref="B37">
    <cfRule type="duplicateValues" dxfId="12" priority="11"/>
  </conditionalFormatting>
  <conditionalFormatting sqref="B39">
    <cfRule type="duplicateValues" dxfId="11" priority="10"/>
  </conditionalFormatting>
  <conditionalFormatting sqref="B37:B41">
    <cfRule type="duplicateValues" dxfId="10" priority="9"/>
  </conditionalFormatting>
  <conditionalFormatting sqref="B41">
    <cfRule type="duplicateValues" dxfId="9" priority="8"/>
  </conditionalFormatting>
  <conditionalFormatting sqref="E42 E24:E36 E3:E22">
    <cfRule type="duplicateValues" dxfId="8" priority="7"/>
  </conditionalFormatting>
  <conditionalFormatting sqref="E38">
    <cfRule type="duplicateValues" dxfId="7" priority="6"/>
  </conditionalFormatting>
  <conditionalFormatting sqref="E37">
    <cfRule type="duplicateValues" dxfId="6" priority="5"/>
  </conditionalFormatting>
  <conditionalFormatting sqref="E39">
    <cfRule type="duplicateValues" dxfId="5" priority="4"/>
  </conditionalFormatting>
  <conditionalFormatting sqref="E37:E41">
    <cfRule type="duplicateValues" dxfId="4" priority="3"/>
  </conditionalFormatting>
  <conditionalFormatting sqref="E41">
    <cfRule type="duplicateValues" dxfId="3" priority="2"/>
  </conditionalFormatting>
  <conditionalFormatting sqref="E23">
    <cfRule type="duplicateValues" dxfId="2" priority="1"/>
  </conditionalFormatting>
  <conditionalFormatting sqref="B4:B9">
    <cfRule type="duplicateValues" dxfId="1" priority="25"/>
  </conditionalFormatting>
  <conditionalFormatting sqref="B13:B22">
    <cfRule type="duplicateValues" dxfId="0" priority="26"/>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Hoja3</vt:lpstr>
      <vt:lpstr>3, CELULARES (2)</vt:lpstr>
      <vt:lpstr>ASIGNADOS - FUNCIONARIOS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Janeth Huertas Beltrán</dc:creator>
  <cp:lastModifiedBy>Erika Patricia Herrera Albor</cp:lastModifiedBy>
  <cp:lastPrinted>2022-04-11T18:46:55Z</cp:lastPrinted>
  <dcterms:created xsi:type="dcterms:W3CDTF">2022-04-08T21:05:20Z</dcterms:created>
  <dcterms:modified xsi:type="dcterms:W3CDTF">2022-04-13T16:09:29Z</dcterms:modified>
</cp:coreProperties>
</file>