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fbermudez\OneDrive - SECRETARIA DE HACIENDA DISTRITAL\Documentos\"/>
    </mc:Choice>
  </mc:AlternateContent>
  <xr:revisionPtr revIDLastSave="0" documentId="8_{B7A37B8D-9D3D-496C-B69F-A11F3F715C69}" xr6:coauthVersionLast="45" xr6:coauthVersionMax="45" xr10:uidLastSave="{00000000-0000-0000-0000-000000000000}"/>
  <bookViews>
    <workbookView xWindow="-120" yWindow="-120" windowWidth="20640" windowHeight="11160" tabRatio="713" xr2:uid="{A993E713-6484-4F7D-A1B8-B4DF366AF8DE}"/>
  </bookViews>
  <sheets>
    <sheet name="MRC" sheetId="29" r:id="rId1"/>
  </sheets>
  <externalReferences>
    <externalReference r:id="rId2"/>
  </externalReferences>
  <definedNames>
    <definedName name="departamentos">[1]TABLA!$D$2:$D$36</definedName>
    <definedName name="nivel">[1]TABLA!$C$2:$C$3</definedName>
    <definedName name="orden">[1]TABLA!$A$3:$A$4</definedName>
    <definedName name="sector">[1]TABLA!$B$2:$B$26</definedName>
    <definedName name="Tipos">[1]TABLA!$G$2:$G$4</definedName>
    <definedName name="vigencias">[1]TABLA!$E$2:$E$7</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42" i="29" l="1"/>
  <c r="L138" i="29"/>
  <c r="L136" i="29"/>
  <c r="L135" i="29"/>
  <c r="L131" i="29"/>
  <c r="L127" i="29"/>
  <c r="L124" i="29"/>
  <c r="L121" i="29"/>
  <c r="L118" i="29"/>
  <c r="L115" i="29"/>
  <c r="L112" i="29"/>
  <c r="L109" i="29"/>
  <c r="L102" i="29"/>
  <c r="L95" i="29"/>
  <c r="L84" i="29"/>
  <c r="L73" i="29"/>
  <c r="L63" i="29"/>
  <c r="L67" i="29"/>
  <c r="L68" i="29"/>
  <c r="L62" i="29"/>
  <c r="L58" i="29"/>
  <c r="L53" i="29"/>
  <c r="L51" i="29"/>
  <c r="L48" i="29"/>
  <c r="L44" i="29"/>
  <c r="L42" i="29"/>
  <c r="L39" i="29"/>
  <c r="L31" i="29"/>
  <c r="L28" i="29"/>
  <c r="L26" i="29"/>
  <c r="L22" i="29"/>
  <c r="L18" i="29"/>
  <c r="L15" i="29"/>
  <c r="L153" i="29"/>
  <c r="L151" i="29"/>
  <c r="L160" i="29"/>
  <c r="L181" i="29"/>
  <c r="L174" i="29"/>
  <c r="L171" i="29"/>
  <c r="L188" i="29"/>
  <c r="L190" i="29"/>
  <c r="L191" i="29"/>
  <c r="L198" i="29"/>
  <c r="L225" i="29"/>
  <c r="L224" i="29"/>
  <c r="L223" i="29"/>
  <c r="L222" i="29"/>
  <c r="L221" i="29"/>
  <c r="L220" i="29"/>
  <c r="L219" i="29"/>
  <c r="L218" i="29"/>
  <c r="L217" i="29"/>
  <c r="L216" i="29"/>
  <c r="L215" i="29"/>
  <c r="L214" i="29"/>
  <c r="L213" i="29"/>
  <c r="L212" i="29"/>
  <c r="L211" i="29"/>
  <c r="L210" i="29"/>
  <c r="L209" i="29"/>
  <c r="L208" i="29"/>
  <c r="L207" i="29"/>
  <c r="L206" i="29"/>
  <c r="L205" i="29"/>
  <c r="L204" i="29"/>
  <c r="L203" i="29"/>
  <c r="L202" i="29"/>
  <c r="L201" i="29"/>
  <c r="L200" i="29"/>
  <c r="L199" i="29"/>
  <c r="L170" i="29"/>
  <c r="L169" i="29"/>
  <c r="L159" i="29"/>
  <c r="L158" i="29"/>
  <c r="L157" i="29"/>
  <c r="L156" i="29"/>
  <c r="L155" i="29"/>
  <c r="L150" i="29"/>
  <c r="L141" i="29"/>
  <c r="L137" i="29"/>
  <c r="L130" i="29"/>
  <c r="L72" i="29"/>
  <c r="L56" i="29"/>
  <c r="L57" i="29"/>
  <c r="L52" i="29"/>
  <c r="L47" i="29"/>
  <c r="L36" i="29"/>
  <c r="L33" i="29"/>
  <c r="L32" i="29"/>
  <c r="L30" i="29"/>
  <c r="L21" i="29"/>
  <c r="L20" i="29"/>
  <c r="L14" i="29"/>
  <c r="L13" i="29"/>
  <c r="L11" i="29"/>
  <c r="L12" i="29"/>
</calcChain>
</file>

<file path=xl/sharedStrings.xml><?xml version="1.0" encoding="utf-8"?>
<sst xmlns="http://schemas.openxmlformats.org/spreadsheetml/2006/main" count="688" uniqueCount="444">
  <si>
    <t xml:space="preserve"> </t>
  </si>
  <si>
    <t>DESCRIPCIÓN DEL PROCESO/SERVICIO</t>
  </si>
  <si>
    <t>Análisis y Evaluación del Diseño del Control</t>
  </si>
  <si>
    <t>EVALUACIÓN DE RIESGO RESIDUAL</t>
  </si>
  <si>
    <t>Proceso/Servicio</t>
  </si>
  <si>
    <t>Nombre del Riesgo</t>
  </si>
  <si>
    <t>Descripción del riesgo</t>
  </si>
  <si>
    <t>Consecuencia(s)</t>
  </si>
  <si>
    <t>Probabilidad</t>
  </si>
  <si>
    <t>Impacto</t>
  </si>
  <si>
    <t>Control  del Riesgo Inherente</t>
  </si>
  <si>
    <t xml:space="preserve"> Riesgo residual</t>
  </si>
  <si>
    <t>CPS-04</t>
  </si>
  <si>
    <t>Favorecimiento indebido a terceros para la Administración de recursos públicos.</t>
  </si>
  <si>
    <t>Beneficiar a terceros inmerecidamente en la administración de fondos a cargo de la Tesorería Distrital.</t>
  </si>
  <si>
    <t>Rara vez</t>
  </si>
  <si>
    <t>Moderado</t>
  </si>
  <si>
    <t>Las Personas Naturales Vinculadas – PNV pertenecientes a la oficina de Inversiones, deberán firmar el formato “Documento de integridad y compromisos asumidos por los servidores públicos de la Secretaría Distrital de Hacienda que tienen la calidad de Personas Naturales Vinculadas – PNV”. En el evento de evidenciarse su incumplimiento, el Jefe de la oficina de  Inversiones y/o el Subdirector de Planeación Financiera e Inversiones y el Subdirector del Talento Humano, realizarán el seguimiento respectivo.</t>
  </si>
  <si>
    <t>El Jefe de la oficina de Inversiones impartirá las instrucciones pertinentes y aplicará las medida de control necesarias, para evitar el ingreso a las áreas restringidas de la DDT, de celulares o de cualquier medio de comunicación que no se encuentre dentro del proceso de grabación y monitoreo. Ante la ausencia del Jefe de la oficina de Inversiones, corresponde realizar el control al Subdirector de Planeación Financiera e Inversiones.</t>
  </si>
  <si>
    <t>El Jefe de la Oficina de Inversiones, se encargará de realizar rotación de actividades y entidades financieras asignadas a los profesionales especializados de la mesa de Dinero (Oficina de inversiones). Ante la ausencia del Jefe de la oficina de Inversiones, corresponde realizar el control al Subdirector de Planeación Financiera e Inversiones.</t>
  </si>
  <si>
    <t>Los funcionarios de la DDT responsables del proceso y en cumplimiento del artículo 35 del Decreto 777 de 2019, realizan el proceso de selección de institución(es) financiera(s) para la administración de recursos de públicos, teniendo en cuenta los aspectos jurídicos, técnicos, operativos y de servicio necesarios y la seguridad y rentabilidad de los recursos administrados. En caso de evidenciarse alguna observación se ajusta la información antes del resultado final.</t>
  </si>
  <si>
    <t>Los funcionarios de la DDT responsables del proceso realizan la selección de entidades financieras cumpliendo los procedimientos establecidos en las resoluciones SDH Nos. 166 de 215 (Convenios de Nómina), 389 de 2016 (Recaudo Tributario) y 428 de 2016 (Celebración de Contratos o Convenios con Entidades Financieras). En caso de evidenciarse alguna observación se ajusta la información antes del resultado final.</t>
  </si>
  <si>
    <t>CPR-18</t>
  </si>
  <si>
    <t>Generar liquidaciones de forma indebida.</t>
  </si>
  <si>
    <t xml:space="preserve">Generar liquidaciones omitiendo las sanciones e intereses de mora a que hubiere lugar por  las vigencias vencidas. </t>
  </si>
  <si>
    <t>1. Detrimento patrimonial al Distrito.</t>
  </si>
  <si>
    <t xml:space="preserve"> Extremo</t>
  </si>
  <si>
    <t>El jefe de oficina, Profesionales grado 18 y 21, realizan  una vez al mes: reuniones periódicas (preturnos)  y/o envían piezas comunicativas con el fin de recordar a los funcionarios del área el cumplimiento de sus funciones en el marco de una gestión ética, así como información relacionada con el procedimiento técnico para la generación de liquidaciones acorde al régimen sancionatorio vigente. Los gestores de calidad verifican el cumplimiento del control y en caso de encontrar desviaciones informan a través de correo electrónico al Jefe inmediato y/o al Subdirector del área.</t>
  </si>
  <si>
    <t xml:space="preserve"> Catastrófico</t>
  </si>
  <si>
    <t>El Jefe de la oficina de Gestión del Servicio, divulga de acuerdo con las necesidades del servicio y los lineamientos establecidos por la oficina, la rotación aleatoria a los funcionarios de la Oficina  que prestan atención presencial en Cades y Supercades. El gestor de calidad  de la Oficina de Gestión del Servicio, verifica el cumplimiento del control y en caso de encontrar desviaciones informa a través de correo electrónico al Jefe inmediato y/o al Subdirector del área.</t>
  </si>
  <si>
    <t>Los profesionales grados 18 y/o 21, verifican una vez al mes a través de la evaluación del protocolo de atención presencial, el cumplimiento a la restricción del uso del celular en las ventanillas de atención, contenidas en el manual de atención al ciudadano de la Secretaria General, en el procedimiento 18-PR-01 y en las directrices de la jefatura de la Oficina de Gestión del Servicio.</t>
  </si>
  <si>
    <t>Recibir o solicitar dádivas a contribuyentes.</t>
  </si>
  <si>
    <t>Recibir dádivas o inducir al contribuyente al otorgamiento de las mismas como contraprestación al servicio brindado.</t>
  </si>
  <si>
    <t>Mayor</t>
  </si>
  <si>
    <t>El Jefe de la oficina de Gestión del Servicio, divulga de acuerdo con las necesidades del servicio y los lineamientos establecidos por la oficina, la rotación aleatoria a los funcionarios de la Oficina  que prestan atención presencial en Cades y Superadas. El gestor de calidad  de la Oficina de Gestión del Servicio, verifica el cumplimiento del control y en caso de encontrar desviaciones informa a través de correo electrónico al Jefe inmediato y/o al Subdirector del área.</t>
  </si>
  <si>
    <t>Alto</t>
  </si>
  <si>
    <t>El jefe de oficina, Profesionales grado 18 y/o 21, realizan  una vez al mes: reuniones periódicas (preturnos)  y/o envían piezas comunicativas con el fin de recordar a los funcionarios del área el cumplimiento de sus funciones en el marco de una gestión ética. Los gestores de calidad verifican el cumplimiento del control y en caso de encontrar desviaciones informan a través de correo electrónico al Jefe inmediato y/o al Subdirector del área. Adicionalmente, se cumple con las directrices establecidas por la jefatura de la oficina respecto del reporte y entrega de las dádivas.</t>
  </si>
  <si>
    <t>Divulgar y entregar información sujeta a reserva tributaria</t>
  </si>
  <si>
    <t>Divulgar y entregar información reservada dispuesta en los aplicativos de consulta de la Dirección de Impuestos de Bogotá, así como información obtenida como producto del ejercicio de las funciones propias del servidor.</t>
  </si>
  <si>
    <t>El jefe de oficina, profesionales grado 18 y/o 21, realizan una vez al mes reuniones periodicas (preturnos) y/o envían piezas comunicativas con el fin de recordar a los funcionarios del área el cumplimiento de sus funciones en el marco de una gestión ética. Los gestores de calidad verifican el cumplimiento del control y en caso de encontrar desviaciones informan a través de correo electrónico al jefe inmediato y/o al subdirector del área.</t>
  </si>
  <si>
    <t>CPR-23</t>
  </si>
  <si>
    <t>Devoluciones y/o compensaciones fraudulentas.</t>
  </si>
  <si>
    <t>Devolver y/o compensar los saldos a favor de los contribuyentes de manera fraudulenta, con el fin de beneficiar a un tercero.</t>
  </si>
  <si>
    <t>1.Pérdida de recursos.</t>
  </si>
  <si>
    <t>Los Profesionales Especializados para cada solicitud, realizan las respectivas verificaciones sobre la completitud de la información, la legalidad de la decisión y aprueban el proyecto de resolución. En caso de identificar inconsistencias el proyecto de resolución se devuelve al sustanciador para que realice la revisión y correcciones pertinentes.</t>
  </si>
  <si>
    <t>El Jefe de la Oficina de Cuentas Corrientes y Devoluciones de manera aleatoria realiza una nueva revisión de las resoluciones falladas y firma la totalidad de las mismas. En caso de identificar inconsistencias la resolución no es firmada y se devuelve al sustanciador para los ajustes que correspondan.</t>
  </si>
  <si>
    <t>CPR-28</t>
  </si>
  <si>
    <t>Falsedad ideológica o material de un documento.</t>
  </si>
  <si>
    <t>Emitir conceptos, doctrina, proyectos de norma,  respuesta a tutelas, apoyos judiciales y fallar los recursos de reconsideración o revocatorias directas para beneficio o perjuicio de un tercero.</t>
  </si>
  <si>
    <t>1. Deterioro de imagen de la entidad.</t>
  </si>
  <si>
    <t>El funcionario responsable proyecta memorando, oficios, conceptos, proyectos de norma, respuestas a las tutelas de la subdirección, fallos de recursos y revocatorias permanentemente, para el visto bueno y/o firma del responsable del proceso, ante alguna observación o inconformidad se devolverá para realizar los ajustes pertinentes.</t>
  </si>
  <si>
    <t>El subdirector analiza y aprueba los documentos previo a la publicación, si encuentra alguna inconsistencia la devuelve al profesional para ajustes.</t>
  </si>
  <si>
    <t>El/la jefe de oficina de recursos tributarios al menos una vez al año rotara a los revisores.</t>
  </si>
  <si>
    <t>“El  Subdirector Jurídico Tributario recoge en el informe de riesgo de daño antijuridico que se elabora  trimestralmente , los fallos auditados a la Oficina de Recursos Tributarios y los presenta a las áreas de la DIB”</t>
  </si>
  <si>
    <t>El  Subdirector Jurídico Tributario audita los fallos proferidos por la oficina de recursos tributarios en un 20% trimestralmente.</t>
  </si>
  <si>
    <t>El profesional encargado realiza el reparto aleatorio a los funcionarios de la oficina de recursos tributarios de acuerdo al orden de radicación.</t>
  </si>
  <si>
    <t>CPR-35</t>
  </si>
  <si>
    <t>Direccionar la elaboración y revisión de conceptos.</t>
  </si>
  <si>
    <t>Proyectar y revisar conceptos para favorecer indebidamente intereses de terceros.</t>
  </si>
  <si>
    <t>Los funcionarios de la Dirección Jurídica, fundamentan integralmente cada concepto mediante la utilización de legislación, jurisprudencia y doctrina vigente aplicable a la materia.</t>
  </si>
  <si>
    <t>Los funcionarios de la Dirección Jurídica, cuando sea necesario, consignan expresamente el cambio de criterios jurídicos en los conceptos que se hayan emitido con anterioridad.</t>
  </si>
  <si>
    <t>El Subdirector Técnico, cuando lo considere procedente, convoca mesas de trabajo sobre el tema consultado con las dependencias de la entidad y/o entidades del orden distrital o nacional.</t>
  </si>
  <si>
    <t>Direccionar la elaboración y revisión de actos administrativos.</t>
  </si>
  <si>
    <t>Proyectar y revisar actos administrativos de contenido particular que favorezcan indebidamente a terceros.</t>
  </si>
  <si>
    <t>Los funcionarios de la Dirección Jurídica, fundamentan integralmente cada acto administrativo mediante la utilización de legislación, jurisprudencia y doctrina vigente aplicable a la materia.</t>
  </si>
  <si>
    <t>Los funcionarios de la Dirección Jurídica, cuando sea necesario, consignan expresamente el cambio de criterios jurídicos en los actos administrativos que se hayan emitido con anterioridad.</t>
  </si>
  <si>
    <t>CPR-36</t>
  </si>
  <si>
    <t>Utilización indebida de información.</t>
  </si>
  <si>
    <t>Utilizar de manera indebida la información asociada al proceso de defensa jurídica.</t>
  </si>
  <si>
    <t>El Subdirector de Gestión Judicial solicita a la Subdirección de Asuntos Contractuales copia de la declaración suscrita por los abogados externos que presten servicios profesionales para ejercer la representación judicial, extrajudicial o administrativa, en la que manifiesten no estar asesorando o adelantando negocios o procesos judiciales contra el Distrito Capital, en caso de no contar con la citada declaración actualizada, no se suscribe el contrato.</t>
  </si>
  <si>
    <t>El Subdirector de Gestión Judicial coordina con los apoderados que ejercen la representación judicial, extrajudicial o administrativa de la entidad, mesas de trabajo trimestrales para establecer si los mismos están actuando bajo los lineamientos para el manejo de la información de la entidad, en caso de encontrar desviaciones,  instaura las respectivas denuncias ante las autoridades correspondientes.</t>
  </si>
  <si>
    <t>CPR-37</t>
  </si>
  <si>
    <t>Direccionar el proceso de selección de contratistas.</t>
  </si>
  <si>
    <t>Desviar o sesgar el proceso de contratación o la contratación en favor de un proponente.</t>
  </si>
  <si>
    <t>Los Profesionales de la Subdirección de Asuntos Contractuales para cada proceso de selección revisan que las especificaciones técnicas lleguen firmadas por los responsables del área de origen. En caso de que se identifiquen desviaciones se devuelve al área solicitante para ajustes y nueva radicación.</t>
  </si>
  <si>
    <t>Los Profesionales de la Subdirección de Asuntos Contractuales revisan que los criterios habilitantes y/o de ponderación se definan correctamente en el respectivo formato. En caso de que se identifiquen inconsistencias se realizan mesas de trabajo para realizar los ajustes que correspondan.</t>
  </si>
  <si>
    <t>CPR-39</t>
  </si>
  <si>
    <t>Modificar información sin los requisitos establecidos en el sistema de información Tributaria.</t>
  </si>
  <si>
    <t>Adulterar la información que se encuentra en el Sistema de  Información Tributaria.</t>
  </si>
  <si>
    <t>El Jefe de la  Oficina de Administración Funcional del Sistema o su delegado, cuando reciba una solicitud, revisa y valida los roles y  privilegios solicitados, y que la misma provenga de un funcionario autorizado. En caso de encontrar inconsistencias se devuelve al solicitante sin trámite.</t>
  </si>
  <si>
    <t>El Jefe de la Oficina de Administración Funcional del Sistema designa los funcionarios a cargo del trámite de roles y privilegios de acceso al Sistema de Información Tributaria para que realicen la verificación, trámite y control de las solicitudes recibidas de las diferentes dependencias de la DIB.</t>
  </si>
  <si>
    <t>CPR-40</t>
  </si>
  <si>
    <t>Hurto de bienes.</t>
  </si>
  <si>
    <t>Hurto de elementos de la entidad por parte de algún funcionario o contratista.</t>
  </si>
  <si>
    <t>1. Detrimento patrimonial.</t>
  </si>
  <si>
    <t>El Director de Gestión Corporativa, se encarga de asegurar la totalidad de los bienes de la entidad mediante pólizas de seguros.</t>
  </si>
  <si>
    <t>El Subdirector Administrativo y Financiero o el Subdirector de Servicios de Tic a través de los formatos establecidos en el SGC autorizan los movimientos de entrada y salida de bienes ya sea internos o externos.</t>
  </si>
  <si>
    <t>CPR-41</t>
  </si>
  <si>
    <t>Hurto de dinero.</t>
  </si>
  <si>
    <t>Uso personal del dinero administrado en caja menor.</t>
  </si>
  <si>
    <t>El Subdirector Administrativo y Financiero, de forma aleatoria, realiza el arqueo de la caja menor.</t>
  </si>
  <si>
    <t>CPR-42</t>
  </si>
  <si>
    <t>Hurto de insumos para prestación de servicios.</t>
  </si>
  <si>
    <t>Hurto por parte del personal de los insumos en bodega para la prestación de servicios de la entidad.</t>
  </si>
  <si>
    <t>1. Pérdida de recursos.</t>
  </si>
  <si>
    <t>Llevar a cabo un inventario físico de manera permanente al suministro de insumos por parte del supervisor del contrato o personal de apoyo.</t>
  </si>
  <si>
    <t>CPR-43</t>
  </si>
  <si>
    <t>Hurtar  o adulterar  un expediente físico cuya custodia esté a cargo de las oficinas de operación y técnica de la Subdirección de Gestión Documental.</t>
  </si>
  <si>
    <t>Modificar el contenido de los documentos que conforman un expediente, con el fin favorecer o perjudicar a un tercero.</t>
  </si>
  <si>
    <t>Se requiere de solicitud de consulta de expediente, la cual debe estar firmado por los jefes de oficina responsables, y cargada en el flujo establecido en SGDEA (WCC), se dispone la información en medio físico o electrónico según la necesidad, si se encuentra alguna inconsistencia en dicho formato se devuelve con observaciones para ajustes.</t>
  </si>
  <si>
    <t>Todo expediente que requiera consulta debe tener una solicitud de consulta por parte de un funcionario que pertenece al área de origen de la información, la cual se controla a través de SGDEA (WCC), físicamente se realiza una doble  verificación mediante la hoja de ruta al momento de la entrega y posteriormente en la devolución, si se encuentra alguna inconsistencia se informa al superior inmediato y al responsable del área que solicitó la consulta.</t>
  </si>
  <si>
    <t>El subdirector de Gestión Documental asigna roles y privilegios por persona  y serie documental para acceder al sistema de verificación de la ubicación física del expediente, si se presenta alguna inconsistencia se solicita el ajuste de los roles.</t>
  </si>
  <si>
    <t>Aplicar proceso de reprografía de acuerdo con la solicitud de la dependencia  para atención de consulta de expedientes salvaguardando el original. Esta actividad la realiza el técnico de la Oficina Técnica del Sistema de Gestión Documental. En caso de encontrar una inconsistencia el técnico debe informar al Jefe de la Oficina Técnica del SGD.</t>
  </si>
  <si>
    <t>Filtrar o perder  de información pública reservada.</t>
  </si>
  <si>
    <t>Entregar información a terceros violando los acuerdos de confidencialidad buscando un beneficio particular.</t>
  </si>
  <si>
    <t>1. Deterioro de la imagen de la entidad.</t>
  </si>
  <si>
    <t>El subdirector establece restricción de accesos a las instalaciones por medio de biométricos donde se encuentran los archivos a cargo de la Subdirección, si se presenta algún acceso irregular se procede a realizar investigación.</t>
  </si>
  <si>
    <t>El jefe de oficina envía formato de solicitud para asignar roles y privilegios por persona  y serie documental para acceder al sistema de verificación de la ubicación física del expediente. Adicionalmente las cajas que contienen los expedientes que se encuentran en custodia de un tercero están zunchados y el contenido no lo conoce el contratista, Si se evidencia alguna irregularidad se notifica al contratista.</t>
  </si>
  <si>
    <t>Falsificar una comunicación radicada por el aplicativo CORDIS una vez impresa.</t>
  </si>
  <si>
    <t>Utilizar papelería y medios de impresión como códigos de barras, para adulterar un documento oficial radicado en la SDH en las correspondencia externa recibida o externa enviada.</t>
  </si>
  <si>
    <t>1. Afectar cumplimiento de términos legales.</t>
  </si>
  <si>
    <t xml:space="preserve">El técnico encargado genera una imagen de las comunicaciones EE-ER , con código de barras que permita hacer un seguimiento de las mismas en el SGDEA- WCC. La actividad la realiza el contratista de correspondencia y en caso de encontrar una inconsistencia debe informarle al coordinador de correspondencia. </t>
  </si>
  <si>
    <t>CPR-44</t>
  </si>
  <si>
    <t>Manipular de forma indebida el código fuente.</t>
  </si>
  <si>
    <t>Manipular por parte del Analista de Sistemas de forma indebida el código fuente de los artefactos de desarrollo, con el propósito de realizar acciones indebidas en beneficio propio o de un tercero.</t>
  </si>
  <si>
    <t>Para los requerimientos de modernización tributaria de alto impacto que impliquen modificación en el código fuente, el equipo de QA realiza las validaciones necesarias para identificar manipulaciones indebidas en los desarrollos y en caso de que esto suceda, alerta al Comité de Cambios.</t>
  </si>
  <si>
    <t>Los Analistas de Sistemas, para todos los desarrollos, aplican los lineamientos de seguridad para desarrollo de software (Guía 44-G-08) y lo entrega al equipo de QA para validaciones y pruebas.</t>
  </si>
  <si>
    <t>CPR-46</t>
  </si>
  <si>
    <t>Divulgar sin autorización la información privilegiada o de reserva.</t>
  </si>
  <si>
    <t>Divulgar sin autorización la información privilegiada o de reserva que se custodia en los sistemas de información de la entidad, con ocasión de mantener disponible y actualizada la infraestructura tecnológica de hardware, software y comunicaciones que soporta la operación de la Secretaria Distrital de Hacienda.</t>
  </si>
  <si>
    <t>El profesional universitario valida que los funcionarios de la SITIC hayan cumplido con la firma de la declaración de aceptación de la política de seguridad de la información al momento de la vinculación en el cual el firmante se compromete a:  No copiar, ni extraer información, así mismo a que su uso será para propósitos institucionales, aún después de finalizada la relación contractual.</t>
  </si>
  <si>
    <t>El profesional universitario valida la inclusión en los contratos de prestación de servicios que realice la SITIC una cláusula de confidencialidad de la información, mediante la cual se obligue al contratista a: guardar confidencialidad sobre la información que obtenga de la Secretaria en el desarrollo del objeto contractual, en caso de encontrar inconsistencias lo devuelve para ajustes.</t>
  </si>
  <si>
    <t>El profesional universitario valida la autorización para entrega de información mediante los procedimientos establecidos por la subdirección, en caso de encontrar inconsistencias lo devuelve para ajustes.</t>
  </si>
  <si>
    <t>CPR-47</t>
  </si>
  <si>
    <t>Divulgar,  omitir y/o manipular información.</t>
  </si>
  <si>
    <t>Excluir o alterar los parámetros o la información insumo para la estimación del riesgo financiero.</t>
  </si>
  <si>
    <t>Cada vez que se ejecuta el proceso, un funcionario diferente a quien elabora y el asesor, revisan la consistencia de la información mediante confrontación de los datos verificables contra las fuentes de información y solicitan ajustes  cuando se encuentren inconsistencias.</t>
  </si>
  <si>
    <t>CPR-52</t>
  </si>
  <si>
    <t xml:space="preserve">Elaborar y suscribir certificaciones de manera fraudulenta. </t>
  </si>
  <si>
    <t xml:space="preserve">Elaborar y suscribir certificaciones de manera fraudulenta con el fin de beneficiar a un tercero. </t>
  </si>
  <si>
    <t>El Funcionario Técnico asignado elabora la certificación utilizando la información del aplicativo SIEL, dicha certificación es revisada por otro Funcionario Técnico para asegurar la veracidad de la información. En caso de encontrar alguna inconsistencia, se revisa y se realizan los ajustes que correspondan.</t>
  </si>
  <si>
    <t>CPR-56</t>
  </si>
  <si>
    <t>Solicitud o aceptación de beneficios.</t>
  </si>
  <si>
    <t>Solicitar o aceptar dádivas o favores o cualquier otra clase de beneficio propio, de un tercero, o de los implicados, al evaluar las quejas, tramitar los procesos disciplinarios o tomar las decisiones de fondo.</t>
  </si>
  <si>
    <t>La Jefe de la Oficina de Control Interno Disciplinario, cuando se genera un proyecto de acto administrativo, valida las actuaciones procesales adelantadas por el abogado comisionado. En caso de identificar inconsistencias se ajusta el documento.</t>
  </si>
  <si>
    <t>Manipulación indebida de los expedientes disciplinarios.</t>
  </si>
  <si>
    <t>Sustraer y/o alterar documentos y/o información asociada a los procesos disciplinarios en beneficio propio o de un tercero.</t>
  </si>
  <si>
    <t>1. Uso o divulgación indebida de la información o pérdida intencional de los documentos que componen los expedientes, en beneficio propio o de un tercero.</t>
  </si>
  <si>
    <t>El Abogado Comisionado de manera permanente administra, custodia y digitaliza los originales y los incorpora en la carpeta compartida. Adicionalmente, el Técnico Operativo permanente actualiza la copia virtual en el WCC.</t>
  </si>
  <si>
    <t>CPR-63</t>
  </si>
  <si>
    <t>Divulgar información confidencial</t>
  </si>
  <si>
    <t>Divulgar información confidencial en beneficio de un tercero.</t>
  </si>
  <si>
    <t>La recepción de las propuestas se canaliza a través del servicio de correspondencia de la entidad, con el propósito de tener trazabilidad sobre la hora de recepción de las ofertas (evidencia vía CORDIS, fecha y hora de radicación). De esta forma, el funcionario de la entidad que organiza las ofertas, sólo tiene acceso a la información después de la hora de cierre de las mismas; por ende, no podría comunicar a una, o varias, entidades financieras, la modificación (acción punible contra la Administración Pública) del nivel de tasa ofertada.</t>
  </si>
  <si>
    <t>CPR-65</t>
  </si>
  <si>
    <t>Habilitación indebida de Perfiles de usuarios.</t>
  </si>
  <si>
    <t>Habilitar roles a usuarios sin cumplir con el procedimiento establecido para la creación de cuentas en las diferentes aplicaciones.</t>
  </si>
  <si>
    <t>1. Uso indebido de información.</t>
  </si>
  <si>
    <t>El Gestor de Usuarios para cada solicitud verifica que la misma cumpla con lo establecido en el procedimiento. En caso de identificar incumplimiento a lo definido la solicitud se devuelve el ticket aclarando la inconsistencia para ajustes.</t>
  </si>
  <si>
    <t>El Gestor de solicitudes por demanda realiza la toma de muestras aleatorias a las solicitudes generadas en la herramienta de gestión de mesa de servicios, con el fin de garantizar el cumplimiento del procedimiento.</t>
  </si>
  <si>
    <t>CPR-69</t>
  </si>
  <si>
    <t>Permitir dolosamente el vencimiento de términos.</t>
  </si>
  <si>
    <t>Permitir el vencimiento del término para proferir los actos administrativos de determinación, por acciones malintencionadas para beneficio propio o del contribuyente.</t>
  </si>
  <si>
    <t>El Jefe de cada Oficina (General de Fiscalización, Fiscalización Grandes Contribuyentes, Liquidación y Control Masivo) con el apoyo del revisor asignado hace seguimiento cada vez que se requiera a los registros en reparto sin gestión o con gestión incompleta (memorando, correo electrónico, actas de compromiso, entre otros). En caso de materialización del riesgo se informa a la Oficina de Control Disciplinario.</t>
  </si>
  <si>
    <t>Adulterar o perder  expedientes o el contenido de los mismos de manera dolosa.</t>
  </si>
  <si>
    <t>Manipular, extraer, perder o adicionar parcial o totalmente los documentos que componen el expediente, afectando su integridad, por acciones malintencionadas para beneficio propio o del contribuyente.</t>
  </si>
  <si>
    <t>El Jefe de cada Oficina (General de Fiscalización, Fiscalización Grandes Contribuyentes, Liquidación y Control Masivo) con el VoBo del revisor asignado revisan aleatoriamente que los expedientes estén debidamente foliados y con la hoja de ruta actualizada por los funcionarios que tienen el reparto asignado. En caso de identificar materialización del riesgo se informa a la autoridad competente.</t>
  </si>
  <si>
    <t xml:space="preserve">El Funcionario que proyecta el acto, menciona en los informes o actos administrativos a que haya lugar, el rango de folios a que hace referencia la prueba. En caso contrario se reconstruye el expediente y se informa a la autoridad competente. </t>
  </si>
  <si>
    <t>CPR-71</t>
  </si>
  <si>
    <t>Manejo irregular de la información obtenida en el proceso auditor.</t>
  </si>
  <si>
    <t xml:space="preserve">Ocultar o manipular información asociada al ejercicio del auditor para la elaboración de informes y evaluaciones. </t>
  </si>
  <si>
    <t>Presentación semestral por parte del Jefe de la Oficina de Control Interno del PAA al Comité Institucional de  Coordinación de Control Interno y posterior seguimiento del Comité a los avances del PAA, en caso de desviaciones, el Comité toma las decisiones pertinentes.</t>
  </si>
  <si>
    <t>El equipo auditor construye el Plan de la Auditoria, el cual es revisado por el Jefe de la Oficina de Control Interno, en caso de encontrar desviaciones, se ajusta respecto de los objetivos esperados en el Plan Anual de Auditoria y posteriormente es socializado con el auditado.</t>
  </si>
  <si>
    <t>El jefe de la Oficina de Control Interno, revisa  y verifica que el informe preliminar se ajusta a los lineamientos, normas y objetivos, en caso de encontrar desviaciones, solicita los ajustes pertinentes hasta la aprobación del informe preliminar que se remite a las dependencias para el análisis y aclaraciones por parte del auditado.</t>
  </si>
  <si>
    <t>CPR-76</t>
  </si>
  <si>
    <t>Divulgar,  omitir y/o manipular información referente a riesgo de seguridad de la información de manera intencional.</t>
  </si>
  <si>
    <t>Al momento de posesionar a un candidato, un profesional de la Subdirección de Talento Humano, solicita la firma  de la declaración de aceptación de la política de seguridad de la información, en la cual el firmante se compromete a dar cumplimiento  a:  No copiar, ni extraer información, así mismo a que su uso será para propósitos institucionales, aún después de finalizada la relación contractual, si el candidato se niega a firmar, no se realiza la vinculación y se informa al Subdirector(a) del Talento Humano.</t>
  </si>
  <si>
    <t>CPR-77</t>
  </si>
  <si>
    <t>Venta no autorizada de residuos reciclables.</t>
  </si>
  <si>
    <t>Generar ingresos personales a partir del hurto y/o venta no autorizada de residuos reciclables, que se encuentren en el centro de acopio.</t>
  </si>
  <si>
    <t>El Subdirector Administrativo y Financiero proyecta cada vez que se requiera y según las necesidades de la entidad el  acuerdo de corresponsabilidad con una organización de recicladores avalada por la UAESP, cumpliendo así lo establecido en la normatividad vigente.</t>
  </si>
  <si>
    <t>La Subdirección Administrativa y Financiera, cuando los contratos lo requieran, verifica la disposición final de los residuos (Convencionales, peligrosos y especiales) por parte de los contratistas, a través de los certificados de disposición final emitidos por una empresa autorizada.</t>
  </si>
  <si>
    <t>CPR-82</t>
  </si>
  <si>
    <t>Manipular  y entregar información exógena adulterada de terceros.</t>
  </si>
  <si>
    <t>Omitir o informar con inconsistencias los valores por operaciones realizadas con algún proveedor o contratista.</t>
  </si>
  <si>
    <t>El funcionario encargado valida anualmente los saldos, números de registros y valor total de los descuentos tributarios, si encuentra alguna inconsistencia se devuelve para ajustes.</t>
  </si>
  <si>
    <t>El Tesorero Distrital anualmente emite los lineamientos que deben observar las entidades distritales para el correcto y oportuno suministro de la  información exógena que deben entregar a  la Tesorería para su transmisión, si se evidencian inconsistencias se devuelve para ajustes.</t>
  </si>
  <si>
    <t>CPR-85</t>
  </si>
  <si>
    <t>Alterar información de novedades de nómina.</t>
  </si>
  <si>
    <t>Alterar la información de las novedades de nómina en el momento de su incorporación en el aplicativo correspondiente.</t>
  </si>
  <si>
    <t>1. Pagos ilegales a los funcionarios.</t>
  </si>
  <si>
    <t>Mensualmente, el profesional encargado genera reporte desde el aplicativo de nómina y lo valida a través de revisión en hoja de cálculo, teniendo en cuenta las novedades ingresadas para cada uno de los  funcionarios, en caso de encontrar inconsistencias, revisa con el funcionario responsable de ingresar el tipo de novedad y realizan el ajuste correspondiente.</t>
  </si>
  <si>
    <t>CPR-86</t>
  </si>
  <si>
    <t>Modificar marcas en el RIT sin los requisitos establecidos.</t>
  </si>
  <si>
    <t>Modificar información en el RIT sin los requisitos establecidos, respecto de marcas excluido y/o exento.</t>
  </si>
  <si>
    <t>1. Pérdida de recursos de la Entidad.</t>
  </si>
  <si>
    <t>Únicamente el Jefe de la Oficina de Registro y Gestión de la Información o el funcionario que él designe (Cuando lo requiera) puede solicitar al Jefe de la Oficina de Administración Funcional del Sistema, o al funcionario delegado, la asignación de roles para el acceso a modificaciones de información en el RIT (excluidos y excentos), de conformidad con el formato establecido en el Sistema de Gestión de Calidad. Las desviaciones que se identifiquen en la ejecución de este control se resuelven en el proceso CPR-39.</t>
  </si>
  <si>
    <t>Modificar información  de los programas a ejecutar por la DIB.</t>
  </si>
  <si>
    <t>Modificar de forma indebida información en los insumos o los programas asignados por la DIB en el marco de la ejecución de las poblaciones.</t>
  </si>
  <si>
    <t xml:space="preserve">Cada año el Jefe de la Oficina de Inteligencia Tributaria asigna 2 equipos, uno para la ejecución de los programas y otro para realizar pruebas sobre las poblaciones generadas. En caso de encontrar inconsistencias, se realizan revisiones sobre la lógica y el dato fuente y se toman las acciones a las que haya lugar. </t>
  </si>
  <si>
    <t>CPR-89</t>
  </si>
  <si>
    <t>Manipular el trámite de una queja.</t>
  </si>
  <si>
    <t xml:space="preserve">Divulgar, omitir, retardar información reservada y/o incumplir el procedimiento establecido respecto de quejas en contra de servidores y/o contratistas que prestan servicios en la SDH. </t>
  </si>
  <si>
    <t>1. Obstrucción al curso de la investigación.</t>
  </si>
  <si>
    <t>El profesional encargado debe verificar el registro de las quejas en el sistema de gestión documental de la entidad y en el aplicativo del sistema distrital de Bogotá te escucha; si encuentra alguna inconsistencia la informa al jefe inmediato y procede a su corrección.</t>
  </si>
  <si>
    <t>CPR-110</t>
  </si>
  <si>
    <t>Manipulación indebida de documentos de cobro.</t>
  </si>
  <si>
    <t>Adulterar  o extraviar títulos ejecutivos y/o expedientes o extraer folios obrantes dentro de los procesos de cobro coactivo.</t>
  </si>
  <si>
    <t>El gestor y el revisor verifican la documentación del proceso de cobro, si encuentran alguna inconsistencia asociada con la constitución del acto administrativo se devuelve a la entidad o área de origen.</t>
  </si>
  <si>
    <t>Para obligaciones No tributarias , el gestor de cobro solicita por WCC los expedientes (quienes no tienen usuario en WCC lo deben solicitar a través del formato de consulta de préstamo de expedientes), para obligaciones tributarias la solicitud de expedientes solo se realiza a través de correo institucional asignado para tal fin archivodibcobro@shd.gov.co.</t>
  </si>
  <si>
    <t>El gestor de cobro verifica que la información que reposa en el expediente en físico, no presente enmendaduras y/o tachones y/o faltantes de hojas o documentos  vs la hoja de ruta, de encontrarlos, se devuelve a la entidad o área de origen.</t>
  </si>
  <si>
    <t>Al momento de préstamo del expediente tributario los funcionarios de la Oficina de Gestión del Servicio diligencian la hoja de control de préstamos y consulta de documentos 43-F-28 en donde se identifica el número de carpetas y folios prestados. Al momento del retorno  los funcionarios de la Oficina de Gestión del Servicio verifican que la información del expediente coincida con la hoja de ruta y el número de carpetas y folios debe ser al menos igual o superior al inicial.</t>
  </si>
  <si>
    <t>Manipulación fraudulenta de Títulos de Depósito Judicial.</t>
  </si>
  <si>
    <t>Devolver y/o fraccionar títulos de depósito judicial manera fraudulenta.</t>
  </si>
  <si>
    <t>El Gestor encargado de la actividad de títulos de depósito judicial revisa uno a uno los documentos soporte para la devolución o fraccionamiento del título de depósito judicial. Para la devolución se elabora acta de devolución formato 110-F.99, se registra la solicitud de devolución en la página de depósitos especiales del Banco Agrario por las dos firmas autorizadas. En el caso de cobro No Tributario se registra también en el aplicativo de cobro coactivo. Para el fraccionamiento se registra la solicitud en la página de depósitos especiales del Banco Agrario por las dos firmas no autorizadas, se deja constancia del fraccionamiento en el título físico, el cual se debe archivar en el expediente.  En el caso de cobro No Tributario se registra también en el aplicativo de cobro coactivo.</t>
  </si>
  <si>
    <t>Los jefes a cargo de la caja fuerte cada vez que se requiere asignan a determinados funcionarios el retiro del título de depósito judicial de la caja fuerte, para lo cual se solicita registro/actualización de firmas al Banco Agrario</t>
  </si>
  <si>
    <t>Cada vez que se requiera el revisor valida la base de datos de cobro para verificar la información que permita la devolución o el fraccionamiento del título de depósito judicial, si encuentra alguna inconsistencia no autoriza el trámite.</t>
  </si>
  <si>
    <t>El gestor de cobro verifica la calidad de la persona, los documentos aportados para la devolución del titulo. En caso de no presentarse los documentos completos o existir alguna inconsistencia el título no es devuelto.</t>
  </si>
  <si>
    <t>Emitir o adulterar actos administrativos de manera ilegal.</t>
  </si>
  <si>
    <t>Constantemente el gestor de cobro y el revisor verifican uno a uno los actos administrativos expedidos por las diferentes dependencias de la Dirección de Cobro. Antes de pasar a firma, el acto proyectado es   revisado  por un funcionario - revisor y  finalmente se realiza una nueva revisión por quien lo suscribe.</t>
  </si>
  <si>
    <t>Para actos de obligaciones tributarias , se debe validar por parte del funcionario -  revisor que el acto generado esté afectando la  cuenta cuando  fuera del caso.</t>
  </si>
  <si>
    <t>Los actos administrativos tienen un número de consecutivo único, el cual es generado por los sistemas de información o gestión documental de la SHD.</t>
  </si>
  <si>
    <t>Alterar bases de datos.</t>
  </si>
  <si>
    <t>Modificar  las bases de datos de forma premeditada.</t>
  </si>
  <si>
    <t>Almacenar semestralmente las bases de datos de cartera  en herramientas robustas o repositorio de información como ARES, sharepoint, etc.  provistas por  la Dirección de Informática y Tecnología , quienes garantizan que la información queda guardada de forma segura y  tiene un respaldo o backup.</t>
  </si>
  <si>
    <t>Asignación por parte del Subdirector  de roles para consulta y/o edición de dichas bases  al funcionario encargado de la administración de bases. En cobro no tributario, cada vez que se requiere, el líder funcional solicita la creación de usuarios a creacionusuarios@shd.gov.co, una vez creado el usuario el administrador del aplicativo de cobro lo crea en éste y le asigna los roles. Si aún usuario no consulta el aplicativo en un periodo de 30 días la clave se bloquea automáticamente y se debe realizar solicitud para la reactivación de la misma al administrador del aplicativo.</t>
  </si>
  <si>
    <t>Los subdirectores de la Dirección de Cobro cada vez que hay rotación de personal solicitan a la  Dirección de Informática y Tecnología que se verifique que los equipos de computo de la Dirección de Cobro estén  acordes con  la política de protección de datos o información  y que  tengan restricción de uso de puertos USB o quemar CD y/o DVD. En caso de incumplimiento se seguirá lo estipulado en la Política de protección.</t>
  </si>
  <si>
    <t>Manipular divulgar y entregar información reservada.</t>
  </si>
  <si>
    <t>Manipular divulgar y entregar información reservada relacionada con el sistema de información  y bases de datos externas.</t>
  </si>
  <si>
    <t>Cada líder funcional solicita cada vez que se requiera, a la Dirección de Informática y Tecnología por correo electrónico la asignación de claves de uso  personal para ingresar a los aplicativos utilizados de la Dirección de Cobro.</t>
  </si>
  <si>
    <t>Manipulación de términos legales.</t>
  </si>
  <si>
    <t>Realizar acciones que permitan el vencimiento de términos legales.</t>
  </si>
  <si>
    <t>En el caso de cobro no tributario existe un funcionario encargado para conciliar de forma periódica la información de la cartera de obligaciones no tributarias con las entidades emisoras de los títulos ejecutivos. En caso de encontrar inconsistencias se realizan las correcciones a que haya lugar dejando la justificación de las mismas en el aplicativo.</t>
  </si>
  <si>
    <t>Para obligaciones no tributarias el  gestor de cobro, permanentemente valida la información del expediente versus la que reposa en el Sistema de Información de Cobro Coactivo SICO. En caso de encontrar inconsistencias requiere al administrador del aplicativo corrección, la cual debe realizarse con la debida justificación.</t>
  </si>
  <si>
    <t>Funcionario encargado de administración de bases y del sistema, genera  informes periódicos sobre registros o expedientes próximos a prescribir por demanda y los presenta en los comités de seguimiento mensuales, en los cuales se determinan las acciones tendientes a evitar la prescripción, acorde al Modelo de priorización de cartera y capacidad operativa.</t>
  </si>
  <si>
    <t>Para cobro no tributario el sistema SICO genera alertas de vencimientos de términos para los gestores, y Jefes. Para cobro tributario se diligenciara base de control sobre vencimiento de  términos legales para fallos de excepciones y recursos de reposición la cual tendrá alertas sobre vencimientos para que el jefe de oficina y gestor a cargo del proceso controles el vencimiento.</t>
  </si>
  <si>
    <t>Favorecimiento a terceros.</t>
  </si>
  <si>
    <t>Asignación del reparto  por parte de la Subdirección  de Cobro Tributario, acorde al modelo de priorización. En el caso de cobro no tributario, un funcionario de la Subdirección realiza el reparto a través del aplicativo de cobro de acuerdo con la fecha de recepción de los títulos ejecutivos.</t>
  </si>
  <si>
    <t>La atención en Supercade CAD y en las sedes de la Dirección de Cobro, se realiza a diario por parte de los funcionarios asignados para ello en  zonas de atención al público exclusivas, vigiladas por medio de mecanismos de seguridad de la entidad. En caso excepciones por necesidades del servicio se podra prestar atención en los puestos de los funcionarios.</t>
  </si>
  <si>
    <t>Constantemente el revisor verifica uno a uno los actos administrativos expedidos por las diferentes dependencias de la Dirección de Cobro. Antes de pasar a firmar el acto proyectado, es   revisado  por un funcionario - revisor y  finalmente se realiza una nueva revisión por quien lo suscribe. Si existen errores se diligencia planilla de Producto no conforme.</t>
  </si>
  <si>
    <t>Indebida notificación de actos de cobro.</t>
  </si>
  <si>
    <t>Realizar de forma indebida la comunicación de los actos de cobro.</t>
  </si>
  <si>
    <t>¿Observa  ejecución o aplicaciòn del control?</t>
  </si>
  <si>
    <t>(Si se evidencia coloque 1 de lo contrario 0)?</t>
  </si>
  <si>
    <t>En la columna de observaciones: sustente la respuesta</t>
  </si>
  <si>
    <t>¿Se deja evidencias  de la ejecución del control?</t>
  </si>
  <si>
    <t>¿El control previene o mitiga la probabilidad de ocurrencia del riesgo?</t>
  </si>
  <si>
    <t>(Si se evidencia coloque 1 de lo contrario 0)</t>
  </si>
  <si>
    <t>En la columna de observaciones sustente la respuesta</t>
  </si>
  <si>
    <t>EFECTIVIDAD DE LOS CONTROLES</t>
  </si>
  <si>
    <t>¿ha establecido acciones para fortalecer el control?</t>
  </si>
  <si>
    <t>en la columna de observaciones describirlas (si aplica)</t>
  </si>
  <si>
    <t>OBSERVACIONES OFICINA CONTROL INTERNO</t>
  </si>
  <si>
    <t>RECOMENDACIONES OFICINA CONTROL INTERNO</t>
  </si>
  <si>
    <t>SEGUIMIENTO OFICINA DE CONTROL INTERNO - CORTE AGOSTO 2020</t>
  </si>
  <si>
    <t>DESCRIPCIÓN DEL RIESGO</t>
  </si>
  <si>
    <t>1. Generar menores rendimientos financieros y favorecer a terceros.</t>
  </si>
  <si>
    <t>2. Generar menores rendimientos financieros.</t>
  </si>
  <si>
    <t>Se evidencia Informe de control actualizado a 30 de junio de 2020 - Verificación estado certificaciones AMV de las Personas Naturales Vinculadas-PNV de la Secretaría Distrital de Hacienda-SDH, entre otros: Memorando a Subsecretaria Técnica 01 de julio 2020IE14625 Informe de control - Verificación estado certificaciones AMV de las Personas Naturales Vinculadas – SDH, Memorando de remisión a Talento Humano de los formatos correspondientes a PNV “Memorando envío formatos 04 de agosto 2020IE16918” Certificaciones que tienen cubrimientos desde 2016 hasta 2022. Es de observar que la Certificación de Antecedentes de la Jefe Oficina de Análisis y Control de Riesgo, comprende desde el 18/11/2016 hasta el 17/11/2020.</t>
  </si>
  <si>
    <t>Es de recomendar que según las certificaciones que debe ostentar un funcionario de la Secretaría Distrital de Hacienda-SDH, que ostenta la calidad de Persona Natural Vinculada PNV; cuando se observe un vencimiento muy cercano a la fecha en la que se realice la validación, inclusive que su vencimiento excederá en fecha en la que se realizará el monitoreo del próximo trimestre; se proceda a exigirle al funcionario la actualización respectiva de la certificación</t>
  </si>
  <si>
    <t>En relación a las medidas de control y lineamientos en materia de seguridad para el ingreso y operación en la Mesa de Dinero, están definidas en las políticas de operación del procedimiento 13-P-01 Compra de instrumentos financieros y en la Resolución SDH-000324 del 29 de diciembre de 2017.</t>
  </si>
  <si>
    <t xml:space="preserve">Es mantener un continuo monitoreo al acceso o al ingreso a las áreas restringidas de la Dirección Distrital de Tesorería-DDT </t>
  </si>
  <si>
    <t>La jefe de la Oficina de Inversiones, realiza asignación de traslados y cierre de operación de Inversiones - CDT: propuesta de inversión Nilgen Vargas, Fernando Velez y Edicson Fierro (febrero 2020).</t>
  </si>
  <si>
    <t>Es de recomendar dejar evidencia o traza (memorando, correo, Acta de una reunión) con la que se efectúa la asignación y traslados de los funcionarios en la mesa de dinero.</t>
  </si>
  <si>
    <t>Se evidencia que la Dirección Distrital de Tesorería-DDT, aplica la Metodología definida para la evaluación de apertura de cuentas bancarias; da cuenta de ello: memorandos “Metodología vigente para la apertura de cuentas bancarias – Junio de 2020” emitidos por el Subdirector de Planeación Financiera e Inversiones-SPFI; Cordis 2020IE12410 del 29 de mayo de 2020 con su Anexo que refleja la aplicación de la metodología y el Cordis 2020IE15865 del 17 de julio de 2020 con su Anexo que refleja la aplicación de la metodología.</t>
  </si>
  <si>
    <t>Se recomienda revisar periódicamente con las áreas involucradas la “Metodología vigente para la apertura de cuentas bancarias” dejando evidencia de ello.</t>
  </si>
  <si>
    <t>La Dirección Distrital de Tesorería – DDT, adelanta los análisis respectivos para la selección de las Entidades Financieras; cumpliendo con los protocolos establecidos y las correspondientes asignaciones a tales Entidades, que deben estar incluidas en el Ranking determinado cumplir el Marco de Acción establecido por la Oficina de Análisis y Control de Riesgos-OACR, al realizar: -Convenio de recaudo tributario (resolución 389 de 2016)</t>
  </si>
  <si>
    <t>'- Convenios de Nómina (resolución 166 de 2015).</t>
  </si>
  <si>
    <t>'- Celebración de Contratos o Convenios con Entidades Financieras para Cuenta Única Distrital (Resolución 428 de 2016)</t>
  </si>
  <si>
    <t>Es de continuar observando de manera rigurosa las instrucciones y protocolos marco emitidos por la Oficina de Análisis y Control de Riesgos-OACR,</t>
  </si>
  <si>
    <t>Se observó el consolidado de la realización d elos preturnos en los diferentes SuperCades, estos se realizaron de manera virtual para los meses de mayo, junio y julio, se mencionan los temas tratados en cada fecha de realizado el preturno.</t>
  </si>
  <si>
    <t>Se observó el envío de piezas comunicativas a los funcionarios de la Subdirección recordando las funciones en el marco de una gestión ética.</t>
  </si>
  <si>
    <t>Se recomienda implementar un control desde el aplicativo que se utiliza para realizar las liquidaciones de las sanciones e intereses, que no permita realizar cambios a los funcionarios, que solo permita el ingreso de información del contribuyente y que desde el mismo aplicativo se restrinja la manipulación de la liquidación de las sanciones e intereses</t>
  </si>
  <si>
    <t>En razón a las medidas de aislamiento preventivo obligatorio para mitigar la propagación del COVID-19  ordenadas por el Gobierno Nacional y Distrital el 20 de marzo la atención presencial de la Secretaría Distrital de Hacienda se mantuvo suspendida.Sin embargo se realizó la rotación por necesidad del servicio en los diferentes canales virtuales (WhatsApp, canal de atención escrita)</t>
  </si>
  <si>
    <t>Durante el periodo de seguimeinto no se realizaron evaluaciones de protocolo, debido a  que desde mediados de marzo no se presta atención por medio del canal presencial, debido a la contingencia generada por el COVID-19.</t>
  </si>
  <si>
    <t>1.Sanciones disciplinarias a los servidores de la entidad.</t>
  </si>
  <si>
    <t>2. Deterioro de la imagen de la entidad.</t>
  </si>
  <si>
    <t>3. Detrimento patrimonial al Distrito.</t>
  </si>
  <si>
    <t>Se observó el consolidado de la realización de los preturnos en los diferentes SuperCades, estos se realizaron de manera virtual para los meses de mayo, junio y julio, se mencionan los temas tratados en cada fecha de realizado el preturno.</t>
  </si>
  <si>
    <t>Es importante que se deje evidencia de la labor desarrollada por los gestores de calidad, en cuanto a la  verificación del  cumplimiento del control y de la comunicación mediante correo electrónico al Jefe inmediato y/o al Subdirector del área en caso de haber encontrado desviaciones</t>
  </si>
  <si>
    <t>1. Demandas en contra de la entidad.</t>
  </si>
  <si>
    <t xml:space="preserve">Se recomienda implementar un control desde el aplicativo utilizado por los funcionarios, se pueden restringir los permisos en el mismo aplicativo </t>
  </si>
  <si>
    <t>No se reportaron evidencias que permitieran evidenciar la aplicación de los controles</t>
  </si>
  <si>
    <t>La Oficina de Recursos Tributarios desde el 18 de junio no cuenta con jefe, por tanto la aplicación del control ha quedado detenido, el proceso de revisión de los recursos ha quedado hasta el revisor, también debe tenerse en cuenta la suspensión de términos debido a la emergencia sanitaria, por lo que no se están decidiendo recursos ni revocatorias directas</t>
  </si>
  <si>
    <t>La Oficina de Recursos Tributarios desde el 18 de junio no cuenta con jefe, por tanto la aplicación del control ha quedado detenido, también debe tenerse en cuenta la suspensión de términos debido a la emergencia sanitaria, por lo que no se están decidiendo recursos ni revocatorias directas</t>
  </si>
  <si>
    <t>La Oficina de Recursos Tributarios desde el 18 de junio no cuenta con jefe, por tanto la aplicación del control ha quedado detenido, también debe tenerse en cuenta la suspensión de términos debido a la emergencia sanitaria, por lo que no se están decidiendo recursos ni revocatorias directas. Adiiconal a lo anterior, la capacidad operativa de la Oficina de Recursos triutarios no permite la aplicación del control, dicha situación ha sido comunicada en varias oportunidades a la Subdirección de Talento Humano</t>
  </si>
  <si>
    <t xml:space="preserve">Se observó el envío del informe del daño antijurídico el 1 de julio del año en curso, al Director de Impuestos de Bogotá </t>
  </si>
  <si>
    <t>El informe presentado por parte del Subdirector es netamente informativo, se recomienda la implementación de un control que tienda a evitar la emisión de conceptos</t>
  </si>
  <si>
    <t>doctrina, proyectos de norma, respuesta a tutelas, apoyos judiciales y fallar los recursos de reconsideración o revocatorias directas beneficiando o perjuidicando a un tercero, una opción es la implementación de un revisor.</t>
  </si>
  <si>
    <t xml:space="preserve">No se remitieron evidencias que den cuenta de la aplicación de este conrol </t>
  </si>
  <si>
    <t>1. Afectación de la imagen y la reputación de la entidad y de los servidores de la misma.</t>
  </si>
  <si>
    <t>2. Afectación del patrimonio de la SDH.</t>
  </si>
  <si>
    <t>3. Generalización de la conducta irregular.</t>
  </si>
  <si>
    <t>De acuerdo con el seguimiento adelantado por la Oficina de Control Interno, en relación con el Riesgo R7 – Control No.1, asociado al Proceso CPR-35 de la Subdirección Jurídica de Hacienda de la Dirección Jurídica de la Secretaría Distrital de Hacienda, se puede concluir lo siguiente: (i) se está aplicando el control dado que los conceptos emitidos por la dependencia se fundamentan integralmente, a partir de criterios jurídicos que incluyen la legislación, la jurisprudencia y la doctrina vigentes; (ii) la ejecución del control, puede observarse a partir de los conceptos publicados en la página web de la Secretaría Distrital de Hacienda; adicionalmente, como soporte de la aplicación del control, también se cuenta con conceptos remitidos, vía correo electrónico, por la Subdirección Jurídica de Hacienda (iii) se considera que el control previene el riesgo pues, la actuación de la entidad en lo relacionado con la emisión de conceptos, asegura que la expedición de dichos conceptos se realice a partir de una fundamentación jurídicamente y se garantice la institución del estado de derecho; aunado a ello, la publicación de dichos conceptos en el sitio web de la entidad, también aporta a los objetivos de transparencia y acceso a la información pública. Finalmente, (iv) no se consideran acciones para fortalecer el control.</t>
  </si>
  <si>
    <t>Se recomienda a la Subdirección Jurídica de Hacienda continuar con la gestión de la expedición de conceptos de acuerdo con la normatividad vigente como garantía del cumplimientos de los fines misionales de la entidad y del principio de legalidad.</t>
  </si>
  <si>
    <t>Según las actividades de seguimiento adelantadas por la Oficina de Control Interno, en relación con el Riesgo R7 – Control No. 2, asociado al Proceso CPR-35 de la Subdirección Jurídica de Hacienda de la Dirección Jurídica de la Secretaría Distrital de Hacienda, es posible verificar lo siguiente: (i) se está ejecutando el control de manera que se garantiza que los conceptos emitidos correspondan con las disposiciones normativas vigentes y que, en caso de presentarse cambios en relación con los criterios jurídicos adoptados, se haga explícita dicha situación; (ii) las evidencias del control se establecen a partir de los conceptos que son publicados en la página web de la Secretaría Distrital de Hacienda, y los conceptos remitidos mediante correo electrónico por parte de la Subdirección Jurídica de Hacienda; estos soportes permiten observar las precisiones explícitas sobre los conceptos emitidos con anterioridad; (iii) en virtud de lo anterior, es posible señalar que el control previene el riesgo garantizando la aplicación del principio de legalidad y de la institución del estado de derecho, asegurando así que la emisión de conceptos corresponda con disposiciones normativas vigentes; además, la publicación de los conceptos fortalece los objetivos institucionales vinculados con la transparencia y el acceso a la información pública. Finalmente, (iv) no se consideran acciones para fortalecer el control.</t>
  </si>
  <si>
    <t>Se recomienda a la Subdirección Jurídica de Hacienda continuar con la gestión de la expedición de conceptos de acuerdo con las disposiciones normativas vigentes y garantizar de manera explícita los cambios o modificaciones de los conceptos de manera que se garantice el principio de legalidad y el ejercicio de las actividades asumidas por la dependencia.</t>
  </si>
  <si>
    <t xml:space="preserve">El seguimiento efectuado por la Oficina de Control Interno, en relación con el Riesgo R7 – Control No. 3, asociado al Proceso CPR-35 de la Subdirección Jurídica de Hacienda de la Dirección Jurídica de la Secretaría Distrital de Hacienda, es posible verificar lo siguiente: (i) en aplicación del control las actividades se ejecutan según la presentación de casos en los cuales se requiera convocar a mesas de trabajo; (ii) las evidencias de la ejecución del control, se sustentan en tres (3) mesas de trabajo convocadas por la Subdirección Jurídica de Hacienda en el segundo cuatrimestre de 2020; (iii) el control permite prevenir el riesgo pues permite la convergencia de actores institucionales, con la finalidad de abordar integralmente las temáticas relacionadas con la emisión de conceptos. Finalmente (iv) no se establecen acciones para fortalecer el control. </t>
  </si>
  <si>
    <t>Se recomienda a la Subdirección Jurídica de Hacienda continuar con la gestión referente a la realización de mesas de trabajo que garanticen el análisis integral de los asuntos que requieran la participación de otras dependencias de la entidad.</t>
  </si>
  <si>
    <t>Según las actividades de seguimiento adelantadas por la Oficina de Control Interno, en relación con el Riesgo R8 - Control No. 1, asociado al Proceso CPR-35 de la Subdirección Jurídica de Hacienda de la Dirección Jurídica de la Secretaría Distrital de Hacienda, es posible verificar lo siguiente: (i) se está aplicando el control relacionado con la fundamentación jurídica integral de los actos administrativos expedidos por la entidad; (ii) las evidencias de este control, se constituyen a partir de los actos administrativos publicados en la página web de la Secretaría Distrital de Hacienda y de los soportes remitidos mediante correo electrónico por parte de la Subdirección Jurídica de Hacienda; (iii) se considera que el control previene el riesgo en la medida que asegura que la actuación de la entidad, relacionada con la expedición de actos administrativos, se ejecute con base en una fundamentación jurídica que garantice la institución del Estado de derecho y del principio de legalidad; además, la disposición de los actos administrativos en la página web y en el correspondiente repositorio normativo permiten garantizar el principio de publicidad de la información. Finalmente, (iv) no se consideran acciones para fortalecer el control.</t>
  </si>
  <si>
    <t>Se recomienda a la Subdirección Jurídica de Hacienda continuar con la gestión de la expedición de actos administrativos de acuerdo con la normatividad vigente como garantía del cumplimientos de los fines misionales de la entidad y del principio de legalidad.</t>
  </si>
  <si>
    <t>De acuerdo con el seguimiento adelantado por la Oficina de Control Interno, en relación con el Riesgo R8 - Control No. 2, asociado al Proceso CPR-35 de la Subdirección Jurídica de Hacienda de la Dirección Jurídica de la Secretaría Distrital de Hacienda, es posible señalar: (i) se está ejecutando el control, toda vez que se garantiza que los actos administrativos expedidos en la entidad, correspondan con las disposiciones normativas vigentes y que, en caso de presentarse cambios en relación con los criterios jurídicos adoptados, se haga explícita dicha situación; (ii) las evidencias del control se establecen a partir de los actos administrativos que son publicados en la página web de la Secretaría Distrital de Hacienda y los actos administrativos allegados, mediante correo electrónico, por parte de la Subdirección Jurídica de Hacienda; (iii) de acuerdo con lo anterior, se puede indicar que el control previene el riesgo, toda vez que garantiza la aplicación del principio de legalidad y de la institución del estado de derecho, asegurando que la expedición de actos administrativos corresponda con disposiciones normativas vigentes; además, la disposición de los actos administrativos en la página web y en el correspondiente repositorio normativo, permiten garantizar el principio de publicidad de la información. Finalmente, (iv) no se consideran acciones para fortalecer el control.</t>
  </si>
  <si>
    <t>Se recomienda a la Subdirección Jurídica de Hacienda continuar con la gestión de la expedición de actos administrativos de acuerdo con la normatividad y garantizar la manifestación explícita de los cambios que se presenten como garantía del cumplimientos de los fines misionales de la entidad y del principio de legalidad.</t>
  </si>
  <si>
    <t>El seguimiento adelantado por la Oficina de Control Interno, en relación con el Riesgo R8 - Control No. 3, asociado al Proceso CPR-35 de la Subdirección Jurídica de Hacienda de la Dirección Jurídica de la Secretaría Distrital de Hacienda, permite concluir: (i) la aplicación del control constituye una actividad continúa, pero su ejecución está supeditada a la presentación de casos en los cuales se requiera convocar a las mesas de trabajo. Por lo anterior, los soportes permiten concluir que no se presentan circunstancias fácticas relacionadas con la necesidad de convocar meses de trabajo para la expedición de actos administrativos; (ii) se considera en todo caso, que el control previene el riesgo pues permite la convergencia y articulación de actores institucionales, con la finalidad de abordar integralmente la expedición de actos administrativos por parte de la entidad. Finalmente (iv) no se establecen acciones para fortalecer el control.</t>
  </si>
  <si>
    <t>Se recomienda a la Subdirección Jurídica de Hacienda continuar con la gestión y aplicar el control cuando las circunstancias fácticas hagan necesaria la realización de mesas de trabajo en relación con la expedición de actos administrativos.</t>
  </si>
  <si>
    <t>2. Investigaciones disciplinarias, penales y fiscales.</t>
  </si>
  <si>
    <t>3. Afectación de la imagen de la entidad.</t>
  </si>
  <si>
    <t>Según el seguimiento adelantado por la Oficina de Control Interno, en relación con el Riesgo R9 - Control No. 1, asociado al Proceso CPR-36 de la Subdirección de Gestión Judicial de la Dirección Jurídica de la Secretaría Distrital de Hacienda, se concluye:  (i) se está aplicando el control porque la dependencia solicitada copia de  las correspondientes declaraciones de los abogados externos que ejercen representación de la entidad, lo anterior, como criterio necesario para la suscripción de los contratos; (ii) la dependencia, a través de correo electrónico, suministró como evidencias las solicitudes de las declaraciones realizadas ante la Subdirección de Asuntos Contractuales y las respectivas Declaraciones suscritas por los abogados; (iii) es posible observar que el control previene el riesgo, toda vez que, la declaración en la que los abogados externos, que prestan servicios profesionales para ejercer la representación judicial, extrajudicial o administrativa, manifiestan no estar asesorando o adelantando negocios o procesos judiciales contra el Distrito Capital, constituye un requisito para proceder con la suscripción de los respectivos contratos; en ese sentido, se protegen los intereses de la entidad. Finalmente, (iv) no se establecen acciones para fortalecer el control.</t>
  </si>
  <si>
    <t>Se recomienda a la Subdirección de Gestión Judicial  continuar con la gestión del control de manera que se garantice la observancia de las disposiciones relacionadas con las declaraciones de intereses de los abogados externos que ejercen representación de la entidad.</t>
  </si>
  <si>
    <t>De acuerdo con el seguimiento adelantado por la Oficina de Control Interno, en relación con el Riesgo R9 - Control No. 2, asociado al Proceso CPR-36 de la Subdirección de Gestión Judicial de la Dirección Jurídica de la Secretaría Distrital de Hacienda, es posible señalar: (i) se está dando aplicación al control propuesto, pues se adelantan mesas de trabajo con los abogados que ejercen representación, para establecer si los mismos están actuando bajo los lineamientos para el manejo de la información de la entidad; (ii) la dependencia, mediante correo electrónico, remitió soportes que corroboran la realización de mesas de trabajo y reuniones de seguimiento de las funciones de representación judicial y extrajudicial de la Secretaría Distrital de Hacienda; (iii) de acuerdo con lo señalado, se puede estimar que el control previene el riesgo, no sólo a través de la gestión adelantada a partir de las mesas de trabajo sino que adicionalmente, el control brinda la garantía de que, en ocasión de detectar desviaciones que afecten los intereses de la entidad, se recurra a instaurar las respectivas denuncias ante las autoridades correspondientes. Finalmente, (iv) no se establecen acciones para fortalecer el control.</t>
  </si>
  <si>
    <t>Se recomienda a la Subdirección de Gestión Judicial  continuar con la gestión del control y realizar las mesas de trabajo y reuniones que se consideren pertinentes en relación con el seguimiento de las funciones de representación judicial y extrajudicial de la Secretaría Distrital de Hacienda.</t>
  </si>
  <si>
    <t>1. Violación al principio de selección objetiva, igualdad, trasparencia y libre concurrencia.</t>
  </si>
  <si>
    <t>2. Que no se supla la necesidad del área de origen.</t>
  </si>
  <si>
    <t>3. Detrimento patrimonial.</t>
  </si>
  <si>
    <t>De acuerdo con el seguimiento adelantado por la Oficina de Control Interno, en relación con el Riesgo R10 - Control No. 1, asociado al Proceso CPR-37 de la Subdirección de Asuntos Contractuales de la Dirección Jurídica de la Secretaría Distrital de Hacienda, es posible señalar: (i) se está aplicando el control pues en los procesos de selección se revisa, por parte de la dependencia, que las especificaciones técnicas lleguen firmadas por los responsables del área de origen; (ii) para corroborar el cumplimiento del control, la dependencia remite mediante correo electrónico, una muestra de especificaciones técnicas debidamente firmadas por el funcionario competente. Aunado a ello, (iii) es posible establecer que el control aplicado previene el riesgo, garantizando la trazabilidad y cumplimiento de los requisitos establecidos en los procesos de selección, en concreto, en lo referente a las especificaciones técnicas que son requeridas y avaladas por los jefes de las áreas de origen de las solicitudes. Finalmente, (iv) no se consideran acciones para fortalecer el control.</t>
  </si>
  <si>
    <t>Se recomienda a la Subdirección de Asuntos Contractuales continuar con la gestión del control para garantizar el cumplimiento de los requisitos establecidos en los procesos de selección y planeación contractual.</t>
  </si>
  <si>
    <t>De acuerdo con el seguimiento adelantado por la Oficina de Control Interno, en relación con el Riesgo R10 - Control No. 2, asociado al Proceso CPR-37 de la Subdirección de Asuntos Contractuales de la Dirección Jurídica de la Secretaría Distrital de Hacienda, es posible concluir: (i) se cumple con la aplicación del control porque se lleva a cabo una revisión de la formulación de los criterios habilitantes y/o de ponderación de los procesos contractuales y, en caso de inconsistencias, se realizan mesas de trabajo para adelantar los ajustes requeridos y para identificar las inconsistencias; (ii) la dependencia remite vía correo electrónico, evidencias documentales que dan cuenta de la aplicación del control. Además, (iii) se estima que el control previene el riesgo, toda vez que impide la continuidad del proceso sin la verificación de los requisitos exigidos legalmente. Finalmente, (iv) no se consideran acciones para fortalecer el control.</t>
  </si>
  <si>
    <t xml:space="preserve">Se recomienda a la Subdirección de Asuntos Contractuales continuar con la gestión del control para garantizar el cumplimiento de los requisitos establecidos en los procesos de selección y adicionalmente, realizar las mesas de trabajo que se consideren pertinentes. </t>
  </si>
  <si>
    <t>1. Acceso no autorizado a la información del SIT.</t>
  </si>
  <si>
    <t>2. Pérdida de información.</t>
  </si>
  <si>
    <t>3. Pérdida de recursos.</t>
  </si>
  <si>
    <t>Se observaron correos electrónicos, con los formatos 65-F.14 " Administración cuentas de usuario" debidamente diligenciados.</t>
  </si>
  <si>
    <t>Se observó que mediante correo electrónico del 15 de abril, el jefe de la Oficina de Administración Funcional del Sistema, indica el nombre del funcionario asignado para del trámite de roles y privilegios de acceso al Sistema de Información Tributaria.</t>
  </si>
  <si>
    <t>Ejecución: El área manifiesta su aplicación conforme a lo establecido y al monitoreo permanente indicado ("Reporte Plan Anticorrupción y Atención al Ciudadano 2020-Actividad 1.4.1-31/AGT/20"), lo cual se confronta con las evidencias aportadas.</t>
  </si>
  <si>
    <t>Previene: Dado el "Reporte Plan Anticorrupción y Atención al Ciudadano 2020-Actividad 1.4.2-31/AGT/20", que indica "A la fecha no se ha requerido el reporte de eventos de riesgo", se estima que se mitiga la ocurrencia del riesgo.</t>
  </si>
  <si>
    <t>Fortalecer: En el "Reporte Plan Anticorrupción y Atención al Ciudadano 2020-Actividad 1.4.1-31/AGT/20", se indica "(...) No se han requerido planes de acción. Frente a los riesgos identificados,  los controles se mantienen y se realizan en la operación. de conformidad con la matriz de riesgos".</t>
  </si>
  <si>
    <t>Se sugiere indicar expresamente la condición del tratamiento del riesgo ("EVITAR", "REDUCIR" y "COMPARTIR"), aunque la formulación del control lo pueda inducir.</t>
  </si>
  <si>
    <t>El control permite pasar el riesgo inherente de nivel "EXTREMO" (Posible / Mayor) a un nivel de riesgo residual "ALTO" (Rara vez / Mayor); se sugiere revisar la posibilidad de considerar un control que disminuya el nivel de "IMPACTO" (si es pertinente), y permitir un desplazamiento del impacto y sus niveles ("MAYOR" a "MODERADO"), con una consecuente ubicación de la zona o nivel de "MODERADO", previa concertación con las instancias correspondientes.</t>
  </si>
  <si>
    <t>Lo anterior, si bien se acoge lo indicado en la Guía de Riesgos DAFP (V4-OCT/18-Folio 65) “(…) La mayoría de los controles que se diseñan son para disminuir la probabilidad de que ocurra una causa o evento que pueda llevar a la materialización del riesgo y muy pocos son dirigidos al impacto”, puede generar mecanismos para disminuir el impacto.</t>
  </si>
  <si>
    <t>Se sugiere coordinar el reporte simultáneo de la matriz de riesgos de corrupción con el reporte de las actividdes de la matriz del Plan Anticorrupción y Atención al Ciudadano.</t>
  </si>
  <si>
    <t>El valor asegurado en la póliza de Transporte de Valores (507382-CHUBB SEGUROS) es de $ 10´000.000 por despacho (Anexo póliza-Condiciones Particulares-#2).</t>
  </si>
  <si>
    <t>Con relación a la póliza de Transporte de Mercancías (507359-CHUBB SEGUROS), se sugiere revisar la fecha de vigencia del seguro ("HASTA").</t>
  </si>
  <si>
    <t>Ejecución: Se confronta el monitoreo permanente indicado por el área ("Reporte Plan Anticorrupción y Atención al Ciudadano 2020-Actividad 1.4.1-31/AGT/20"), con las evidencias.</t>
  </si>
  <si>
    <t>Evidencias: Formatos de comprobante de ingreso, de egreso, de traslado, pedido de elementos del primer cuatrimestre.</t>
  </si>
  <si>
    <t>Fortalecer: En el "Reporte Plan Anticorrupción y Atención al Ciudadano 2020-Actividad 1.4.1-31/AGT/20", se indica "(...) No se han requerido planes de acción. Frente a los riesgos identificados,  los controles se mantienen y se realizan en la operación, de conformidad con la matriz de riesgos".</t>
  </si>
  <si>
    <t>Evidencias: Resolución 179-24/03/2020 creación de caja menor vigencia 2020 y comunicado de asignación de manejo de caja menor (2020IE11194-05-05-2020).</t>
  </si>
  <si>
    <t>Se conserva el nivel del riesgo inherente "ALTO" (Rara vez / Mayor) para el riesgo residual ("ALTO - Rara vez / Mayor"), por lo tanto se sugiere revisar la posibilidad de considerar un control que disminuya el nivel de "IMPACTO" (menor valor), y permitir un desplazamiento del impacto y sus niveles ("MAYOR" a "MODERADO"), con una consecuente ubicación de la zona o nivel a "MODERADO", previa revisión con las instancias correspondientes.</t>
  </si>
  <si>
    <t>Evidencias: Relación de vehículos con asignación de consumo de gasolina y seguimiento a través de la plataforma Prosegur Cloud. Se indicó además del control de consumo de insumos. Reporte Consumo Combustible-II/Ttre20.</t>
  </si>
  <si>
    <t>Fortalecer: En el "Reporte Plan Anticorrupción y Atención al Ciudadano 2020-Actividad 1.4.1-31/AGT/20", se indica "No se han requerido planes de acción. Frente a los riesgos identificados,  los controles se mantienen y se realizan en la operación, de conformidad con la matriz de riesgos".</t>
  </si>
  <si>
    <t>No hay cambio de riesgo inherente del nivel "MODERADO" (Rara vez / Moderado) al de riesgo residual "MODERADO" (Rara vez / Moderado).</t>
  </si>
  <si>
    <t>Se sugiere considerar otros elementos (insumos) y la consecuente reformulación del riesgo y su descripción, así como el acopio permanente de las evidencias.</t>
  </si>
  <si>
    <t>2. Demandas en contra de la entidad.</t>
  </si>
  <si>
    <t>3. Uso indebido de la información del expediente.</t>
  </si>
  <si>
    <t>Los soportes entregados evidencian la ejecución del control de acuerdo a lo señalado en la Matriz</t>
  </si>
  <si>
    <t xml:space="preserve">Para el segundo cuatrimestre se autorizaron y tramitaron once  (11) solicitudes de préstamos realizados a través del formato 43-F.13, con sus respectivas respuestas.  Se anexan evidencias de todas las solicitudes efectuadas. </t>
  </si>
  <si>
    <t xml:space="preserve">Continuar con la diligencia con la cual la dependencia gestiona los controles </t>
  </si>
  <si>
    <t>El tramite se realiza a través de la Mesa de Servicios de Gestión Documental, mediante el formato 43-F.35. Para este cuatrimestre se recibieron 20 solicitudes para 160 funcionarios.  Se anexa como evidencia la relación de solicitudes de Permiso a Series.  Y como muestra aleatoria diez solicitudes con su respectiva respuesta.</t>
  </si>
  <si>
    <t>Para el segundo cuatrimestre no se presentaron irregularidades en el acceso a las instalaciones donde se encuentran ubicados los archivos.</t>
  </si>
  <si>
    <t>La solicitud se realiza mediante el formato 43-F,35, creando un ticket en la  Mesa de Servicios de Gestión Documental, para este cuatrimestre se recibieron 20 solicitudes para 160 funcionarios.  Se anexa como evidencia la relación de solicitudes de Permiso a Series.  Y como muestra aleatoria diez solicitudes con su respectiva respuesta.</t>
  </si>
  <si>
    <t>Todas la correspondencia  CEE y CER, es digitalizada por el contratista de correspondencia, e identificada con código de barras, el repositorio es el SGDEA (WCC).  Para este cuatrimestre el contratista de correspondencia tramitó 37.275 CER y 25.475 CEE. Se anexan los reportes emitidos por el aplicativo CORDIS.</t>
  </si>
  <si>
    <t>En el Sistema de Solicitud de Requerimientos se observan aquellos relacionados con la realización de Pruebas de QA (calidad). Los dos controles son complementarios.</t>
  </si>
  <si>
    <t>Analizar la posibilidad de fortalecer el control</t>
  </si>
  <si>
    <t>Se evidencia la aplicación del control a través de actividades realizadas por el equipo de QA (calidad), verificadas por los analistas del grupo de pruebas.</t>
  </si>
  <si>
    <t>El riesgo se mitiga a través de la revisión del equipo de calidad que verifica los requerimientos que afectan el código fuente.</t>
  </si>
  <si>
    <t xml:space="preserve"> Los dos controles son complementarios</t>
  </si>
  <si>
    <t>1. Pérdida de activos de información.</t>
  </si>
  <si>
    <t>2. Pérdida de imagen institucional.</t>
  </si>
  <si>
    <t>Se evidencia la aplicación del control.</t>
  </si>
  <si>
    <t>1. Pérdidas económicas.</t>
  </si>
  <si>
    <t>La Oficina de análisis y Control de riesgos informa que el control se aplica cada vez que se ejecuta el proceso, hasta el momento el control ha funcionado, ya que no se ha presentado la materialización del riesgo, un profesional diferente a quien elabora y el asesor, revisan la consistencia de la información mediante confrontación de los datos verificables, contra las fuentes de información y solicitan ajustes  cuando se encuentren inconsistencias, se deja evidencia del asesor del área donde se  revisa los datos del funcionario que elaboro la información.</t>
  </si>
  <si>
    <t>Se recomienda seguir con la buena gestión, debido a la identificación de los factores de Riesgo Financiero asociados a los portafolios de inversión y de deuda administrados por la Secretaria Distrital de Hacienda.</t>
  </si>
  <si>
    <t xml:space="preserve">Este control más el uso de los aplicativos externos como de la Secretaria permite tener un producto confiable y en los términos legales.  </t>
  </si>
  <si>
    <t>Se debe mantener estos controles por las implicaciones económicas que se desprenden de las certificaciones expedidas.</t>
  </si>
  <si>
    <t>1. Impedir o retrasar el avance de las investigaciones disciplinarias.</t>
  </si>
  <si>
    <t>2. Pérdida de imagen y de credibilidad de la entidad.</t>
  </si>
  <si>
    <t>3. Declaratoria de</t>
  </si>
  <si>
    <t>revocatorias,  nulidades, caducidades o prescripciones.</t>
  </si>
  <si>
    <t>4. Violación de la reserva legal, dolosamente y en interés particular.</t>
  </si>
  <si>
    <t>Se observaron correos electrónicos mediante los cuales los abogados sustanciadores remiten los proyectos de los actos administrativos a la jefe de la Oficina de Control Disciplinario Interno, junto con la correspondiente respuesta emitida por la jefe, medante correo se informan los ajustes a efectuar si a ello hubiera lugar por el funcionario que elaboró el proyecto de acto administrativo</t>
  </si>
  <si>
    <t>Lon funcionarios de la Oficina de Control Interno Disciplinario dan cumplimiento a la función de almacenar de manera digital los documentos pertenecientes a los expedientes disciplinarios físicos, los cuales son almacenados por el funcionario responsable del mismo. Debido al aislamiento preventivo causado por la pandemia generada por el COVID-19 fueron suspendidos los términos procesales  a su cargo, por este motivo, cada profesional de la Oficina de Control Disciplinario Interno organizó una carpeta digital propia en la cual se guardan de manera digital los documentos de los expedientes disciplinarios a su crgo.</t>
  </si>
  <si>
    <t>1. Mayor costo en la financiación.</t>
  </si>
  <si>
    <t xml:space="preserve">Para mitigar el riesgo se limita a un mínimo de personas el conocimiento de la actividad </t>
  </si>
  <si>
    <t>Al disminuir el número de servidores con acceso a la información se reduce la perdida de información privilegiada.</t>
  </si>
  <si>
    <t>Exigir la firma, al momento de la vinculación, de la Declaración de Aceptación de la Política de Seguridad de la Información, en el cual el firmante se compromete a dar cumplimiento a:</t>
  </si>
  <si>
    <t xml:space="preserve">No copiar, ni extraer información, así mismo a que su uso será para propósitos institucionales, aún después de finalizada la relación contractual. </t>
  </si>
  <si>
    <t xml:space="preserve">Este control lo aplica la Subdirección del Talento Humano al momento de posesionarse el nuevo funcionario. </t>
  </si>
  <si>
    <t>Se debe reforzar con actividades de capacitación donde se refuerce el manejo adecuado de la información</t>
  </si>
  <si>
    <t xml:space="preserve">Las oficinas de fiscalización, control masivo informan que se realizan seguimientos, cada vez que se requiere a los registros en reparto sin gestión, se evidencia en los diferentes correos enviados por los jefes. No se han establecido acciones para fortalecer el control por lo anterior hasta el momento funciona bien, mitigando la probabilidad de ocurrencia del riesgo.   </t>
  </si>
  <si>
    <t>Se recomienda seguir con la buena gestión, debido a la gran importancia que tienen el vencimiento de términos,de la gestión al interior de la Secretaria Distrital de Hacienda.</t>
  </si>
  <si>
    <t xml:space="preserve">Las oficinas de fiscalización, Control masivo informan que se realizan seguimiento periódicamente por parte de los jefes, se evidencia correos. No se han establecido acciones para fortalecer el control por lo anterior el control funciona bien, por lo anterior el control previene la probabilidad de ocurrencia del riesgo.  </t>
  </si>
  <si>
    <t xml:space="preserve">Se recomienda dar continuidad al cumplimiento y aplicación del control propuesto. </t>
  </si>
  <si>
    <t>La Oficina de Control Interno observa en muestra aleatoria, un expediente con consecutivo de folios y hoja de ruta se han establecido acciones para fortalecer el control por lo anterior hasta el momento funciona bien mitigando el riesgo.</t>
  </si>
  <si>
    <t>Se recomienda seguir con la buena gestión, debido a la gran importancia que tienen adulterar o perder un expediente.</t>
  </si>
  <si>
    <t>1. Destinación inadecuada de información confidencial.</t>
  </si>
  <si>
    <t>2. Vulneración del principio de confidencialidad.</t>
  </si>
  <si>
    <t>3. Favorecimiento o perjuicio a los auditados.</t>
  </si>
  <si>
    <t>4. Afectación a  la imagen de la Oficina de Control Interno.</t>
  </si>
  <si>
    <t>5. Afectación a la imagen y la reputación de la entidad.</t>
  </si>
  <si>
    <t>6. Posibles daños patrimoniales o de carácter fiscal a la entidad.</t>
  </si>
  <si>
    <t>Se recomienda seguir con las buenas prácticas  evidentes en el área y al interior del Cómite en los seguimientos.</t>
  </si>
  <si>
    <t>Las auditorias realizadas en este corte,  los planes de auditoria se presentaron al jefe de la Oficina el cual realiza respectivas observaciones de ser el caso.</t>
  </si>
  <si>
    <t>Continuar con la práctica y retroalimentación al interior del equipo auditor fortaleciendo los objetivos y  alcances definidos para tener mayor efectividad en el ejercicio auditor</t>
  </si>
  <si>
    <t>Se evidencia que el jefe de la Oficina solicita respectivos ajustes de acuerdo a los lineamientos, normas y objetivos.</t>
  </si>
  <si>
    <t>La Oficina de Control Interno evidencia mediante una muestra aleatoria, la firma de la declaración de aceptación de la política de seguridad de la información, en la cual el firmante se compromete a dar cumplimiento a:  No copiar, ni extraer información, así mismo a que su uso será para propósitos institucionales, aún después de finalizada la relación contractual, evitando así la probabilidad de que el riesgo se presente.</t>
  </si>
  <si>
    <t>Se recomienda seguir con la buena gestión, debido a la importancia de Seguridad de la Información y de Continuidad del Negocio al interior de la Secretaria Distrital de Hacienda.</t>
  </si>
  <si>
    <t>1. Incumplimiento normativo.</t>
  </si>
  <si>
    <t>2. Impacto ambiental negativo por el manejo inadecuado de los residuos.</t>
  </si>
  <si>
    <t>Evidencias: Convenio de corresponsabilidad con ASOCIACION DE RECICLADORES PUERTA DE ORO BOGOTA ESP # 160010-0-2016 (15/02/2016) y prórroga hasta 17/05/2021 .</t>
  </si>
  <si>
    <t>Se sugiere además, revisar la pertinencia en la formulación del riesgo, dada la evidente consistencia y control en el manejo de las actividades (residuos orgánicos) con los posibles indicadores dispuestos en el tema abiental.</t>
  </si>
  <si>
    <t>Evidencias: Contrato 190509-0-2019 de obra con SERVICIOS INTEGRALES DE INGENIERIA Y CONSTRUCCION SAS, anexo con lineamientos ambientales sobre el manejo y disposición de residuos y el "INFORME MENUSAL AMBIENTAL No. 1 del 17/02/2020 a 06/03/2020".</t>
  </si>
  <si>
    <t>1. Sanciones de la DIAN a la SDH.</t>
  </si>
  <si>
    <t>2. Reprocesos.</t>
  </si>
  <si>
    <t xml:space="preserve">Se evidencia correos con archivos del acumulado por declaraciones a nov 2019 (Se realiza consolidado de todo el año 2019), con el cual se realiza la Consolidación y validación saldos Exógenas Nacionales. </t>
  </si>
  <si>
    <t>Teniendo en cuenta que el reporte de medios magnéticos, reporte de Información Exógena Nacional DIAN ya corresponde únicamente a la información únicamente de la SDH como Entidad del Nivel Central, revisar ajustes a procesos, procedimientos, funciones desarrolladas al respecto, así como de los riesgos y controles asociados, a fin de evitar se dupliquen funciones o información de los Entes del Nivel Central</t>
  </si>
  <si>
    <t>Se evidencia que mediante Circular DDT 2 de 2020 del 10 de febrero de 2020 se impartieron instrucciones para reporte de Información Exógena Nacional DIAN, año gravable 2019, así como en la Circular conjunta de la Dirección Distrital de Tesorería DDT y la Dirección de Impuestos de Bogotá-DIB-3 de 2020, del 12 de marzo de 2020, se indican los cambios en validación y transmisión de información, a fin de cada Entidad Distrital del Nivel Central transmita directamente la información de medios magnéticos a la Dirección Nacional de Impuestos-DIAN, a partir de la vigencia 2019.</t>
  </si>
  <si>
    <t>Se recomienda validar que las Entidades Distritales del Nivel Central, hayan implementado y transmitido directamente a la DIAN.</t>
  </si>
  <si>
    <t>Ejecución: Se confronta el monitoreo permanente indicado por el área ("Reporte PAAC2020-Actividad 1.4.1-31/AGT/20"), con las evidencias.</t>
  </si>
  <si>
    <t>Evidencias: Archivo excel con los conceptos de pago del mes y se cruza con archivo de nómina del mes anterior (Sistema de Validacion Automática de Nomina -SVAN).</t>
  </si>
  <si>
    <t>Previene: Dado el "Reporte PAAC2020-Actividad 1.4.2-31/AGT/20", que indica "A la fecha no se ha requerido el reporte de eventos de riesgo", se estima que se mitiga la ocurrencia del riesgo.</t>
  </si>
  <si>
    <t>Fortalecer: En el "Reporte PAAC2020-Actividad 1.4.1-31/AGT/20", se indica "(...) No se han requerido planes de acción. Frente a los riesgos identificados,  los controles se mantienen y se realizan en la operación, de conformidad con la matriz de riesgos".</t>
  </si>
  <si>
    <t>Se conserva el nivel del riesgo inherente "ALTO" (Rara vez / Mayor) para el riesgo residual ("ALTO - Rara vez / Mayor"), por lo tanto se sugiere revisar la posibilidad de considerar un control que disminuya el nivel de "IMPACTO" (menor valor), y permitir un desplazamiento del impacto y sus niveles ("MAYOR" a "MODERADO"), con una consecuente ubicación de la zona o nivel a "MODERADO", previa revisión con las instancias correspondientes.Lo anterior, si bien se acoge lo indicado en la Guía de Riesgos DAFP (V4-OCT/18-Folio 65) “(…) La mayoría de los controles que se diseñan son para disminuir la probabilidad de que ocurra una causa o evento que pueda llevar a la materialización del riesgo y muy pocos son dirigidos al impacto”, puede generar mecanismos para disminuir el impacto.</t>
  </si>
  <si>
    <t>Se sugiere además, revisar la pertinencia en la formulación del riesgo y/o considerar otras gestiones o actividades (descuentos) inmersos en el proceso "novedades de nómina".</t>
  </si>
  <si>
    <t xml:space="preserve">No se remitiieron soportes de la aplicación del control </t>
  </si>
  <si>
    <t>Se observó en el acta del 20 de enero que el jefe de la Oficina de Inteligencia Tributaria nombra a los funcionarios que componen los  (2) equipos  establecidos en el  control.</t>
  </si>
  <si>
    <t xml:space="preserve">Se evidencia el registro de las quejas en el sistema de gestión documental de la entidad y en el aplicativo del sistema distrital de Bogotá te escucha; en caso de encontrar alguna inconsistencia la informa al jefe inmediato y procede a su corrección. </t>
  </si>
  <si>
    <t xml:space="preserve">Se recomienda que este tipo de riesgo y control sea trasversal a las dependencias encargadas (Oficina de Control Disciplinario interno, Subdirección de Talento Humano, Oficina de Gestión de Servicio)  fortaleciendo el control. </t>
  </si>
  <si>
    <t>Control Manual</t>
  </si>
  <si>
    <t>Mantener los controles  y realizar mesas de trabajo para ajustar o mejorar el mismo.</t>
  </si>
  <si>
    <t>Se controla la manipulación  de los expedientes y documentos y quien los solicita.</t>
  </si>
  <si>
    <t>Esta administra la documentación</t>
  </si>
  <si>
    <t>Esta revisión se debe realizar al recibir el expediente</t>
  </si>
  <si>
    <t>Mejora la seguridad y la integridad del documento recibido.</t>
  </si>
  <si>
    <t>El uso adecuado de la hoja de ruta disminuye la perdida de documentos</t>
  </si>
  <si>
    <t>El restringir a unos pocos  mitiga el riesgo.</t>
  </si>
  <si>
    <t>También se deben  retirar aquellas firmas de las personas que no realizan la labor</t>
  </si>
  <si>
    <t>Quien o que establece cuando se realiza la acción</t>
  </si>
  <si>
    <t>Debe ser una actividad periódica y establecer los roles  de decisión</t>
  </si>
  <si>
    <t>Revisión documental</t>
  </si>
  <si>
    <t>El control es permanente</t>
  </si>
  <si>
    <t>Permite el seguimiento de cada acto</t>
  </si>
  <si>
    <t>Los revisores deben recibir capacitación permanente</t>
  </si>
  <si>
    <t>Se tiene un respaldo de la información</t>
  </si>
  <si>
    <t>Requiere de una auditoria al sistema</t>
  </si>
  <si>
    <t>Mantienen el número de usuarios eliminando a quien no necesita de este rol</t>
  </si>
  <si>
    <t>Depuración automática</t>
  </si>
  <si>
    <t xml:space="preserve">Controla la fuga de información </t>
  </si>
  <si>
    <t>Debe ser periódica la revisión</t>
  </si>
  <si>
    <t>Control se aplica en la Subdirección del Talento Humano.</t>
  </si>
  <si>
    <t>Se deben realizar capacitaciones  periódicas sobre las obligación y repercusión de la reserva de la información</t>
  </si>
  <si>
    <t>Se mantiene al día  la información de la cartera y el avance  de la gestión.</t>
  </si>
  <si>
    <t>Establecer un segundo control</t>
  </si>
  <si>
    <t>El reporte permite si es necesario  tomar decisiones  sobre la operación del área</t>
  </si>
  <si>
    <t>Permite priorizar los trabajos y manejar términos legales e internos</t>
  </si>
  <si>
    <t>Se prioriza de acuerdos a diferentes parámetros</t>
  </si>
  <si>
    <t>Se tienen zonas de atención a ciudadanos y se protege la información</t>
  </si>
  <si>
    <t>El funcionario de la Oficina de Gestión de Servicio y Notificaciones - OGSN- encargado de la recepción de los Actos Administrativos para surtir el proceso de  notificación, valida la información del documento físico, la base de publicaciones por aviso y la información de CORDIS para identificar y registrar en base de inconformidades de la Oficina, los documentos que no cumplen con las condiciones de notificación; información que se reporta mensualmente a los Jefes de Oficina  de acuerdo a las obligaciones definidas en el Procedimiento No. 110-P-03.</t>
  </si>
  <si>
    <t xml:space="preserve">Con este control se disminuye los errores en la notificación </t>
  </si>
  <si>
    <t xml:space="preserve">SECRETARIA DISTRITAL DE HACIENDA </t>
  </si>
  <si>
    <t xml:space="preserve">SEGUIMIENTO A LOS CONTROLES DE MAPA DE RIESGO DE CORRUPCIÓN </t>
  </si>
  <si>
    <t>CORTE 1 DE MAYO A 31 DE AGOSTO DE 2020</t>
  </si>
  <si>
    <t>FECHA DE PUBLICACIÓN 14 DE SEPTIEMBRE DE 2020</t>
  </si>
  <si>
    <t>El control es efectivo, adicionalmente se han efectuado Comites con mayor periodicidad, tratando temas relacionados con el Sistema de Control Interno</t>
  </si>
  <si>
    <t xml:space="preserve">Continuar con la retroalimentación, en especial realizar reuniones después de cada auditoria con los funcionarios de la Oficina de Control Interno y tratar los aspectos positivos, los problemas que se presentaron, las fortalezas y debilidades, determinando lecciones aprendidas para fortalecer el ejercicio de control interno. </t>
  </si>
  <si>
    <t>En marzo/2020 se aprobó el manejo de caja menor, la cual se reasigna en julio/2020 (Cordis 2020IE15828-17/07-/2020) y mediante orden de pago 676 del 04/08/2020, se constituye la caja menor 2020.</t>
  </si>
  <si>
    <t>Evidencias: Se aportaron las polizas de: Todo Riesgo (47076-CHUBB SEGUROS); Manejo Global (5948-CHUBB SEGUROS);  Automóviles (930-40-994000000173-ASEGURADORA SOLIDARIA DE COLOMBIA); Transporte de Valores (507382-CHUBB SEGUROS); Transportes de Mercancìas (507359-CHUBB SEGUROS).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</si>
</sst>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0"/>
      <name val="Arial"/>
      <family val="2"/>
    </font>
    <font>
      <b/>
      <sz val="10"/>
      <color theme="1"/>
      <name val="Calibri"/>
      <family val="2"/>
      <scheme val="minor"/>
    </font>
    <font>
      <b/>
      <sz val="11"/>
      <color theme="1"/>
      <name val="Arial"/>
      <family val="2"/>
    </font>
    <font>
      <sz val="11"/>
      <color rgb="FF000000"/>
      <name val="Calibri"/>
      <family val="2"/>
      <charset val="1"/>
    </font>
    <font>
      <sz val="10"/>
      <name val="Calibri"/>
      <family val="2"/>
      <scheme val="minor"/>
    </font>
    <font>
      <b/>
      <sz val="10"/>
      <name val="Calibri"/>
      <family val="2"/>
      <scheme val="minor"/>
    </font>
    <font>
      <b/>
      <sz val="10"/>
      <color rgb="FF000000"/>
      <name val="Calibri"/>
      <family val="2"/>
      <scheme val="minor"/>
    </font>
    <font>
      <b/>
      <sz val="10"/>
      <color rgb="FF000000"/>
      <name val="Arial"/>
      <family val="2"/>
    </font>
    <font>
      <b/>
      <sz val="12"/>
      <color rgb="FF000000"/>
      <name val="Arial"/>
      <family val="2"/>
    </font>
    <font>
      <b/>
      <sz val="10"/>
      <color rgb="FF70AD47"/>
      <name val="Arial"/>
      <family val="2"/>
    </font>
    <font>
      <b/>
      <i/>
      <sz val="10"/>
      <color rgb="FF000000"/>
      <name val="Calibri"/>
      <family val="2"/>
      <scheme val="minor"/>
    </font>
    <font>
      <sz val="10"/>
      <color rgb="FF000000"/>
      <name val="Calibri"/>
      <family val="2"/>
      <scheme val="minor"/>
    </font>
    <font>
      <sz val="11"/>
      <color rgb="FF000000"/>
      <name val="Arial"/>
      <family val="2"/>
    </font>
    <font>
      <u/>
      <sz val="10"/>
      <color rgb="FF000000"/>
      <name val="Calibri"/>
      <family val="2"/>
      <scheme val="minor"/>
    </font>
    <font>
      <sz val="10"/>
      <color rgb="FF000000"/>
      <name val="Arial"/>
      <family val="2"/>
    </font>
    <font>
      <u/>
      <sz val="11"/>
      <color rgb="FF000000"/>
      <name val="Calibri"/>
      <family val="2"/>
      <scheme val="minor"/>
    </font>
  </fonts>
  <fills count="9">
    <fill>
      <patternFill patternType="none"/>
    </fill>
    <fill>
      <patternFill patternType="gray125"/>
    </fill>
    <fill>
      <patternFill patternType="solid">
        <fgColor rgb="FFFFFFFF"/>
        <bgColor rgb="FF000000"/>
      </patternFill>
    </fill>
    <fill>
      <patternFill patternType="solid">
        <fgColor rgb="FFFFC000"/>
        <bgColor indexed="64"/>
      </patternFill>
    </fill>
    <fill>
      <patternFill patternType="solid">
        <fgColor rgb="FFFFC000"/>
        <bgColor rgb="FF000000"/>
      </patternFill>
    </fill>
    <fill>
      <patternFill patternType="solid">
        <fgColor rgb="FFD9D9D9"/>
        <bgColor rgb="FF000000"/>
      </patternFill>
    </fill>
    <fill>
      <patternFill patternType="solid">
        <fgColor rgb="FFB4C6E7"/>
        <bgColor rgb="FF000000"/>
      </patternFill>
    </fill>
    <fill>
      <patternFill patternType="solid">
        <fgColor rgb="FFFFFF00"/>
        <bgColor rgb="FF000000"/>
      </patternFill>
    </fill>
    <fill>
      <patternFill patternType="solid">
        <fgColor rgb="FFFF0000"/>
        <bgColor rgb="FF000000"/>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rgb="FF000000"/>
      </right>
      <top/>
      <bottom style="thin">
        <color rgb="FF000000"/>
      </bottom>
      <diagonal/>
    </border>
    <border>
      <left style="medium">
        <color indexed="64"/>
      </left>
      <right style="medium">
        <color indexed="64"/>
      </right>
      <top/>
      <bottom style="thin">
        <color indexed="64"/>
      </bottom>
      <diagonal/>
    </border>
    <border>
      <left style="thin">
        <color indexed="64"/>
      </left>
      <right style="thin">
        <color indexed="64"/>
      </right>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top/>
      <bottom/>
      <diagonal/>
    </border>
    <border>
      <left style="thin">
        <color indexed="64"/>
      </left>
      <right style="thin">
        <color rgb="FF000000"/>
      </right>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medium">
        <color indexed="64"/>
      </right>
      <top style="thin">
        <color rgb="FF000000"/>
      </top>
      <bottom/>
      <diagonal/>
    </border>
    <border>
      <left style="thin">
        <color rgb="FF000000"/>
      </left>
      <right style="thin">
        <color indexed="64"/>
      </right>
      <top/>
      <bottom style="thin">
        <color indexed="64"/>
      </bottom>
      <diagonal/>
    </border>
    <border>
      <left style="thin">
        <color rgb="FF000000"/>
      </left>
      <right style="thin">
        <color rgb="FF000000"/>
      </right>
      <top style="thin">
        <color indexed="64"/>
      </top>
      <bottom/>
      <diagonal/>
    </border>
    <border>
      <left style="thin">
        <color indexed="64"/>
      </left>
      <right/>
      <top/>
      <bottom style="thin">
        <color rgb="FF000000"/>
      </bottom>
      <diagonal/>
    </border>
    <border>
      <left/>
      <right style="medium">
        <color indexed="64"/>
      </right>
      <top/>
      <bottom/>
      <diagonal/>
    </border>
  </borders>
  <cellStyleXfs count="5">
    <xf numFmtId="0" fontId="0" fillId="0" borderId="0"/>
    <xf numFmtId="0" fontId="4" fillId="0" borderId="0"/>
    <xf numFmtId="0" fontId="4" fillId="0" borderId="0" applyNumberFormat="0" applyFont="0" applyFill="0" applyBorder="0" applyAlignment="0" applyProtection="0"/>
    <xf numFmtId="0" fontId="7" fillId="0" borderId="0"/>
    <xf numFmtId="9" fontId="7" fillId="0" borderId="0" applyBorder="0" applyProtection="0"/>
  </cellStyleXfs>
  <cellXfs count="221">
    <xf numFmtId="0" fontId="0" fillId="0" borderId="0" xfId="0"/>
    <xf numFmtId="0" fontId="0" fillId="0" borderId="0" xfId="0" applyAlignment="1">
      <alignment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0" fillId="0" borderId="0" xfId="0"/>
    <xf numFmtId="0" fontId="0" fillId="0" borderId="6" xfId="0" applyBorder="1" applyAlignment="1">
      <alignment horizontal="justify" vertical="center" wrapText="1"/>
    </xf>
    <xf numFmtId="0" fontId="0" fillId="0" borderId="0" xfId="0" applyAlignment="1">
      <alignment horizontal="justify" vertical="center"/>
    </xf>
    <xf numFmtId="0" fontId="1" fillId="0" borderId="0" xfId="0" applyFont="1" applyAlignment="1">
      <alignment horizontal="center" vertical="center"/>
    </xf>
    <xf numFmtId="0" fontId="1" fillId="0" borderId="0" xfId="0" applyFont="1"/>
    <xf numFmtId="0" fontId="8" fillId="0" borderId="1"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2" fillId="0" borderId="2" xfId="0" applyFont="1" applyBorder="1" applyAlignment="1">
      <alignment horizontal="justify" vertical="center" wrapText="1"/>
    </xf>
    <xf numFmtId="0" fontId="3" fillId="0" borderId="0" xfId="0" applyFont="1"/>
    <xf numFmtId="0" fontId="10" fillId="5" borderId="28" xfId="0" applyFont="1" applyFill="1" applyBorder="1" applyAlignment="1">
      <alignment horizontal="center" vertical="center" wrapText="1"/>
    </xf>
    <xf numFmtId="0" fontId="3" fillId="0" borderId="0" xfId="0" applyFont="1" applyAlignment="1">
      <alignment vertical="center"/>
    </xf>
    <xf numFmtId="0" fontId="10" fillId="5" borderId="35" xfId="0" applyFont="1" applyFill="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justify" vertical="center"/>
    </xf>
    <xf numFmtId="0" fontId="15" fillId="0" borderId="6" xfId="0" applyFont="1" applyBorder="1" applyAlignment="1">
      <alignment horizontal="justify" vertical="center" wrapText="1"/>
    </xf>
    <xf numFmtId="0" fontId="15" fillId="0" borderId="1" xfId="0" applyFont="1" applyBorder="1" applyAlignment="1">
      <alignment horizontal="justify" vertical="center"/>
    </xf>
    <xf numFmtId="0" fontId="3" fillId="0" borderId="1" xfId="0" applyFont="1" applyBorder="1" applyAlignment="1">
      <alignment horizontal="center" vertical="center"/>
    </xf>
    <xf numFmtId="0" fontId="15" fillId="0" borderId="0" xfId="0" applyFont="1"/>
    <xf numFmtId="0" fontId="15" fillId="0" borderId="2" xfId="0" applyFont="1" applyBorder="1" applyAlignment="1">
      <alignment horizontal="justify" vertical="center"/>
    </xf>
    <xf numFmtId="0" fontId="3" fillId="0" borderId="4" xfId="0" applyFont="1" applyBorder="1" applyAlignment="1">
      <alignment horizontal="center" vertical="center"/>
    </xf>
    <xf numFmtId="0" fontId="2" fillId="0" borderId="6" xfId="0" applyFont="1" applyBorder="1" applyAlignment="1">
      <alignment horizontal="justify" vertical="center" wrapText="1"/>
    </xf>
    <xf numFmtId="0" fontId="17" fillId="0" borderId="0" xfId="0" applyFont="1"/>
    <xf numFmtId="0" fontId="15" fillId="0" borderId="2" xfId="0" applyFont="1" applyBorder="1" applyAlignment="1">
      <alignment horizontal="center" vertical="center" wrapText="1"/>
    </xf>
    <xf numFmtId="0" fontId="15" fillId="0" borderId="0" xfId="0" applyFont="1" applyAlignment="1">
      <alignment horizontal="center"/>
    </xf>
    <xf numFmtId="0" fontId="15" fillId="0" borderId="2" xfId="0" applyFont="1" applyBorder="1" applyAlignment="1">
      <alignment horizontal="justify" vertical="center" wrapText="1"/>
    </xf>
    <xf numFmtId="0" fontId="15" fillId="0" borderId="1" xfId="0" applyFont="1" applyBorder="1" applyAlignment="1">
      <alignment horizontal="center" vertical="center" wrapText="1"/>
    </xf>
    <xf numFmtId="0" fontId="15" fillId="0" borderId="22" xfId="0" applyFont="1" applyBorder="1" applyAlignment="1">
      <alignment horizontal="justify" vertical="center" wrapText="1"/>
    </xf>
    <xf numFmtId="0" fontId="0" fillId="0" borderId="23" xfId="0" applyBorder="1" applyAlignment="1">
      <alignment horizontal="justify" vertical="center" wrapText="1"/>
    </xf>
    <xf numFmtId="0" fontId="15" fillId="0" borderId="23" xfId="0" applyFont="1" applyBorder="1" applyAlignment="1">
      <alignment horizontal="justify" vertical="center" wrapText="1"/>
    </xf>
    <xf numFmtId="0" fontId="15" fillId="0" borderId="24" xfId="0" applyFont="1" applyBorder="1" applyAlignment="1">
      <alignment horizontal="justify" vertical="center" wrapText="1"/>
    </xf>
    <xf numFmtId="0" fontId="15" fillId="0" borderId="11" xfId="0" applyFont="1" applyBorder="1" applyAlignment="1">
      <alignment horizontal="justify" vertical="center"/>
    </xf>
    <xf numFmtId="0" fontId="15" fillId="0" borderId="3" xfId="0" applyFont="1" applyBorder="1" applyAlignment="1">
      <alignment horizontal="justify" vertical="center" wrapText="1"/>
    </xf>
    <xf numFmtId="0" fontId="15" fillId="0" borderId="19" xfId="0" applyFont="1" applyBorder="1" applyAlignment="1">
      <alignment horizontal="center" vertical="center"/>
    </xf>
    <xf numFmtId="0" fontId="15" fillId="0" borderId="1" xfId="0" applyFont="1" applyBorder="1" applyAlignment="1">
      <alignment horizontal="center" vertical="center"/>
    </xf>
    <xf numFmtId="0" fontId="15"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15" fillId="0" borderId="1" xfId="0" applyFont="1" applyBorder="1" applyAlignment="1">
      <alignment horizontal="justify" vertical="center" wrapText="1"/>
    </xf>
    <xf numFmtId="0" fontId="10" fillId="0" borderId="0" xfId="0" applyFont="1" applyAlignment="1">
      <alignment horizontal="center" vertical="center"/>
    </xf>
    <xf numFmtId="0" fontId="10" fillId="5" borderId="34"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15" fillId="0" borderId="3" xfId="0" applyFont="1" applyBorder="1" applyAlignment="1">
      <alignment horizontal="justify" vertical="center"/>
    </xf>
    <xf numFmtId="0" fontId="11" fillId="4" borderId="37" xfId="0" applyFont="1" applyFill="1" applyBorder="1" applyAlignment="1">
      <alignment horizontal="center" vertical="center" wrapText="1"/>
    </xf>
    <xf numFmtId="0" fontId="11" fillId="4" borderId="36"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5" fillId="0" borderId="3" xfId="0" applyFont="1" applyBorder="1" applyAlignment="1">
      <alignment horizontal="center" vertical="center"/>
    </xf>
    <xf numFmtId="0" fontId="16" fillId="0" borderId="3" xfId="0" applyFont="1" applyBorder="1" applyAlignment="1">
      <alignment horizontal="center" vertical="center" wrapText="1"/>
    </xf>
    <xf numFmtId="0" fontId="3" fillId="0" borderId="3" xfId="0" applyFont="1" applyBorder="1" applyAlignment="1">
      <alignment vertical="center"/>
    </xf>
    <xf numFmtId="0" fontId="10" fillId="4" borderId="4" xfId="0" applyFont="1" applyFill="1" applyBorder="1" applyAlignment="1">
      <alignment horizontal="center" vertical="center"/>
    </xf>
    <xf numFmtId="0" fontId="16" fillId="0" borderId="1" xfId="0" applyFont="1" applyBorder="1" applyAlignment="1">
      <alignment horizontal="center" vertical="center" wrapText="1"/>
    </xf>
    <xf numFmtId="0" fontId="16" fillId="0" borderId="6" xfId="0" applyFont="1" applyBorder="1" applyAlignment="1">
      <alignment horizontal="center" vertical="center" wrapText="1"/>
    </xf>
    <xf numFmtId="0" fontId="16" fillId="2" borderId="22"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2" borderId="23" xfId="0" applyFont="1" applyFill="1" applyBorder="1" applyAlignment="1">
      <alignment horizontal="center" vertical="center" wrapText="1"/>
    </xf>
    <xf numFmtId="0" fontId="15" fillId="0" borderId="6"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6" xfId="0" applyBorder="1" applyAlignment="1">
      <alignment horizontal="center" vertical="center" wrapText="1"/>
    </xf>
    <xf numFmtId="0" fontId="15" fillId="0" borderId="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4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9" xfId="0" applyFont="1" applyBorder="1" applyAlignment="1">
      <alignment horizontal="center" vertical="center" wrapText="1"/>
    </xf>
    <xf numFmtId="0" fontId="17" fillId="0" borderId="1" xfId="0" applyFont="1" applyBorder="1" applyAlignment="1">
      <alignment horizontal="center" vertical="center"/>
    </xf>
    <xf numFmtId="0" fontId="15" fillId="0" borderId="11" xfId="0" applyFont="1" applyBorder="1" applyAlignment="1">
      <alignment horizontal="center" vertical="center"/>
    </xf>
    <xf numFmtId="0" fontId="15" fillId="0" borderId="11" xfId="0" applyFont="1" applyBorder="1" applyAlignment="1">
      <alignment horizontal="center" vertical="center" wrapText="1"/>
    </xf>
    <xf numFmtId="0" fontId="18" fillId="0" borderId="20" xfId="0" applyFont="1" applyBorder="1" applyAlignment="1">
      <alignment horizontal="center" vertical="center" wrapText="1"/>
    </xf>
    <xf numFmtId="0" fontId="15" fillId="0" borderId="22" xfId="0" applyFont="1" applyBorder="1" applyAlignment="1">
      <alignment horizontal="center" vertical="center" wrapText="1"/>
    </xf>
    <xf numFmtId="0" fontId="10" fillId="5" borderId="16"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15" fillId="0" borderId="2" xfId="0" applyFont="1" applyBorder="1" applyAlignment="1">
      <alignment horizontal="center" vertical="center"/>
    </xf>
    <xf numFmtId="0" fontId="15" fillId="0" borderId="43" xfId="0" applyFont="1" applyBorder="1" applyAlignment="1">
      <alignment horizontal="center" vertical="center"/>
    </xf>
    <xf numFmtId="0" fontId="15" fillId="0" borderId="2" xfId="0" applyFont="1" applyBorder="1" applyAlignment="1">
      <alignment horizontal="justify" vertical="center"/>
    </xf>
    <xf numFmtId="0" fontId="15" fillId="0" borderId="3" xfId="0" applyFont="1" applyBorder="1" applyAlignment="1">
      <alignment horizontal="justify"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16" fillId="0" borderId="2"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3" xfId="0" applyFont="1" applyBorder="1" applyAlignment="1">
      <alignment horizontal="center" vertical="center" wrapText="1"/>
    </xf>
    <xf numFmtId="0" fontId="3" fillId="0" borderId="0" xfId="0" applyFont="1" applyBorder="1" applyAlignment="1">
      <alignment horizontal="center"/>
    </xf>
    <xf numFmtId="0" fontId="3" fillId="0" borderId="56"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4" xfId="0" applyFont="1" applyBorder="1" applyAlignment="1">
      <alignment horizontal="center" vertical="center"/>
    </xf>
    <xf numFmtId="0" fontId="3" fillId="0" borderId="47" xfId="0" applyFont="1" applyBorder="1" applyAlignment="1">
      <alignment horizontal="center" vertical="center"/>
    </xf>
    <xf numFmtId="0" fontId="3" fillId="0" borderId="45" xfId="0" applyFont="1" applyBorder="1" applyAlignment="1">
      <alignment horizontal="center" vertical="center"/>
    </xf>
    <xf numFmtId="0" fontId="11" fillId="4" borderId="25" xfId="0" applyFont="1" applyFill="1" applyBorder="1" applyAlignment="1">
      <alignment horizontal="center" vertical="center"/>
    </xf>
    <xf numFmtId="0" fontId="11" fillId="4" borderId="26" xfId="0" applyFont="1" applyFill="1" applyBorder="1" applyAlignment="1">
      <alignment horizontal="center" vertical="center"/>
    </xf>
    <xf numFmtId="0" fontId="11" fillId="4" borderId="29" xfId="0" applyFont="1" applyFill="1" applyBorder="1" applyAlignment="1">
      <alignment horizontal="center" vertical="center"/>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10" fillId="5" borderId="28" xfId="0" applyFont="1" applyFill="1" applyBorder="1" applyAlignment="1">
      <alignment horizontal="center" vertical="center"/>
    </xf>
    <xf numFmtId="0" fontId="10" fillId="5" borderId="29" xfId="0" applyFont="1" applyFill="1" applyBorder="1" applyAlignment="1">
      <alignment horizontal="center" vertical="center"/>
    </xf>
    <xf numFmtId="0" fontId="10" fillId="5" borderId="30"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7" borderId="6" xfId="0" applyFont="1" applyFill="1" applyBorder="1" applyAlignment="1">
      <alignment horizontal="center" vertical="center"/>
    </xf>
    <xf numFmtId="0" fontId="10" fillId="7" borderId="3" xfId="0" applyFont="1" applyFill="1" applyBorder="1" applyAlignment="1">
      <alignment horizontal="center" vertical="center"/>
    </xf>
    <xf numFmtId="0" fontId="16" fillId="0" borderId="43" xfId="0" applyFont="1" applyBorder="1" applyAlignment="1">
      <alignment horizontal="center" vertical="center" wrapText="1"/>
    </xf>
    <xf numFmtId="0" fontId="16" fillId="2" borderId="22"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5" fillId="6" borderId="2"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3"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3" xfId="0" applyFont="1" applyFill="1" applyBorder="1" applyAlignment="1">
      <alignment horizontal="center" vertical="center"/>
    </xf>
    <xf numFmtId="0" fontId="15" fillId="0" borderId="0" xfId="0" applyFont="1"/>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3" xfId="0" applyFont="1" applyBorder="1" applyAlignment="1">
      <alignment horizontal="justify" vertical="center"/>
    </xf>
    <xf numFmtId="0" fontId="10" fillId="8" borderId="2" xfId="0" applyFont="1" applyFill="1" applyBorder="1" applyAlignment="1">
      <alignment horizontal="center" vertical="center"/>
    </xf>
    <xf numFmtId="0" fontId="10" fillId="8" borderId="6" xfId="0" applyFont="1" applyFill="1" applyBorder="1" applyAlignment="1">
      <alignment horizontal="center" vertical="center"/>
    </xf>
    <xf numFmtId="0" fontId="10" fillId="8" borderId="3" xfId="0" applyFont="1" applyFill="1" applyBorder="1" applyAlignment="1">
      <alignment horizontal="center" vertical="center"/>
    </xf>
    <xf numFmtId="0" fontId="15" fillId="0" borderId="6" xfId="0" applyFont="1" applyBorder="1" applyAlignment="1">
      <alignment horizontal="center" vertical="center"/>
    </xf>
    <xf numFmtId="0" fontId="15" fillId="0" borderId="3" xfId="0" applyFont="1" applyBorder="1" applyAlignment="1">
      <alignment horizontal="center" vertical="center"/>
    </xf>
    <xf numFmtId="0" fontId="15" fillId="0" borderId="14" xfId="0" applyFont="1" applyBorder="1"/>
    <xf numFmtId="0" fontId="15" fillId="0" borderId="6" xfId="0" applyFont="1" applyBorder="1" applyAlignment="1">
      <alignment horizontal="justify" vertical="center"/>
    </xf>
    <xf numFmtId="0" fontId="15" fillId="0" borderId="46" xfId="0" applyFont="1" applyBorder="1"/>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3" xfId="0" applyFont="1" applyBorder="1" applyAlignment="1">
      <alignment horizontal="justify" vertical="center" wrapText="1"/>
    </xf>
    <xf numFmtId="0" fontId="8" fillId="6" borderId="2"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3"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3" xfId="0" applyFont="1" applyFill="1" applyBorder="1" applyAlignment="1">
      <alignment horizontal="center" vertical="center"/>
    </xf>
    <xf numFmtId="0" fontId="15" fillId="0" borderId="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1"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43" xfId="0" applyFont="1" applyBorder="1" applyAlignment="1">
      <alignment horizontal="justify"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2" xfId="0" applyFont="1" applyBorder="1" applyAlignment="1">
      <alignment horizontal="justify" vertical="center"/>
    </xf>
    <xf numFmtId="0" fontId="15" fillId="0" borderId="23" xfId="0" applyFont="1" applyBorder="1" applyAlignment="1">
      <alignment horizontal="justify" vertical="center"/>
    </xf>
    <xf numFmtId="0" fontId="15" fillId="0" borderId="24" xfId="0" applyFont="1" applyBorder="1" applyAlignment="1">
      <alignment horizontal="justify" vertical="center"/>
    </xf>
    <xf numFmtId="0" fontId="15" fillId="0" borderId="48" xfId="0" applyFont="1" applyBorder="1" applyAlignment="1">
      <alignment horizontal="justify" vertical="center"/>
    </xf>
    <xf numFmtId="0" fontId="15" fillId="0" borderId="49" xfId="0" applyFont="1" applyBorder="1" applyAlignment="1">
      <alignment horizontal="justify" vertical="center"/>
    </xf>
    <xf numFmtId="0" fontId="15" fillId="0" borderId="50" xfId="0" applyFont="1" applyBorder="1" applyAlignment="1">
      <alignment horizontal="justify" vertical="center"/>
    </xf>
    <xf numFmtId="0" fontId="15" fillId="6" borderId="7" xfId="0" applyFont="1" applyFill="1" applyBorder="1" applyAlignment="1">
      <alignment horizontal="center" vertical="center"/>
    </xf>
    <xf numFmtId="0" fontId="15" fillId="6" borderId="10" xfId="0" applyFont="1" applyFill="1" applyBorder="1" applyAlignment="1">
      <alignment horizontal="center" vertical="center"/>
    </xf>
    <xf numFmtId="0" fontId="15" fillId="6" borderId="9" xfId="0" applyFont="1" applyFill="1" applyBorder="1" applyAlignment="1">
      <alignment horizontal="center" vertical="center"/>
    </xf>
    <xf numFmtId="0" fontId="15" fillId="0" borderId="51" xfId="0" applyFont="1" applyBorder="1" applyAlignment="1">
      <alignment horizontal="justify" vertical="center"/>
    </xf>
    <xf numFmtId="0" fontId="15" fillId="0" borderId="51" xfId="0" applyFont="1" applyBorder="1" applyAlignment="1">
      <alignment horizontal="justify" vertical="center" wrapText="1"/>
    </xf>
    <xf numFmtId="0" fontId="15" fillId="0" borderId="6" xfId="0" applyFont="1" applyBorder="1" applyAlignment="1">
      <alignment horizontal="justify" vertical="center" wrapText="1"/>
    </xf>
    <xf numFmtId="0" fontId="15" fillId="0" borderId="3" xfId="0" applyFont="1" applyBorder="1" applyAlignment="1">
      <alignment horizontal="justify" vertical="center" wrapText="1"/>
    </xf>
    <xf numFmtId="0" fontId="10" fillId="7" borderId="2" xfId="0" applyFont="1" applyFill="1" applyBorder="1" applyAlignment="1">
      <alignment horizontal="center" vertical="center"/>
    </xf>
    <xf numFmtId="0" fontId="10" fillId="4" borderId="39"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18" xfId="0" applyFont="1" applyFill="1" applyBorder="1" applyAlignment="1">
      <alignment horizontal="center" vertical="center"/>
    </xf>
    <xf numFmtId="0" fontId="15" fillId="0" borderId="38" xfId="0" applyFont="1" applyBorder="1" applyAlignment="1">
      <alignment horizontal="center" vertical="center"/>
    </xf>
    <xf numFmtId="0" fontId="15" fillId="0" borderId="21" xfId="0" applyFont="1" applyBorder="1" applyAlignment="1">
      <alignment horizontal="center" vertical="center"/>
    </xf>
    <xf numFmtId="0" fontId="15" fillId="0" borderId="17" xfId="0" applyFont="1" applyBorder="1" applyAlignment="1">
      <alignment horizontal="center" vertical="center"/>
    </xf>
    <xf numFmtId="0" fontId="18" fillId="0" borderId="1" xfId="0" applyFont="1" applyBorder="1" applyAlignment="1">
      <alignment horizontal="center" vertical="center" wrapText="1"/>
    </xf>
    <xf numFmtId="0" fontId="15" fillId="0" borderId="0" xfId="0" applyFont="1" applyBorder="1"/>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3"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0" fillId="4" borderId="15" xfId="0" applyFont="1" applyFill="1" applyBorder="1" applyAlignment="1">
      <alignment horizontal="center" vertical="center"/>
    </xf>
    <xf numFmtId="0" fontId="10" fillId="4" borderId="55" xfId="0" applyFont="1" applyFill="1" applyBorder="1" applyAlignment="1">
      <alignment horizontal="center" vertical="center"/>
    </xf>
    <xf numFmtId="0" fontId="15" fillId="6" borderId="22" xfId="0" applyFont="1" applyFill="1" applyBorder="1" applyAlignment="1">
      <alignment horizontal="center" vertical="center"/>
    </xf>
    <xf numFmtId="0" fontId="15" fillId="6" borderId="23" xfId="0" applyFont="1" applyFill="1" applyBorder="1" applyAlignment="1">
      <alignment horizontal="center" vertical="center"/>
    </xf>
    <xf numFmtId="0" fontId="15" fillId="6" borderId="24" xfId="0" applyFont="1" applyFill="1" applyBorder="1" applyAlignment="1">
      <alignment horizontal="center" vertical="center"/>
    </xf>
    <xf numFmtId="0" fontId="10" fillId="8" borderId="22" xfId="0" applyFont="1" applyFill="1" applyBorder="1" applyAlignment="1">
      <alignment horizontal="center" vertical="center"/>
    </xf>
    <xf numFmtId="0" fontId="10" fillId="8" borderId="23" xfId="0" applyFont="1" applyFill="1" applyBorder="1" applyAlignment="1">
      <alignment horizontal="center" vertical="center"/>
    </xf>
    <xf numFmtId="0" fontId="10" fillId="8" borderId="24" xfId="0" applyFont="1" applyFill="1" applyBorder="1" applyAlignment="1">
      <alignment horizontal="center" vertical="center"/>
    </xf>
    <xf numFmtId="0" fontId="15" fillId="6" borderId="43" xfId="0" applyFont="1" applyFill="1" applyBorder="1" applyAlignment="1">
      <alignment horizontal="center" vertical="center"/>
    </xf>
    <xf numFmtId="0" fontId="18" fillId="0" borderId="54"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5" fillId="6" borderId="51" xfId="0" applyFont="1" applyFill="1" applyBorder="1" applyAlignment="1">
      <alignment horizontal="center" vertical="center"/>
    </xf>
    <xf numFmtId="0" fontId="10" fillId="8" borderId="51" xfId="0" applyFont="1" applyFill="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49" xfId="0" applyFont="1" applyBorder="1" applyAlignment="1">
      <alignment horizontal="center" vertical="center"/>
    </xf>
    <xf numFmtId="0" fontId="3" fillId="0" borderId="53" xfId="0" applyFont="1" applyBorder="1" applyAlignment="1">
      <alignment horizontal="center" vertical="center"/>
    </xf>
    <xf numFmtId="0" fontId="18" fillId="0" borderId="52"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18" xfId="0" applyFont="1" applyBorder="1" applyAlignment="1">
      <alignment horizontal="center" vertical="center" wrapText="1"/>
    </xf>
    <xf numFmtId="0" fontId="15" fillId="0" borderId="31" xfId="0" applyFont="1" applyBorder="1"/>
    <xf numFmtId="0" fontId="18" fillId="0" borderId="51"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3" xfId="0" applyFont="1" applyBorder="1" applyAlignment="1">
      <alignment horizontal="center" vertical="center" wrapText="1"/>
    </xf>
    <xf numFmtId="0" fontId="3" fillId="0" borderId="51" xfId="0" applyFont="1" applyBorder="1" applyAlignment="1">
      <alignment horizontal="center" vertical="center"/>
    </xf>
    <xf numFmtId="0" fontId="19" fillId="0" borderId="6" xfId="0" applyFont="1" applyBorder="1" applyAlignment="1">
      <alignment horizontal="center" vertical="center"/>
    </xf>
    <xf numFmtId="0" fontId="6" fillId="0" borderId="0" xfId="0" applyFont="1" applyBorder="1" applyAlignment="1">
      <alignment horizontal="center"/>
    </xf>
  </cellXfs>
  <cellStyles count="5">
    <cellStyle name="Normal" xfId="0" builtinId="0"/>
    <cellStyle name="Normal 2" xfId="1" xr:uid="{3D7BAF70-6E1D-4D21-BB79-3F0791423DE9}"/>
    <cellStyle name="Normal 3" xfId="3" xr:uid="{8A98DA07-57F9-5441-B8AC-9A569E83F9E8}"/>
    <cellStyle name="Normal 5" xfId="2" xr:uid="{CADD8EB9-4768-4460-AB44-67DBF0DC8AD3}"/>
    <cellStyle name="Porcentaje 2" xfId="4" xr:uid="{80A2632F-F37B-C543-A0BB-59C0502ECCEC}"/>
  </cellStyles>
  <dxfs count="372">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
      <fill>
        <patternFill>
          <bgColor rgb="FF92D050"/>
        </patternFill>
      </fill>
    </dxf>
    <dxf>
      <fill>
        <patternFill>
          <bgColor theme="7" tint="0.59996337778862885"/>
        </patternFill>
      </fill>
    </dxf>
    <dxf>
      <fill>
        <patternFill>
          <bgColor rgb="FFFF0000"/>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439939</xdr:colOff>
      <xdr:row>3</xdr:row>
      <xdr:rowOff>52028</xdr:rowOff>
    </xdr:to>
    <xdr:pic>
      <xdr:nvPicPr>
        <xdr:cNvPr id="2" name="Imagen 1">
          <a:extLst>
            <a:ext uri="{FF2B5EF4-FFF2-40B4-BE49-F238E27FC236}">
              <a16:creationId xmlns:a16="http://schemas.microsoft.com/office/drawing/2014/main" id="{53CA335F-B3BC-4067-B19B-DC3167AFE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327071" cy="625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dgov-my.sharepoint.com/D:/mis%20documentos/AntiCorrupci&#243;n/2017/matriz%20racionaliz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02451-61A8-401C-8CA1-BFDA5AAA8F3B}">
  <dimension ref="A1:AB227"/>
  <sheetViews>
    <sheetView tabSelected="1" zoomScale="70" zoomScaleNormal="70" workbookViewId="0">
      <selection activeCell="F10" sqref="F10"/>
    </sheetView>
  </sheetViews>
  <sheetFormatPr baseColWidth="10" defaultRowHeight="15" x14ac:dyDescent="0.25"/>
  <cols>
    <col min="1" max="1" width="31" style="2" customWidth="1"/>
    <col min="2" max="2" width="27.140625" style="6" customWidth="1"/>
    <col min="3" max="3" width="24.42578125" style="2" customWidth="1"/>
    <col min="4" max="4" width="24.85546875" style="6" hidden="1" customWidth="1"/>
    <col min="5" max="5" width="38" style="6" customWidth="1"/>
    <col min="6" max="6" width="24.7109375" style="2" customWidth="1"/>
    <col min="7" max="7" width="18.7109375" style="2" customWidth="1"/>
    <col min="8" max="8" width="21.5703125" style="2" customWidth="1"/>
    <col min="9" max="9" width="26.42578125" style="2" hidden="1" customWidth="1"/>
    <col min="10" max="10" width="24.7109375" style="7" hidden="1" customWidth="1"/>
    <col min="11" max="11" width="24.5703125" style="6" hidden="1" customWidth="1"/>
    <col min="12" max="12" width="20.28515625" style="1" customWidth="1"/>
    <col min="13" max="13" width="26.28515625" style="1" hidden="1" customWidth="1"/>
    <col min="14" max="14" width="82.85546875" style="2" customWidth="1"/>
    <col min="15" max="15" width="68" style="2" customWidth="1"/>
    <col min="16" max="16" width="20.28515625" style="1" customWidth="1"/>
    <col min="17" max="19" width="11.42578125" style="1"/>
    <col min="20" max="22" width="11.42578125" style="2"/>
    <col min="23" max="23" width="11.42578125" style="4"/>
    <col min="24" max="24" width="11.42578125" style="2"/>
    <col min="25" max="25" width="11.42578125" style="4"/>
    <col min="26" max="26" width="11.42578125" style="2"/>
    <col min="27" max="27" width="11.42578125" style="4"/>
    <col min="28" max="28" width="11.42578125" style="8"/>
    <col min="29" max="16384" width="11.42578125" style="4"/>
  </cols>
  <sheetData>
    <row r="1" spans="1:17" x14ac:dyDescent="0.25">
      <c r="C1" s="220" t="s">
        <v>437</v>
      </c>
      <c r="D1" s="220"/>
      <c r="E1" s="220"/>
      <c r="F1" s="220"/>
      <c r="G1" s="220"/>
      <c r="H1" s="220"/>
      <c r="I1" s="220"/>
    </row>
    <row r="2" spans="1:17" x14ac:dyDescent="0.25">
      <c r="C2" s="220" t="s">
        <v>436</v>
      </c>
      <c r="D2" s="220"/>
      <c r="E2" s="220"/>
      <c r="F2" s="220"/>
      <c r="G2" s="220"/>
      <c r="H2" s="220"/>
      <c r="I2" s="220"/>
    </row>
    <row r="3" spans="1:17" x14ac:dyDescent="0.25">
      <c r="C3" s="220" t="s">
        <v>438</v>
      </c>
      <c r="D3" s="220"/>
      <c r="E3" s="220"/>
      <c r="F3" s="220"/>
      <c r="G3" s="220"/>
      <c r="H3" s="220"/>
      <c r="I3" s="220"/>
    </row>
    <row r="4" spans="1:17" x14ac:dyDescent="0.25">
      <c r="C4" s="220" t="s">
        <v>439</v>
      </c>
      <c r="D4" s="220"/>
      <c r="E4" s="220"/>
      <c r="F4" s="220"/>
      <c r="G4" s="220"/>
      <c r="H4" s="220"/>
      <c r="I4" s="220"/>
    </row>
    <row r="6" spans="1:17" ht="15.75" thickBot="1" x14ac:dyDescent="0.3"/>
    <row r="7" spans="1:17" ht="15.75" thickBot="1" x14ac:dyDescent="0.3">
      <c r="A7" s="97"/>
      <c r="B7" s="97"/>
      <c r="C7" s="97"/>
      <c r="D7" s="97"/>
      <c r="E7" s="97"/>
      <c r="F7" s="97"/>
      <c r="G7" s="97"/>
      <c r="H7" s="98"/>
      <c r="I7" s="107" t="s">
        <v>243</v>
      </c>
      <c r="J7" s="108"/>
      <c r="K7" s="108"/>
      <c r="L7" s="109"/>
      <c r="M7" s="108"/>
      <c r="N7" s="108"/>
      <c r="O7" s="108"/>
      <c r="P7" s="13"/>
      <c r="Q7" s="13"/>
    </row>
    <row r="8" spans="1:17" ht="53.25" customHeight="1" thickBot="1" x14ac:dyDescent="0.3">
      <c r="A8" s="99"/>
      <c r="B8" s="99"/>
      <c r="C8" s="99"/>
      <c r="D8" s="99"/>
      <c r="E8" s="99"/>
      <c r="F8" s="99"/>
      <c r="G8" s="99"/>
      <c r="H8" s="100"/>
      <c r="I8" s="49" t="s">
        <v>231</v>
      </c>
      <c r="J8" s="50" t="s">
        <v>234</v>
      </c>
      <c r="K8" s="50" t="s">
        <v>235</v>
      </c>
      <c r="L8" s="116" t="s">
        <v>238</v>
      </c>
      <c r="M8" s="50" t="s">
        <v>239</v>
      </c>
      <c r="N8" s="110" t="s">
        <v>241</v>
      </c>
      <c r="O8" s="110" t="s">
        <v>242</v>
      </c>
      <c r="P8" s="13"/>
      <c r="Q8" s="13"/>
    </row>
    <row r="9" spans="1:17" ht="79.5" customHeight="1" thickBot="1" x14ac:dyDescent="0.3">
      <c r="A9" s="14" t="s">
        <v>1</v>
      </c>
      <c r="B9" s="113" t="s">
        <v>244</v>
      </c>
      <c r="C9" s="114"/>
      <c r="D9" s="115"/>
      <c r="E9" s="84" t="s">
        <v>2</v>
      </c>
      <c r="F9" s="113" t="s">
        <v>3</v>
      </c>
      <c r="G9" s="114"/>
      <c r="H9" s="115"/>
      <c r="I9" s="51" t="s">
        <v>232</v>
      </c>
      <c r="J9" s="52" t="s">
        <v>232</v>
      </c>
      <c r="K9" s="52" t="s">
        <v>236</v>
      </c>
      <c r="L9" s="116"/>
      <c r="M9" s="52" t="s">
        <v>236</v>
      </c>
      <c r="N9" s="111"/>
      <c r="O9" s="111"/>
      <c r="P9" s="15"/>
      <c r="Q9" s="15"/>
    </row>
    <row r="10" spans="1:17" ht="52.5" customHeight="1" thickBot="1" x14ac:dyDescent="0.3">
      <c r="A10" s="85" t="s">
        <v>4</v>
      </c>
      <c r="B10" s="83" t="s">
        <v>5</v>
      </c>
      <c r="C10" s="16" t="s">
        <v>6</v>
      </c>
      <c r="D10" s="45" t="s">
        <v>7</v>
      </c>
      <c r="E10" s="83" t="s">
        <v>10</v>
      </c>
      <c r="F10" s="47" t="s">
        <v>8</v>
      </c>
      <c r="G10" s="46" t="s">
        <v>9</v>
      </c>
      <c r="H10" s="86" t="s">
        <v>11</v>
      </c>
      <c r="I10" s="53" t="s">
        <v>233</v>
      </c>
      <c r="J10" s="52" t="s">
        <v>233</v>
      </c>
      <c r="K10" s="52" t="s">
        <v>237</v>
      </c>
      <c r="L10" s="116"/>
      <c r="M10" s="52" t="s">
        <v>240</v>
      </c>
      <c r="N10" s="112"/>
      <c r="O10" s="112"/>
      <c r="P10" s="13"/>
      <c r="Q10" s="13"/>
    </row>
    <row r="11" spans="1:17" ht="165.75" x14ac:dyDescent="0.25">
      <c r="A11" s="138" t="s">
        <v>12</v>
      </c>
      <c r="B11" s="141" t="s">
        <v>13</v>
      </c>
      <c r="C11" s="141" t="s">
        <v>14</v>
      </c>
      <c r="D11" s="19" t="s">
        <v>245</v>
      </c>
      <c r="E11" s="48" t="s">
        <v>17</v>
      </c>
      <c r="F11" s="54" t="s">
        <v>15</v>
      </c>
      <c r="G11" s="123" t="s">
        <v>16</v>
      </c>
      <c r="H11" s="117" t="s">
        <v>16</v>
      </c>
      <c r="I11" s="21">
        <v>1</v>
      </c>
      <c r="J11" s="21">
        <v>1</v>
      </c>
      <c r="K11" s="21">
        <v>1</v>
      </c>
      <c r="L11" s="55" t="str">
        <f t="shared" ref="L11:L18" si="0">IF(I11+J11+K11=0,"INEFECTIVO",(IF(I11+J11+K11=3,"EFECTIVO","DEFICIENTE")))</f>
        <v>EFECTIVO</v>
      </c>
      <c r="M11" s="21">
        <v>0</v>
      </c>
      <c r="N11" s="58" t="s">
        <v>247</v>
      </c>
      <c r="O11" s="76" t="s">
        <v>248</v>
      </c>
      <c r="P11" s="22"/>
      <c r="Q11" s="22"/>
    </row>
    <row r="12" spans="1:17" ht="127.5" x14ac:dyDescent="0.25">
      <c r="A12" s="138"/>
      <c r="B12" s="141"/>
      <c r="C12" s="141"/>
      <c r="D12" s="19"/>
      <c r="E12" s="20" t="s">
        <v>18</v>
      </c>
      <c r="F12" s="38"/>
      <c r="G12" s="123"/>
      <c r="H12" s="117"/>
      <c r="I12" s="21">
        <v>1</v>
      </c>
      <c r="J12" s="21">
        <v>1</v>
      </c>
      <c r="K12" s="21">
        <v>1</v>
      </c>
      <c r="L12" s="55" t="str">
        <f t="shared" si="0"/>
        <v>EFECTIVO</v>
      </c>
      <c r="M12" s="21">
        <v>0</v>
      </c>
      <c r="N12" s="55" t="s">
        <v>249</v>
      </c>
      <c r="O12" s="77" t="s">
        <v>250</v>
      </c>
      <c r="P12" s="22"/>
      <c r="Q12" s="22"/>
    </row>
    <row r="13" spans="1:17" ht="102" x14ac:dyDescent="0.25">
      <c r="A13" s="138"/>
      <c r="B13" s="141"/>
      <c r="C13" s="141"/>
      <c r="D13" s="19" t="s">
        <v>246</v>
      </c>
      <c r="E13" s="20" t="s">
        <v>19</v>
      </c>
      <c r="F13" s="38"/>
      <c r="G13" s="123"/>
      <c r="H13" s="117"/>
      <c r="I13" s="21">
        <v>1</v>
      </c>
      <c r="J13" s="21">
        <v>1</v>
      </c>
      <c r="K13" s="21">
        <v>1</v>
      </c>
      <c r="L13" s="55" t="str">
        <f t="shared" si="0"/>
        <v>EFECTIVO</v>
      </c>
      <c r="M13" s="21">
        <v>1</v>
      </c>
      <c r="N13" s="55" t="s">
        <v>251</v>
      </c>
      <c r="O13" s="77" t="s">
        <v>252</v>
      </c>
      <c r="P13" s="22"/>
      <c r="Q13" s="22"/>
    </row>
    <row r="14" spans="1:17" ht="132.75" customHeight="1" x14ac:dyDescent="0.25">
      <c r="A14" s="138"/>
      <c r="B14" s="141"/>
      <c r="C14" s="141"/>
      <c r="D14" s="19"/>
      <c r="E14" s="20" t="s">
        <v>20</v>
      </c>
      <c r="F14" s="38"/>
      <c r="G14" s="123"/>
      <c r="H14" s="117"/>
      <c r="I14" s="21">
        <v>1</v>
      </c>
      <c r="J14" s="21">
        <v>1</v>
      </c>
      <c r="K14" s="21">
        <v>1</v>
      </c>
      <c r="L14" s="55" t="str">
        <f t="shared" si="0"/>
        <v>EFECTIVO</v>
      </c>
      <c r="M14" s="21">
        <v>0</v>
      </c>
      <c r="N14" s="55" t="s">
        <v>253</v>
      </c>
      <c r="O14" s="77" t="s">
        <v>254</v>
      </c>
      <c r="P14" s="22"/>
      <c r="Q14" s="22"/>
    </row>
    <row r="15" spans="1:17" ht="173.25" customHeight="1" x14ac:dyDescent="0.25">
      <c r="A15" s="138"/>
      <c r="B15" s="141"/>
      <c r="C15" s="141"/>
      <c r="D15" s="19"/>
      <c r="E15" s="89" t="s">
        <v>21</v>
      </c>
      <c r="F15" s="87"/>
      <c r="G15" s="123"/>
      <c r="H15" s="117"/>
      <c r="I15" s="91">
        <v>1</v>
      </c>
      <c r="J15" s="91">
        <v>1</v>
      </c>
      <c r="K15" s="91">
        <v>1</v>
      </c>
      <c r="L15" s="94" t="str">
        <f t="shared" si="0"/>
        <v>EFECTIVO</v>
      </c>
      <c r="M15" s="91">
        <v>0</v>
      </c>
      <c r="N15" s="59" t="s">
        <v>255</v>
      </c>
      <c r="O15" s="94" t="s">
        <v>258</v>
      </c>
      <c r="P15" s="140"/>
      <c r="Q15" s="128"/>
    </row>
    <row r="16" spans="1:17" x14ac:dyDescent="0.25">
      <c r="A16" s="138"/>
      <c r="B16" s="141"/>
      <c r="C16" s="141"/>
      <c r="D16" s="19"/>
      <c r="E16" s="141"/>
      <c r="F16" s="138"/>
      <c r="G16" s="123"/>
      <c r="H16" s="117"/>
      <c r="I16" s="92"/>
      <c r="J16" s="92"/>
      <c r="K16" s="92"/>
      <c r="L16" s="95"/>
      <c r="M16" s="92"/>
      <c r="N16" s="59" t="s">
        <v>256</v>
      </c>
      <c r="O16" s="95"/>
      <c r="P16" s="140"/>
      <c r="Q16" s="128"/>
    </row>
    <row r="17" spans="1:17" ht="71.25" customHeight="1" x14ac:dyDescent="0.25">
      <c r="A17" s="139"/>
      <c r="B17" s="90"/>
      <c r="C17" s="90"/>
      <c r="D17" s="19"/>
      <c r="E17" s="90"/>
      <c r="F17" s="139"/>
      <c r="G17" s="124"/>
      <c r="H17" s="118"/>
      <c r="I17" s="93"/>
      <c r="J17" s="93"/>
      <c r="K17" s="93"/>
      <c r="L17" s="96"/>
      <c r="M17" s="93"/>
      <c r="N17" s="59" t="s">
        <v>257</v>
      </c>
      <c r="O17" s="119"/>
      <c r="P17" s="140"/>
      <c r="Q17" s="128"/>
    </row>
    <row r="18" spans="1:17" ht="42.75" x14ac:dyDescent="0.25">
      <c r="A18" s="129" t="s">
        <v>22</v>
      </c>
      <c r="B18" s="132" t="s">
        <v>23</v>
      </c>
      <c r="C18" s="132" t="s">
        <v>24</v>
      </c>
      <c r="D18" s="132" t="s">
        <v>25</v>
      </c>
      <c r="E18" s="89" t="s">
        <v>27</v>
      </c>
      <c r="F18" s="122" t="s">
        <v>15</v>
      </c>
      <c r="G18" s="122" t="s">
        <v>28</v>
      </c>
      <c r="H18" s="135" t="s">
        <v>26</v>
      </c>
      <c r="I18" s="91">
        <v>1</v>
      </c>
      <c r="J18" s="91">
        <v>1</v>
      </c>
      <c r="K18" s="91">
        <v>0</v>
      </c>
      <c r="L18" s="94" t="str">
        <f t="shared" si="0"/>
        <v>DEFICIENTE</v>
      </c>
      <c r="M18" s="104">
        <v>0</v>
      </c>
      <c r="N18" s="60" t="s">
        <v>259</v>
      </c>
      <c r="O18" s="120" t="s">
        <v>261</v>
      </c>
      <c r="P18" s="142"/>
      <c r="Q18" s="128"/>
    </row>
    <row r="19" spans="1:17" ht="138" customHeight="1" x14ac:dyDescent="0.25">
      <c r="A19" s="130"/>
      <c r="B19" s="133"/>
      <c r="C19" s="133"/>
      <c r="D19" s="133"/>
      <c r="E19" s="90"/>
      <c r="F19" s="123"/>
      <c r="G19" s="123"/>
      <c r="H19" s="136"/>
      <c r="I19" s="93"/>
      <c r="J19" s="93"/>
      <c r="K19" s="93"/>
      <c r="L19" s="96"/>
      <c r="M19" s="106"/>
      <c r="N19" s="61" t="s">
        <v>260</v>
      </c>
      <c r="O19" s="121"/>
      <c r="P19" s="142"/>
      <c r="Q19" s="128"/>
    </row>
    <row r="20" spans="1:17" ht="140.25" x14ac:dyDescent="0.25">
      <c r="A20" s="130"/>
      <c r="B20" s="133"/>
      <c r="C20" s="133"/>
      <c r="D20" s="133"/>
      <c r="E20" s="20" t="s">
        <v>29</v>
      </c>
      <c r="F20" s="123"/>
      <c r="G20" s="123"/>
      <c r="H20" s="136"/>
      <c r="I20" s="21">
        <v>1</v>
      </c>
      <c r="J20" s="21">
        <v>1</v>
      </c>
      <c r="K20" s="21">
        <v>0</v>
      </c>
      <c r="L20" s="55" t="str">
        <f>IF(I20+J20+K20=0,"INEFECTIVO",(IF(I20+J20+K20=3,"EFECTIVO","DEFICIENTE")))</f>
        <v>DEFICIENTE</v>
      </c>
      <c r="M20" s="24">
        <v>0</v>
      </c>
      <c r="N20" s="62" t="s">
        <v>262</v>
      </c>
      <c r="O20" s="63" t="s">
        <v>261</v>
      </c>
      <c r="P20" s="22"/>
      <c r="Q20" s="22"/>
    </row>
    <row r="21" spans="1:17" ht="127.5" x14ac:dyDescent="0.25">
      <c r="A21" s="130"/>
      <c r="B21" s="134"/>
      <c r="C21" s="134"/>
      <c r="D21" s="134"/>
      <c r="E21" s="9" t="s">
        <v>30</v>
      </c>
      <c r="F21" s="124"/>
      <c r="G21" s="124"/>
      <c r="H21" s="137"/>
      <c r="I21" s="21">
        <v>0</v>
      </c>
      <c r="J21" s="21">
        <v>0</v>
      </c>
      <c r="K21" s="21">
        <v>0</v>
      </c>
      <c r="L21" s="55" t="str">
        <f>IF(I21+J21+K21=0,"INEFECTIVO",(IF(I21+J21+K21=3,"EFECTIVO","DEFICIENTE")))</f>
        <v>INEFECTIVO</v>
      </c>
      <c r="M21" s="21">
        <v>0</v>
      </c>
      <c r="N21" s="62" t="s">
        <v>263</v>
      </c>
      <c r="O21" s="63" t="s">
        <v>261</v>
      </c>
      <c r="P21" s="22"/>
      <c r="Q21" s="22"/>
    </row>
    <row r="22" spans="1:17" ht="42.75" x14ac:dyDescent="0.25">
      <c r="A22" s="130"/>
      <c r="B22" s="132" t="s">
        <v>31</v>
      </c>
      <c r="C22" s="132" t="s">
        <v>32</v>
      </c>
      <c r="D22" s="10" t="s">
        <v>264</v>
      </c>
      <c r="E22" s="132" t="s">
        <v>34</v>
      </c>
      <c r="F22" s="122" t="s">
        <v>15</v>
      </c>
      <c r="G22" s="122" t="s">
        <v>33</v>
      </c>
      <c r="H22" s="125" t="s">
        <v>35</v>
      </c>
      <c r="I22" s="91">
        <v>1</v>
      </c>
      <c r="J22" s="91">
        <v>1</v>
      </c>
      <c r="K22" s="91">
        <v>0</v>
      </c>
      <c r="L22" s="94" t="str">
        <f>IF(I22+J22+K22=0,"INEFECTIVO",(IF(I22+J22+K22=3,"EFECTIVO","DEFICIENTE")))</f>
        <v>DEFICIENTE</v>
      </c>
      <c r="M22" s="104">
        <v>0</v>
      </c>
      <c r="N22" s="60" t="s">
        <v>267</v>
      </c>
      <c r="O22" s="143"/>
      <c r="P22" s="142"/>
      <c r="Q22" s="128"/>
    </row>
    <row r="23" spans="1:17" ht="28.5" x14ac:dyDescent="0.25">
      <c r="A23" s="130"/>
      <c r="B23" s="133"/>
      <c r="C23" s="133"/>
      <c r="D23" s="5"/>
      <c r="E23" s="133"/>
      <c r="F23" s="123"/>
      <c r="G23" s="123"/>
      <c r="H23" s="126"/>
      <c r="I23" s="92"/>
      <c r="J23" s="92"/>
      <c r="K23" s="92"/>
      <c r="L23" s="95"/>
      <c r="M23" s="105"/>
      <c r="N23" s="64" t="s">
        <v>260</v>
      </c>
      <c r="O23" s="144"/>
      <c r="P23" s="142"/>
      <c r="Q23" s="128"/>
    </row>
    <row r="24" spans="1:17" ht="25.5" x14ac:dyDescent="0.25">
      <c r="A24" s="130"/>
      <c r="B24" s="133"/>
      <c r="C24" s="133"/>
      <c r="D24" s="11" t="s">
        <v>265</v>
      </c>
      <c r="E24" s="133"/>
      <c r="F24" s="123"/>
      <c r="G24" s="123"/>
      <c r="H24" s="126"/>
      <c r="I24" s="92"/>
      <c r="J24" s="92"/>
      <c r="K24" s="92"/>
      <c r="L24" s="95"/>
      <c r="M24" s="105"/>
      <c r="N24" s="64"/>
      <c r="O24" s="144"/>
      <c r="P24" s="142"/>
      <c r="Q24" s="128"/>
    </row>
    <row r="25" spans="1:17" x14ac:dyDescent="0.25">
      <c r="A25" s="130"/>
      <c r="B25" s="133"/>
      <c r="C25" s="133"/>
      <c r="D25" s="11"/>
      <c r="E25" s="134"/>
      <c r="F25" s="123"/>
      <c r="G25" s="123"/>
      <c r="H25" s="126"/>
      <c r="I25" s="93"/>
      <c r="J25" s="93"/>
      <c r="K25" s="93"/>
      <c r="L25" s="96"/>
      <c r="M25" s="106"/>
      <c r="N25" s="61"/>
      <c r="O25" s="145"/>
      <c r="P25" s="142"/>
      <c r="Q25" s="128"/>
    </row>
    <row r="26" spans="1:17" ht="42.75" x14ac:dyDescent="0.25">
      <c r="A26" s="130"/>
      <c r="B26" s="133"/>
      <c r="C26" s="133"/>
      <c r="D26" s="11" t="s">
        <v>266</v>
      </c>
      <c r="E26" s="132" t="s">
        <v>36</v>
      </c>
      <c r="F26" s="123"/>
      <c r="G26" s="123"/>
      <c r="H26" s="126"/>
      <c r="I26" s="91">
        <v>1</v>
      </c>
      <c r="J26" s="91">
        <v>1</v>
      </c>
      <c r="K26" s="91">
        <v>0</v>
      </c>
      <c r="L26" s="94" t="str">
        <f>IF(I26+J26+K26=0,"INEFECTIVO",(IF(I26+J26+K26=3,"EFECTIVO","DEFICIENTE")))</f>
        <v>DEFICIENTE</v>
      </c>
      <c r="M26" s="104">
        <v>0</v>
      </c>
      <c r="N26" s="60" t="s">
        <v>267</v>
      </c>
      <c r="O26" s="120" t="s">
        <v>268</v>
      </c>
      <c r="P26" s="142"/>
      <c r="Q26" s="128"/>
    </row>
    <row r="27" spans="1:17" ht="82.5" customHeight="1" x14ac:dyDescent="0.25">
      <c r="A27" s="130"/>
      <c r="B27" s="134"/>
      <c r="C27" s="134"/>
      <c r="D27" s="11"/>
      <c r="E27" s="134"/>
      <c r="F27" s="124"/>
      <c r="G27" s="124"/>
      <c r="H27" s="127"/>
      <c r="I27" s="93"/>
      <c r="J27" s="93"/>
      <c r="K27" s="93"/>
      <c r="L27" s="96"/>
      <c r="M27" s="106"/>
      <c r="N27" s="61" t="s">
        <v>260</v>
      </c>
      <c r="O27" s="121"/>
      <c r="P27" s="142"/>
      <c r="Q27" s="128"/>
    </row>
    <row r="28" spans="1:17" ht="42.75" x14ac:dyDescent="0.25">
      <c r="A28" s="130"/>
      <c r="B28" s="146" t="s">
        <v>37</v>
      </c>
      <c r="C28" s="146" t="s">
        <v>38</v>
      </c>
      <c r="D28" s="12" t="s">
        <v>269</v>
      </c>
      <c r="E28" s="132" t="s">
        <v>39</v>
      </c>
      <c r="F28" s="149" t="s">
        <v>15</v>
      </c>
      <c r="G28" s="149" t="s">
        <v>33</v>
      </c>
      <c r="H28" s="152" t="s">
        <v>35</v>
      </c>
      <c r="I28" s="91">
        <v>1</v>
      </c>
      <c r="J28" s="91">
        <v>1</v>
      </c>
      <c r="K28" s="91">
        <v>0</v>
      </c>
      <c r="L28" s="94" t="str">
        <f>IF(I28+J28+K28=0,"INEFECTIVO",(IF(I28+J28+K28=3,"EFECTIVO","DEFICIENTE")))</f>
        <v>DEFICIENTE</v>
      </c>
      <c r="M28" s="104">
        <v>0</v>
      </c>
      <c r="N28" s="60" t="s">
        <v>267</v>
      </c>
      <c r="O28" s="120" t="s">
        <v>270</v>
      </c>
      <c r="P28" s="142"/>
      <c r="Q28" s="128"/>
    </row>
    <row r="29" spans="1:17" ht="73.5" customHeight="1" x14ac:dyDescent="0.25">
      <c r="A29" s="130"/>
      <c r="B29" s="147"/>
      <c r="C29" s="147"/>
      <c r="D29" s="25"/>
      <c r="E29" s="134"/>
      <c r="F29" s="150"/>
      <c r="G29" s="150"/>
      <c r="H29" s="153"/>
      <c r="I29" s="93"/>
      <c r="J29" s="93"/>
      <c r="K29" s="93"/>
      <c r="L29" s="96"/>
      <c r="M29" s="106"/>
      <c r="N29" s="61" t="s">
        <v>260</v>
      </c>
      <c r="O29" s="121"/>
      <c r="P29" s="142"/>
      <c r="Q29" s="128"/>
    </row>
    <row r="30" spans="1:17" ht="140.25" hidden="1" x14ac:dyDescent="0.25">
      <c r="A30" s="131"/>
      <c r="B30" s="148"/>
      <c r="C30" s="148"/>
      <c r="D30" s="25" t="s">
        <v>265</v>
      </c>
      <c r="E30" s="9" t="s">
        <v>30</v>
      </c>
      <c r="F30" s="151"/>
      <c r="G30" s="151"/>
      <c r="H30" s="154"/>
      <c r="I30" s="21">
        <v>0</v>
      </c>
      <c r="J30" s="21">
        <v>0</v>
      </c>
      <c r="K30" s="21">
        <v>0</v>
      </c>
      <c r="L30" s="55" t="str">
        <f t="shared" ref="L30:L31" si="1">IF(I30+J30+K30=0,"INEFECTIVO",(IF(I30+J30+K30=3,"EFECTIVO","DEFICIENTE")))</f>
        <v>INEFECTIVO</v>
      </c>
      <c r="M30" s="21">
        <v>0</v>
      </c>
      <c r="N30" s="62" t="s">
        <v>263</v>
      </c>
      <c r="O30" s="62" t="s">
        <v>270</v>
      </c>
      <c r="P30" s="26"/>
      <c r="Q30" s="22"/>
    </row>
    <row r="31" spans="1:17" ht="38.25" hidden="1" customHeight="1" x14ac:dyDescent="0.25">
      <c r="A31" s="87" t="s">
        <v>40</v>
      </c>
      <c r="B31" s="89" t="s">
        <v>41</v>
      </c>
      <c r="C31" s="89" t="s">
        <v>42</v>
      </c>
      <c r="D31" s="89" t="s">
        <v>43</v>
      </c>
      <c r="E31" s="9" t="s">
        <v>44</v>
      </c>
      <c r="F31" s="122" t="s">
        <v>15</v>
      </c>
      <c r="G31" s="122" t="s">
        <v>33</v>
      </c>
      <c r="H31" s="125" t="s">
        <v>35</v>
      </c>
      <c r="I31" s="21">
        <v>0</v>
      </c>
      <c r="J31" s="21">
        <v>0</v>
      </c>
      <c r="K31" s="21">
        <v>0</v>
      </c>
      <c r="L31" s="55" t="str">
        <f t="shared" si="1"/>
        <v>INEFECTIVO</v>
      </c>
      <c r="M31" s="21">
        <v>0</v>
      </c>
      <c r="N31" s="62" t="s">
        <v>271</v>
      </c>
      <c r="O31" s="38"/>
      <c r="P31" s="22"/>
      <c r="Q31" s="22"/>
    </row>
    <row r="32" spans="1:17" ht="114.75" hidden="1" x14ac:dyDescent="0.25">
      <c r="A32" s="88"/>
      <c r="B32" s="90"/>
      <c r="C32" s="90"/>
      <c r="D32" s="90"/>
      <c r="E32" s="20" t="s">
        <v>45</v>
      </c>
      <c r="F32" s="124"/>
      <c r="G32" s="124"/>
      <c r="H32" s="127"/>
      <c r="I32" s="21">
        <v>0</v>
      </c>
      <c r="J32" s="21">
        <v>0</v>
      </c>
      <c r="K32" s="21">
        <v>0</v>
      </c>
      <c r="L32" s="55" t="str">
        <f t="shared" ref="L32:L33" si="2">IF(I32+J32+K32=0,"INEFECTIVO",(IF(I32+J32+K32=3,"EFECTIVO","DEFICIENTE")))</f>
        <v>INEFECTIVO</v>
      </c>
      <c r="M32" s="21">
        <v>0</v>
      </c>
      <c r="N32" s="62" t="s">
        <v>271</v>
      </c>
      <c r="O32" s="38"/>
      <c r="P32" s="22"/>
      <c r="Q32" s="22"/>
    </row>
    <row r="33" spans="1:18" ht="51" hidden="1" x14ac:dyDescent="0.25">
      <c r="A33" s="159" t="s">
        <v>46</v>
      </c>
      <c r="B33" s="89" t="s">
        <v>47</v>
      </c>
      <c r="C33" s="89" t="s">
        <v>48</v>
      </c>
      <c r="D33" s="89" t="s">
        <v>49</v>
      </c>
      <c r="E33" s="89" t="s">
        <v>50</v>
      </c>
      <c r="F33" s="122" t="s">
        <v>15</v>
      </c>
      <c r="G33" s="122" t="s">
        <v>33</v>
      </c>
      <c r="H33" s="125" t="s">
        <v>35</v>
      </c>
      <c r="I33" s="101">
        <v>0</v>
      </c>
      <c r="J33" s="101">
        <v>0</v>
      </c>
      <c r="K33" s="101">
        <v>1</v>
      </c>
      <c r="L33" s="94" t="str">
        <f t="shared" si="2"/>
        <v>DEFICIENTE</v>
      </c>
      <c r="M33" s="101">
        <v>0</v>
      </c>
      <c r="N33" s="27" t="s">
        <v>272</v>
      </c>
      <c r="O33" s="155"/>
      <c r="P33" s="140"/>
      <c r="Q33" s="128"/>
      <c r="R33" s="2"/>
    </row>
    <row r="34" spans="1:18" hidden="1" x14ac:dyDescent="0.25">
      <c r="A34" s="160"/>
      <c r="B34" s="141"/>
      <c r="C34" s="141"/>
      <c r="D34" s="141"/>
      <c r="E34" s="141"/>
      <c r="F34" s="123"/>
      <c r="G34" s="123"/>
      <c r="H34" s="126"/>
      <c r="I34" s="102"/>
      <c r="J34" s="102"/>
      <c r="K34" s="102"/>
      <c r="L34" s="95"/>
      <c r="M34" s="102"/>
      <c r="N34" s="65"/>
      <c r="O34" s="156"/>
      <c r="P34" s="140"/>
      <c r="Q34" s="128"/>
    </row>
    <row r="35" spans="1:18" hidden="1" x14ac:dyDescent="0.25">
      <c r="A35" s="160"/>
      <c r="B35" s="141"/>
      <c r="C35" s="141"/>
      <c r="D35" s="141"/>
      <c r="E35" s="90"/>
      <c r="F35" s="123"/>
      <c r="G35" s="123"/>
      <c r="H35" s="126"/>
      <c r="I35" s="103"/>
      <c r="J35" s="103"/>
      <c r="K35" s="103"/>
      <c r="L35" s="96"/>
      <c r="M35" s="103"/>
      <c r="N35" s="66" t="s">
        <v>0</v>
      </c>
      <c r="O35" s="157"/>
      <c r="P35" s="140"/>
      <c r="Q35" s="128"/>
    </row>
    <row r="36" spans="1:18" ht="38.25" hidden="1" x14ac:dyDescent="0.25">
      <c r="A36" s="160"/>
      <c r="B36" s="141"/>
      <c r="C36" s="141"/>
      <c r="D36" s="141"/>
      <c r="E36" s="89" t="s">
        <v>51</v>
      </c>
      <c r="F36" s="123"/>
      <c r="G36" s="123"/>
      <c r="H36" s="126"/>
      <c r="I36" s="91">
        <v>0</v>
      </c>
      <c r="J36" s="91">
        <v>0</v>
      </c>
      <c r="K36" s="91">
        <v>1</v>
      </c>
      <c r="L36" s="94" t="str">
        <f t="shared" ref="L36" si="3">IF(I36+J36+K36=0,"INEFECTIVO",(IF(I36+J36+K36=3,"EFECTIVO","DEFICIENTE")))</f>
        <v>DEFICIENTE</v>
      </c>
      <c r="M36" s="91">
        <v>0</v>
      </c>
      <c r="N36" s="27" t="s">
        <v>273</v>
      </c>
      <c r="O36" s="87"/>
      <c r="P36" s="140"/>
      <c r="Q36" s="128"/>
    </row>
    <row r="37" spans="1:18" hidden="1" x14ac:dyDescent="0.25">
      <c r="A37" s="160"/>
      <c r="B37" s="141"/>
      <c r="C37" s="141"/>
      <c r="D37" s="141"/>
      <c r="E37" s="141"/>
      <c r="F37" s="123"/>
      <c r="G37" s="123"/>
      <c r="H37" s="126"/>
      <c r="I37" s="92"/>
      <c r="J37" s="92"/>
      <c r="K37" s="92"/>
      <c r="L37" s="95"/>
      <c r="M37" s="92"/>
      <c r="N37" s="65"/>
      <c r="O37" s="138"/>
      <c r="P37" s="140"/>
      <c r="Q37" s="128"/>
    </row>
    <row r="38" spans="1:18" hidden="1" x14ac:dyDescent="0.25">
      <c r="A38" s="160"/>
      <c r="B38" s="141"/>
      <c r="C38" s="141"/>
      <c r="D38" s="141"/>
      <c r="E38" s="90"/>
      <c r="F38" s="123"/>
      <c r="G38" s="123"/>
      <c r="H38" s="126"/>
      <c r="I38" s="93"/>
      <c r="J38" s="93"/>
      <c r="K38" s="93"/>
      <c r="L38" s="96"/>
      <c r="M38" s="93"/>
      <c r="N38" s="66" t="s">
        <v>0</v>
      </c>
      <c r="O38" s="139"/>
      <c r="P38" s="140"/>
      <c r="Q38" s="128"/>
    </row>
    <row r="39" spans="1:18" ht="76.5" hidden="1" x14ac:dyDescent="0.25">
      <c r="A39" s="160"/>
      <c r="B39" s="141"/>
      <c r="C39" s="141"/>
      <c r="D39" s="141"/>
      <c r="E39" s="89" t="s">
        <v>52</v>
      </c>
      <c r="F39" s="123"/>
      <c r="G39" s="123"/>
      <c r="H39" s="126"/>
      <c r="I39" s="91">
        <v>0</v>
      </c>
      <c r="J39" s="91">
        <v>0</v>
      </c>
      <c r="K39" s="91">
        <v>1</v>
      </c>
      <c r="L39" s="94" t="str">
        <f t="shared" ref="L39" si="4">IF(I39+J39+K39=0,"INEFECTIVO",(IF(I39+J39+K39=3,"EFECTIVO","DEFICIENTE")))</f>
        <v>DEFICIENTE</v>
      </c>
      <c r="M39" s="91">
        <v>0</v>
      </c>
      <c r="N39" s="27" t="s">
        <v>274</v>
      </c>
      <c r="O39" s="87"/>
      <c r="P39" s="140"/>
      <c r="Q39" s="128"/>
    </row>
    <row r="40" spans="1:18" hidden="1" x14ac:dyDescent="0.25">
      <c r="A40" s="160"/>
      <c r="B40" s="141"/>
      <c r="C40" s="141"/>
      <c r="D40" s="141"/>
      <c r="E40" s="141"/>
      <c r="F40" s="123"/>
      <c r="G40" s="123"/>
      <c r="H40" s="126"/>
      <c r="I40" s="92"/>
      <c r="J40" s="92"/>
      <c r="K40" s="92"/>
      <c r="L40" s="95"/>
      <c r="M40" s="92"/>
      <c r="N40" s="65"/>
      <c r="O40" s="138"/>
      <c r="P40" s="140"/>
      <c r="Q40" s="128"/>
    </row>
    <row r="41" spans="1:18" hidden="1" x14ac:dyDescent="0.25">
      <c r="A41" s="160"/>
      <c r="B41" s="141"/>
      <c r="C41" s="141"/>
      <c r="D41" s="141"/>
      <c r="E41" s="90"/>
      <c r="F41" s="123"/>
      <c r="G41" s="123"/>
      <c r="H41" s="126"/>
      <c r="I41" s="93"/>
      <c r="J41" s="93"/>
      <c r="K41" s="93"/>
      <c r="L41" s="96"/>
      <c r="M41" s="93"/>
      <c r="N41" s="66" t="s">
        <v>0</v>
      </c>
      <c r="O41" s="139"/>
      <c r="P41" s="140"/>
      <c r="Q41" s="128"/>
    </row>
    <row r="42" spans="1:18" ht="38.25" hidden="1" x14ac:dyDescent="0.25">
      <c r="A42" s="160"/>
      <c r="B42" s="141"/>
      <c r="C42" s="141"/>
      <c r="D42" s="141"/>
      <c r="E42" s="89" t="s">
        <v>53</v>
      </c>
      <c r="F42" s="123"/>
      <c r="G42" s="123"/>
      <c r="H42" s="126"/>
      <c r="I42" s="91">
        <v>1</v>
      </c>
      <c r="J42" s="91">
        <v>1</v>
      </c>
      <c r="K42" s="91">
        <v>0</v>
      </c>
      <c r="L42" s="94" t="str">
        <f t="shared" ref="L42" si="5">IF(I42+J42+K42=0,"INEFECTIVO",(IF(I42+J42+K42=3,"EFECTIVO","DEFICIENTE")))</f>
        <v>DEFICIENTE</v>
      </c>
      <c r="M42" s="91">
        <v>0</v>
      </c>
      <c r="N42" s="155" t="s">
        <v>275</v>
      </c>
      <c r="O42" s="27" t="s">
        <v>276</v>
      </c>
      <c r="P42" s="140"/>
      <c r="Q42" s="128"/>
    </row>
    <row r="43" spans="1:18" ht="38.25" hidden="1" x14ac:dyDescent="0.25">
      <c r="A43" s="160"/>
      <c r="B43" s="141"/>
      <c r="C43" s="141"/>
      <c r="D43" s="141"/>
      <c r="E43" s="90"/>
      <c r="F43" s="123"/>
      <c r="G43" s="123"/>
      <c r="H43" s="126"/>
      <c r="I43" s="93"/>
      <c r="J43" s="93"/>
      <c r="K43" s="93"/>
      <c r="L43" s="96"/>
      <c r="M43" s="93"/>
      <c r="N43" s="157"/>
      <c r="O43" s="66" t="s">
        <v>277</v>
      </c>
      <c r="P43" s="140"/>
      <c r="Q43" s="128"/>
    </row>
    <row r="44" spans="1:18" ht="38.25" hidden="1" x14ac:dyDescent="0.25">
      <c r="A44" s="160"/>
      <c r="B44" s="141"/>
      <c r="C44" s="141"/>
      <c r="D44" s="141"/>
      <c r="E44" s="89" t="s">
        <v>54</v>
      </c>
      <c r="F44" s="123"/>
      <c r="G44" s="123"/>
      <c r="H44" s="126"/>
      <c r="I44" s="91">
        <v>0</v>
      </c>
      <c r="J44" s="91">
        <v>0</v>
      </c>
      <c r="K44" s="91">
        <v>1</v>
      </c>
      <c r="L44" s="94" t="str">
        <f t="shared" ref="L44" si="6">IF(I44+J44+K44=0,"INEFECTIVO",(IF(I44+J44+K44=3,"EFECTIVO","DEFICIENTE")))</f>
        <v>DEFICIENTE</v>
      </c>
      <c r="M44" s="91">
        <v>0</v>
      </c>
      <c r="N44" s="27" t="s">
        <v>273</v>
      </c>
      <c r="O44" s="87"/>
      <c r="P44" s="140"/>
      <c r="Q44" s="128"/>
    </row>
    <row r="45" spans="1:18" hidden="1" x14ac:dyDescent="0.25">
      <c r="A45" s="160"/>
      <c r="B45" s="141"/>
      <c r="C45" s="141"/>
      <c r="D45" s="141"/>
      <c r="E45" s="141"/>
      <c r="F45" s="123"/>
      <c r="G45" s="123"/>
      <c r="H45" s="126"/>
      <c r="I45" s="92"/>
      <c r="J45" s="92"/>
      <c r="K45" s="92"/>
      <c r="L45" s="95"/>
      <c r="M45" s="92"/>
      <c r="N45" s="65"/>
      <c r="O45" s="138"/>
      <c r="P45" s="140"/>
      <c r="Q45" s="128"/>
    </row>
    <row r="46" spans="1:18" hidden="1" x14ac:dyDescent="0.25">
      <c r="A46" s="160"/>
      <c r="B46" s="141"/>
      <c r="C46" s="141"/>
      <c r="D46" s="141"/>
      <c r="E46" s="90"/>
      <c r="F46" s="123"/>
      <c r="G46" s="123"/>
      <c r="H46" s="126"/>
      <c r="I46" s="93"/>
      <c r="J46" s="93"/>
      <c r="K46" s="93"/>
      <c r="L46" s="96"/>
      <c r="M46" s="93"/>
      <c r="N46" s="66" t="s">
        <v>0</v>
      </c>
      <c r="O46" s="139"/>
      <c r="P46" s="140"/>
      <c r="Q46" s="128"/>
    </row>
    <row r="47" spans="1:18" ht="51" hidden="1" x14ac:dyDescent="0.25">
      <c r="A47" s="161"/>
      <c r="B47" s="90"/>
      <c r="C47" s="90"/>
      <c r="D47" s="90"/>
      <c r="E47" s="20" t="s">
        <v>55</v>
      </c>
      <c r="F47" s="124"/>
      <c r="G47" s="124"/>
      <c r="H47" s="127"/>
      <c r="I47" s="21">
        <v>0</v>
      </c>
      <c r="J47" s="21">
        <v>0</v>
      </c>
      <c r="K47" s="21">
        <v>1</v>
      </c>
      <c r="L47" s="55" t="str">
        <f t="shared" ref="L47:L48" si="7">IF(I47+J47+K47=0,"INEFECTIVO",(IF(I47+J47+K47=3,"EFECTIVO","DEFICIENTE")))</f>
        <v>DEFICIENTE</v>
      </c>
      <c r="M47" s="21">
        <v>0</v>
      </c>
      <c r="N47" s="30" t="s">
        <v>278</v>
      </c>
      <c r="O47" s="78"/>
      <c r="P47" s="22"/>
      <c r="Q47" s="22"/>
    </row>
    <row r="48" spans="1:18" ht="409.6" hidden="1" customHeight="1" x14ac:dyDescent="0.25">
      <c r="A48" s="158" t="s">
        <v>56</v>
      </c>
      <c r="B48" s="89" t="s">
        <v>57</v>
      </c>
      <c r="C48" s="89" t="s">
        <v>58</v>
      </c>
      <c r="D48" s="29" t="s">
        <v>279</v>
      </c>
      <c r="E48" s="89" t="s">
        <v>59</v>
      </c>
      <c r="F48" s="122" t="s">
        <v>15</v>
      </c>
      <c r="G48" s="122" t="s">
        <v>33</v>
      </c>
      <c r="H48" s="125" t="s">
        <v>35</v>
      </c>
      <c r="I48" s="101">
        <v>1</v>
      </c>
      <c r="J48" s="101">
        <v>1</v>
      </c>
      <c r="K48" s="101">
        <v>1</v>
      </c>
      <c r="L48" s="94" t="str">
        <f t="shared" si="7"/>
        <v>EFECTIVO</v>
      </c>
      <c r="M48" s="101">
        <v>0</v>
      </c>
      <c r="N48" s="155" t="s">
        <v>282</v>
      </c>
      <c r="O48" s="155" t="s">
        <v>283</v>
      </c>
      <c r="P48" s="140"/>
      <c r="Q48" s="128"/>
    </row>
    <row r="49" spans="1:17" hidden="1" x14ac:dyDescent="0.25">
      <c r="A49" s="138"/>
      <c r="B49" s="141"/>
      <c r="C49" s="141"/>
      <c r="D49" s="5"/>
      <c r="E49" s="141"/>
      <c r="F49" s="123"/>
      <c r="G49" s="123"/>
      <c r="H49" s="126"/>
      <c r="I49" s="102"/>
      <c r="J49" s="102"/>
      <c r="K49" s="102"/>
      <c r="L49" s="95"/>
      <c r="M49" s="102"/>
      <c r="N49" s="156"/>
      <c r="O49" s="156"/>
      <c r="P49" s="140"/>
      <c r="Q49" s="128"/>
    </row>
    <row r="50" spans="1:17" ht="51" hidden="1" customHeight="1" x14ac:dyDescent="0.25">
      <c r="A50" s="138"/>
      <c r="B50" s="141"/>
      <c r="C50" s="141"/>
      <c r="D50" s="19" t="s">
        <v>280</v>
      </c>
      <c r="E50" s="90"/>
      <c r="F50" s="123"/>
      <c r="G50" s="123"/>
      <c r="H50" s="126"/>
      <c r="I50" s="103"/>
      <c r="J50" s="103"/>
      <c r="K50" s="103"/>
      <c r="L50" s="96"/>
      <c r="M50" s="103"/>
      <c r="N50" s="157"/>
      <c r="O50" s="157"/>
      <c r="P50" s="140"/>
      <c r="Q50" s="128"/>
    </row>
    <row r="51" spans="1:17" ht="191.25" hidden="1" x14ac:dyDescent="0.25">
      <c r="A51" s="138"/>
      <c r="B51" s="141"/>
      <c r="C51" s="141"/>
      <c r="D51" s="19"/>
      <c r="E51" s="20" t="s">
        <v>60</v>
      </c>
      <c r="F51" s="123"/>
      <c r="G51" s="123"/>
      <c r="H51" s="126"/>
      <c r="I51" s="21">
        <v>1</v>
      </c>
      <c r="J51" s="21">
        <v>1</v>
      </c>
      <c r="K51" s="21">
        <v>1</v>
      </c>
      <c r="L51" s="55" t="str">
        <f t="shared" ref="L51:L53" si="8">IF(I51+J51+K51=0,"INEFECTIVO",(IF(I51+J51+K51=3,"EFECTIVO","DEFICIENTE")))</f>
        <v>EFECTIVO</v>
      </c>
      <c r="M51" s="21">
        <v>0</v>
      </c>
      <c r="N51" s="30" t="s">
        <v>284</v>
      </c>
      <c r="O51" s="30" t="s">
        <v>285</v>
      </c>
      <c r="P51" s="22"/>
      <c r="Q51" s="22"/>
    </row>
    <row r="52" spans="1:17" ht="114.75" hidden="1" x14ac:dyDescent="0.25">
      <c r="A52" s="138"/>
      <c r="B52" s="90"/>
      <c r="C52" s="90"/>
      <c r="D52" s="19" t="s">
        <v>281</v>
      </c>
      <c r="E52" s="20" t="s">
        <v>61</v>
      </c>
      <c r="F52" s="124"/>
      <c r="G52" s="124"/>
      <c r="H52" s="127"/>
      <c r="I52" s="21">
        <v>1</v>
      </c>
      <c r="J52" s="21">
        <v>1</v>
      </c>
      <c r="K52" s="21">
        <v>1</v>
      </c>
      <c r="L52" s="55" t="str">
        <f t="shared" si="8"/>
        <v>EFECTIVO</v>
      </c>
      <c r="M52" s="21">
        <v>0</v>
      </c>
      <c r="N52" s="30" t="s">
        <v>286</v>
      </c>
      <c r="O52" s="30" t="s">
        <v>287</v>
      </c>
      <c r="P52" s="22"/>
      <c r="Q52" s="22"/>
    </row>
    <row r="53" spans="1:17" ht="409.6" hidden="1" customHeight="1" x14ac:dyDescent="0.25">
      <c r="A53" s="138"/>
      <c r="B53" s="89" t="s">
        <v>62</v>
      </c>
      <c r="C53" s="89" t="s">
        <v>63</v>
      </c>
      <c r="D53" s="29" t="s">
        <v>279</v>
      </c>
      <c r="E53" s="89" t="s">
        <v>64</v>
      </c>
      <c r="F53" s="122" t="s">
        <v>15</v>
      </c>
      <c r="G53" s="122" t="s">
        <v>33</v>
      </c>
      <c r="H53" s="125" t="s">
        <v>35</v>
      </c>
      <c r="I53" s="91">
        <v>1</v>
      </c>
      <c r="J53" s="91">
        <v>1</v>
      </c>
      <c r="K53" s="91">
        <v>1</v>
      </c>
      <c r="L53" s="94" t="str">
        <f t="shared" si="8"/>
        <v>EFECTIVO</v>
      </c>
      <c r="M53" s="91">
        <v>0</v>
      </c>
      <c r="N53" s="155" t="s">
        <v>288</v>
      </c>
      <c r="O53" s="155" t="s">
        <v>289</v>
      </c>
      <c r="P53" s="140"/>
      <c r="Q53" s="128"/>
    </row>
    <row r="54" spans="1:17" x14ac:dyDescent="0.25">
      <c r="A54" s="138"/>
      <c r="B54" s="141"/>
      <c r="C54" s="141"/>
      <c r="D54" s="5"/>
      <c r="E54" s="141"/>
      <c r="F54" s="123"/>
      <c r="G54" s="123"/>
      <c r="H54" s="126"/>
      <c r="I54" s="92"/>
      <c r="J54" s="92"/>
      <c r="K54" s="92"/>
      <c r="L54" s="95"/>
      <c r="M54" s="92"/>
      <c r="N54" s="156"/>
      <c r="O54" s="156"/>
      <c r="P54" s="140"/>
      <c r="Q54" s="128"/>
    </row>
    <row r="55" spans="1:17" ht="201.75" customHeight="1" x14ac:dyDescent="0.25">
      <c r="A55" s="138"/>
      <c r="B55" s="141"/>
      <c r="C55" s="141"/>
      <c r="D55" s="19" t="s">
        <v>280</v>
      </c>
      <c r="E55" s="90"/>
      <c r="F55" s="123"/>
      <c r="G55" s="123"/>
      <c r="H55" s="126"/>
      <c r="I55" s="93"/>
      <c r="J55" s="93"/>
      <c r="K55" s="93"/>
      <c r="L55" s="96"/>
      <c r="M55" s="93"/>
      <c r="N55" s="157"/>
      <c r="O55" s="157"/>
      <c r="P55" s="140"/>
      <c r="Q55" s="128"/>
    </row>
    <row r="56" spans="1:17" ht="260.25" customHeight="1" x14ac:dyDescent="0.25">
      <c r="A56" s="138"/>
      <c r="B56" s="141"/>
      <c r="C56" s="141"/>
      <c r="D56" s="19"/>
      <c r="E56" s="20" t="s">
        <v>65</v>
      </c>
      <c r="F56" s="123"/>
      <c r="G56" s="123"/>
      <c r="H56" s="126"/>
      <c r="I56" s="21">
        <v>1</v>
      </c>
      <c r="J56" s="21">
        <v>1</v>
      </c>
      <c r="K56" s="21">
        <v>1</v>
      </c>
      <c r="L56" s="55" t="str">
        <f t="shared" ref="L56" si="9">IF(I56+J56+K56=0,"INEFECTIVO",(IF(I56+J56+K56=3,"EFECTIVO","DEFICIENTE")))</f>
        <v>EFECTIVO</v>
      </c>
      <c r="M56" s="21">
        <v>0</v>
      </c>
      <c r="N56" s="30" t="s">
        <v>290</v>
      </c>
      <c r="O56" s="30" t="s">
        <v>291</v>
      </c>
      <c r="P56" s="22"/>
      <c r="Q56" s="22"/>
    </row>
    <row r="57" spans="1:17" ht="183.75" customHeight="1" x14ac:dyDescent="0.25">
      <c r="A57" s="139"/>
      <c r="B57" s="90"/>
      <c r="C57" s="90"/>
      <c r="D57" s="19" t="s">
        <v>281</v>
      </c>
      <c r="E57" s="20" t="s">
        <v>61</v>
      </c>
      <c r="F57" s="124"/>
      <c r="G57" s="124"/>
      <c r="H57" s="127"/>
      <c r="I57" s="21">
        <v>1</v>
      </c>
      <c r="J57" s="21">
        <v>1</v>
      </c>
      <c r="K57" s="21">
        <v>1</v>
      </c>
      <c r="L57" s="55" t="str">
        <f t="shared" ref="L57:L63" si="10">IF(I57+J57+K57=0,"INEFECTIVO",(IF(I57+J57+K57=3,"EFECTIVO","DEFICIENTE")))</f>
        <v>EFECTIVO</v>
      </c>
      <c r="M57" s="21">
        <v>0</v>
      </c>
      <c r="N57" s="30" t="s">
        <v>292</v>
      </c>
      <c r="O57" s="30" t="s">
        <v>293</v>
      </c>
      <c r="P57" s="22"/>
      <c r="Q57" s="22"/>
    </row>
    <row r="58" spans="1:17" ht="227.25" customHeight="1" x14ac:dyDescent="0.25">
      <c r="A58" s="87" t="s">
        <v>66</v>
      </c>
      <c r="B58" s="89" t="s">
        <v>67</v>
      </c>
      <c r="C58" s="89" t="s">
        <v>68</v>
      </c>
      <c r="D58" s="29" t="s">
        <v>84</v>
      </c>
      <c r="E58" s="89" t="s">
        <v>69</v>
      </c>
      <c r="F58" s="122" t="s">
        <v>15</v>
      </c>
      <c r="G58" s="122" t="s">
        <v>33</v>
      </c>
      <c r="H58" s="125" t="s">
        <v>35</v>
      </c>
      <c r="I58" s="91">
        <v>1</v>
      </c>
      <c r="J58" s="91">
        <v>1</v>
      </c>
      <c r="K58" s="91">
        <v>1</v>
      </c>
      <c r="L58" s="94" t="str">
        <f t="shared" si="10"/>
        <v>EFECTIVO</v>
      </c>
      <c r="M58" s="91">
        <v>0</v>
      </c>
      <c r="N58" s="155" t="s">
        <v>296</v>
      </c>
      <c r="O58" s="155" t="s">
        <v>297</v>
      </c>
      <c r="P58" s="140"/>
      <c r="Q58" s="128"/>
    </row>
    <row r="59" spans="1:17" hidden="1" x14ac:dyDescent="0.25">
      <c r="A59" s="138"/>
      <c r="B59" s="141"/>
      <c r="C59" s="141"/>
      <c r="D59" s="5"/>
      <c r="E59" s="141"/>
      <c r="F59" s="123"/>
      <c r="G59" s="123"/>
      <c r="H59" s="126"/>
      <c r="I59" s="92"/>
      <c r="J59" s="92"/>
      <c r="K59" s="92"/>
      <c r="L59" s="95"/>
      <c r="M59" s="92"/>
      <c r="N59" s="156"/>
      <c r="O59" s="156"/>
      <c r="P59" s="140"/>
      <c r="Q59" s="128"/>
    </row>
    <row r="60" spans="1:17" ht="76.5" hidden="1" customHeight="1" x14ac:dyDescent="0.25">
      <c r="A60" s="138"/>
      <c r="B60" s="141"/>
      <c r="C60" s="141"/>
      <c r="D60" s="19" t="s">
        <v>294</v>
      </c>
      <c r="E60" s="141"/>
      <c r="F60" s="123"/>
      <c r="G60" s="123"/>
      <c r="H60" s="126"/>
      <c r="I60" s="92"/>
      <c r="J60" s="92"/>
      <c r="K60" s="92"/>
      <c r="L60" s="96"/>
      <c r="M60" s="92"/>
      <c r="N60" s="156"/>
      <c r="O60" s="156"/>
      <c r="P60" s="140"/>
      <c r="Q60" s="128"/>
    </row>
    <row r="61" spans="1:17" hidden="1" x14ac:dyDescent="0.25">
      <c r="A61" s="138"/>
      <c r="B61" s="141"/>
      <c r="C61" s="141"/>
      <c r="D61" s="19"/>
      <c r="E61" s="90"/>
      <c r="F61" s="123"/>
      <c r="G61" s="123"/>
      <c r="H61" s="126"/>
      <c r="I61" s="93"/>
      <c r="J61" s="93"/>
      <c r="K61" s="93"/>
      <c r="L61" s="56"/>
      <c r="M61" s="93"/>
      <c r="N61" s="157"/>
      <c r="O61" s="157"/>
      <c r="P61" s="140"/>
      <c r="Q61" s="128"/>
    </row>
    <row r="62" spans="1:17" ht="219" customHeight="1" x14ac:dyDescent="0.25">
      <c r="A62" s="139"/>
      <c r="B62" s="90"/>
      <c r="C62" s="90"/>
      <c r="D62" s="19" t="s">
        <v>295</v>
      </c>
      <c r="E62" s="20" t="s">
        <v>70</v>
      </c>
      <c r="F62" s="124"/>
      <c r="G62" s="124"/>
      <c r="H62" s="127"/>
      <c r="I62" s="21">
        <v>1</v>
      </c>
      <c r="J62" s="21">
        <v>1</v>
      </c>
      <c r="K62" s="21">
        <v>1</v>
      </c>
      <c r="L62" s="55" t="str">
        <f t="shared" si="10"/>
        <v>EFECTIVO</v>
      </c>
      <c r="M62" s="21">
        <v>0</v>
      </c>
      <c r="N62" s="30" t="s">
        <v>298</v>
      </c>
      <c r="O62" s="30" t="s">
        <v>299</v>
      </c>
      <c r="P62" s="22"/>
      <c r="Q62" s="22"/>
    </row>
    <row r="63" spans="1:17" ht="228.75" customHeight="1" x14ac:dyDescent="0.25">
      <c r="A63" s="87" t="s">
        <v>71</v>
      </c>
      <c r="B63" s="89" t="s">
        <v>72</v>
      </c>
      <c r="C63" s="89" t="s">
        <v>73</v>
      </c>
      <c r="D63" s="29" t="s">
        <v>300</v>
      </c>
      <c r="E63" s="89" t="s">
        <v>74</v>
      </c>
      <c r="F63" s="122" t="s">
        <v>15</v>
      </c>
      <c r="G63" s="122" t="s">
        <v>28</v>
      </c>
      <c r="H63" s="135" t="s">
        <v>26</v>
      </c>
      <c r="I63" s="91">
        <v>1</v>
      </c>
      <c r="J63" s="91">
        <v>1</v>
      </c>
      <c r="K63" s="91">
        <v>1</v>
      </c>
      <c r="L63" s="94" t="str">
        <f t="shared" si="10"/>
        <v>EFECTIVO</v>
      </c>
      <c r="M63" s="91">
        <v>0</v>
      </c>
      <c r="N63" s="155" t="s">
        <v>303</v>
      </c>
      <c r="O63" s="155" t="s">
        <v>304</v>
      </c>
      <c r="P63" s="140"/>
      <c r="Q63" s="128"/>
    </row>
    <row r="64" spans="1:17" x14ac:dyDescent="0.25">
      <c r="A64" s="138"/>
      <c r="B64" s="141"/>
      <c r="C64" s="141"/>
      <c r="D64" s="5"/>
      <c r="E64" s="141"/>
      <c r="F64" s="123"/>
      <c r="G64" s="123"/>
      <c r="H64" s="136"/>
      <c r="I64" s="92"/>
      <c r="J64" s="92"/>
      <c r="K64" s="92"/>
      <c r="L64" s="95"/>
      <c r="M64" s="92"/>
      <c r="N64" s="156"/>
      <c r="O64" s="156"/>
      <c r="P64" s="140"/>
      <c r="Q64" s="128"/>
    </row>
    <row r="65" spans="1:17" ht="9" customHeight="1" x14ac:dyDescent="0.25">
      <c r="A65" s="138"/>
      <c r="B65" s="141"/>
      <c r="C65" s="141"/>
      <c r="D65" s="19" t="s">
        <v>301</v>
      </c>
      <c r="E65" s="141"/>
      <c r="F65" s="123"/>
      <c r="G65" s="123"/>
      <c r="H65" s="136"/>
      <c r="I65" s="92"/>
      <c r="J65" s="92"/>
      <c r="K65" s="92"/>
      <c r="L65" s="95"/>
      <c r="M65" s="92"/>
      <c r="N65" s="156"/>
      <c r="O65" s="156"/>
      <c r="P65" s="140"/>
      <c r="Q65" s="128"/>
    </row>
    <row r="66" spans="1:17" x14ac:dyDescent="0.25">
      <c r="A66" s="138"/>
      <c r="B66" s="141"/>
      <c r="C66" s="141"/>
      <c r="D66" s="19"/>
      <c r="E66" s="90"/>
      <c r="F66" s="123"/>
      <c r="G66" s="123"/>
      <c r="H66" s="136"/>
      <c r="I66" s="93"/>
      <c r="J66" s="93"/>
      <c r="K66" s="93"/>
      <c r="L66" s="96"/>
      <c r="M66" s="93"/>
      <c r="N66" s="157"/>
      <c r="O66" s="157"/>
      <c r="P66" s="140"/>
      <c r="Q66" s="128"/>
    </row>
    <row r="67" spans="1:17" ht="180" customHeight="1" x14ac:dyDescent="0.25">
      <c r="A67" s="88"/>
      <c r="B67" s="162"/>
      <c r="C67" s="162"/>
      <c r="D67" s="19" t="s">
        <v>302</v>
      </c>
      <c r="E67" s="23" t="s">
        <v>75</v>
      </c>
      <c r="F67" s="124"/>
      <c r="G67" s="124"/>
      <c r="H67" s="137"/>
      <c r="I67" s="21">
        <v>1</v>
      </c>
      <c r="J67" s="21">
        <v>1</v>
      </c>
      <c r="K67" s="21">
        <v>1</v>
      </c>
      <c r="L67" s="55" t="str">
        <f t="shared" ref="L67" si="11">IF(I67+J67+K67=0,"INEFECTIVO",(IF(I67+J67+K67=3,"EFECTIVO","DEFICIENTE")))</f>
        <v>EFECTIVO</v>
      </c>
      <c r="M67" s="21">
        <v>0</v>
      </c>
      <c r="N67" s="30" t="s">
        <v>305</v>
      </c>
      <c r="O67" s="30" t="s">
        <v>306</v>
      </c>
      <c r="P67" s="22"/>
      <c r="Q67" s="22"/>
    </row>
    <row r="68" spans="1:17" ht="110.25" customHeight="1" x14ac:dyDescent="0.25">
      <c r="A68" s="163" t="s">
        <v>76</v>
      </c>
      <c r="B68" s="166" t="s">
        <v>77</v>
      </c>
      <c r="C68" s="166" t="s">
        <v>78</v>
      </c>
      <c r="D68" s="31" t="s">
        <v>307</v>
      </c>
      <c r="E68" s="169" t="s">
        <v>79</v>
      </c>
      <c r="F68" s="172" t="s">
        <v>15</v>
      </c>
      <c r="G68" s="122" t="s">
        <v>33</v>
      </c>
      <c r="H68" s="125" t="s">
        <v>35</v>
      </c>
      <c r="I68" s="91">
        <v>1</v>
      </c>
      <c r="J68" s="91">
        <v>1</v>
      </c>
      <c r="K68" s="91">
        <v>1</v>
      </c>
      <c r="L68" s="94" t="str">
        <f t="shared" ref="L68" si="12">IF(I68+J68+K68=0,"INEFECTIVO",(IF(I68+J68+K68=3,"EFECTIVO","DEFICIENTE")))</f>
        <v>EFECTIVO</v>
      </c>
      <c r="M68" s="91">
        <v>0</v>
      </c>
      <c r="N68" s="155" t="s">
        <v>310</v>
      </c>
      <c r="O68" s="87"/>
      <c r="P68" s="140"/>
      <c r="Q68" s="128"/>
    </row>
    <row r="69" spans="1:17" x14ac:dyDescent="0.25">
      <c r="A69" s="164"/>
      <c r="B69" s="167"/>
      <c r="C69" s="167"/>
      <c r="D69" s="32"/>
      <c r="E69" s="170"/>
      <c r="F69" s="173"/>
      <c r="G69" s="123"/>
      <c r="H69" s="126"/>
      <c r="I69" s="92"/>
      <c r="J69" s="92"/>
      <c r="K69" s="92"/>
      <c r="L69" s="95"/>
      <c r="M69" s="92"/>
      <c r="N69" s="156"/>
      <c r="O69" s="138"/>
      <c r="P69" s="140"/>
      <c r="Q69" s="128"/>
    </row>
    <row r="70" spans="1:17" ht="25.5" customHeight="1" x14ac:dyDescent="0.25">
      <c r="A70" s="164"/>
      <c r="B70" s="167"/>
      <c r="C70" s="167"/>
      <c r="D70" s="33" t="s">
        <v>308</v>
      </c>
      <c r="E70" s="170"/>
      <c r="F70" s="173"/>
      <c r="G70" s="123"/>
      <c r="H70" s="126"/>
      <c r="I70" s="92"/>
      <c r="J70" s="92"/>
      <c r="K70" s="92"/>
      <c r="L70" s="95"/>
      <c r="M70" s="92"/>
      <c r="N70" s="156"/>
      <c r="O70" s="138"/>
      <c r="P70" s="140"/>
      <c r="Q70" s="128"/>
    </row>
    <row r="71" spans="1:17" x14ac:dyDescent="0.25">
      <c r="A71" s="164"/>
      <c r="B71" s="167"/>
      <c r="C71" s="167"/>
      <c r="D71" s="33"/>
      <c r="E71" s="171"/>
      <c r="F71" s="173"/>
      <c r="G71" s="123"/>
      <c r="H71" s="126"/>
      <c r="I71" s="93"/>
      <c r="J71" s="93"/>
      <c r="K71" s="93"/>
      <c r="L71" s="96"/>
      <c r="M71" s="93"/>
      <c r="N71" s="157"/>
      <c r="O71" s="139"/>
      <c r="P71" s="140"/>
      <c r="Q71" s="128"/>
    </row>
    <row r="72" spans="1:17" ht="79.5" customHeight="1" x14ac:dyDescent="0.25">
      <c r="A72" s="165"/>
      <c r="B72" s="168"/>
      <c r="C72" s="168"/>
      <c r="D72" s="34" t="s">
        <v>309</v>
      </c>
      <c r="E72" s="35" t="s">
        <v>80</v>
      </c>
      <c r="F72" s="174"/>
      <c r="G72" s="124"/>
      <c r="H72" s="127"/>
      <c r="I72" s="21">
        <v>1</v>
      </c>
      <c r="J72" s="21">
        <v>1</v>
      </c>
      <c r="K72" s="21">
        <v>1</v>
      </c>
      <c r="L72" s="55" t="str">
        <f t="shared" ref="L72:L95" si="13">IF(I72+J72+K72=0,"INEFECTIVO",(IF(I72+J72+K72=3,"EFECTIVO","DEFICIENTE")))</f>
        <v>EFECTIVO</v>
      </c>
      <c r="M72" s="21">
        <v>0</v>
      </c>
      <c r="N72" s="67" t="s">
        <v>311</v>
      </c>
      <c r="O72" s="78"/>
      <c r="P72" s="22"/>
      <c r="Q72" s="22"/>
    </row>
    <row r="73" spans="1:17" ht="115.5" customHeight="1" x14ac:dyDescent="0.25">
      <c r="A73" s="158" t="s">
        <v>81</v>
      </c>
      <c r="B73" s="175" t="s">
        <v>82</v>
      </c>
      <c r="C73" s="175" t="s">
        <v>83</v>
      </c>
      <c r="D73" s="176" t="s">
        <v>84</v>
      </c>
      <c r="E73" s="175" t="s">
        <v>85</v>
      </c>
      <c r="F73" s="122" t="s">
        <v>15</v>
      </c>
      <c r="G73" s="122" t="s">
        <v>33</v>
      </c>
      <c r="H73" s="125" t="s">
        <v>35</v>
      </c>
      <c r="I73" s="91">
        <v>1</v>
      </c>
      <c r="J73" s="91">
        <v>1</v>
      </c>
      <c r="K73" s="91">
        <v>1</v>
      </c>
      <c r="L73" s="94" t="str">
        <f t="shared" si="13"/>
        <v>EFECTIVO</v>
      </c>
      <c r="M73" s="91">
        <v>0</v>
      </c>
      <c r="N73" s="27" t="s">
        <v>312</v>
      </c>
      <c r="O73" s="27" t="s">
        <v>315</v>
      </c>
      <c r="P73" s="140"/>
      <c r="Q73" s="128"/>
    </row>
    <row r="74" spans="1:17" ht="117.75" customHeight="1" x14ac:dyDescent="0.25">
      <c r="A74" s="138"/>
      <c r="B74" s="141"/>
      <c r="C74" s="141"/>
      <c r="D74" s="177"/>
      <c r="E74" s="141"/>
      <c r="F74" s="123"/>
      <c r="G74" s="123"/>
      <c r="H74" s="126"/>
      <c r="I74" s="92"/>
      <c r="J74" s="92"/>
      <c r="K74" s="92"/>
      <c r="L74" s="95"/>
      <c r="M74" s="92"/>
      <c r="N74" s="65" t="s">
        <v>443</v>
      </c>
      <c r="O74" s="68"/>
      <c r="P74" s="140"/>
      <c r="Q74" s="128"/>
    </row>
    <row r="75" spans="1:17" ht="131.25" customHeight="1" x14ac:dyDescent="0.25">
      <c r="A75" s="138"/>
      <c r="B75" s="141"/>
      <c r="C75" s="141"/>
      <c r="D75" s="177"/>
      <c r="E75" s="141"/>
      <c r="F75" s="123"/>
      <c r="G75" s="123"/>
      <c r="H75" s="126"/>
      <c r="I75" s="92"/>
      <c r="J75" s="92"/>
      <c r="K75" s="92"/>
      <c r="L75" s="95"/>
      <c r="M75" s="92"/>
      <c r="N75" s="65" t="s">
        <v>313</v>
      </c>
      <c r="O75" s="65" t="s">
        <v>316</v>
      </c>
      <c r="P75" s="140"/>
      <c r="Q75" s="128"/>
    </row>
    <row r="76" spans="1:17" ht="137.25" customHeight="1" x14ac:dyDescent="0.25">
      <c r="A76" s="138"/>
      <c r="B76" s="141"/>
      <c r="C76" s="141"/>
      <c r="D76" s="177"/>
      <c r="E76" s="141"/>
      <c r="F76" s="123"/>
      <c r="G76" s="123"/>
      <c r="H76" s="126"/>
      <c r="I76" s="92"/>
      <c r="J76" s="92"/>
      <c r="K76" s="92"/>
      <c r="L76" s="95"/>
      <c r="M76" s="92"/>
      <c r="N76" s="65" t="s">
        <v>314</v>
      </c>
      <c r="O76" s="68"/>
      <c r="P76" s="140"/>
      <c r="Q76" s="128"/>
    </row>
    <row r="77" spans="1:17" ht="78.75" customHeight="1" x14ac:dyDescent="0.25">
      <c r="A77" s="138"/>
      <c r="B77" s="141"/>
      <c r="C77" s="141"/>
      <c r="D77" s="177"/>
      <c r="E77" s="141"/>
      <c r="F77" s="123"/>
      <c r="G77" s="123"/>
      <c r="H77" s="126"/>
      <c r="I77" s="92"/>
      <c r="J77" s="92"/>
      <c r="K77" s="92"/>
      <c r="L77" s="95"/>
      <c r="M77" s="92"/>
      <c r="N77" s="65"/>
      <c r="O77" s="65" t="s">
        <v>317</v>
      </c>
      <c r="P77" s="140"/>
      <c r="Q77" s="128"/>
    </row>
    <row r="78" spans="1:17" x14ac:dyDescent="0.25">
      <c r="A78" s="138"/>
      <c r="B78" s="141"/>
      <c r="C78" s="141"/>
      <c r="D78" s="177"/>
      <c r="E78" s="141"/>
      <c r="F78" s="123"/>
      <c r="G78" s="123"/>
      <c r="H78" s="126"/>
      <c r="I78" s="92"/>
      <c r="J78" s="92"/>
      <c r="K78" s="92"/>
      <c r="L78" s="95"/>
      <c r="M78" s="92"/>
      <c r="N78" s="65"/>
      <c r="O78" s="68"/>
      <c r="P78" s="140"/>
      <c r="Q78" s="128"/>
    </row>
    <row r="79" spans="1:17" ht="78" customHeight="1" x14ac:dyDescent="0.25">
      <c r="A79" s="138"/>
      <c r="B79" s="141"/>
      <c r="C79" s="141"/>
      <c r="D79" s="177"/>
      <c r="E79" s="141"/>
      <c r="F79" s="123"/>
      <c r="G79" s="123"/>
      <c r="H79" s="126"/>
      <c r="I79" s="92"/>
      <c r="J79" s="92"/>
      <c r="K79" s="92"/>
      <c r="L79" s="95"/>
      <c r="M79" s="92"/>
      <c r="N79" s="65"/>
      <c r="O79" s="65" t="s">
        <v>318</v>
      </c>
      <c r="P79" s="140"/>
      <c r="Q79" s="128"/>
    </row>
    <row r="80" spans="1:17" x14ac:dyDescent="0.25">
      <c r="A80" s="138"/>
      <c r="B80" s="141"/>
      <c r="C80" s="141"/>
      <c r="D80" s="177"/>
      <c r="E80" s="141"/>
      <c r="F80" s="123"/>
      <c r="G80" s="123"/>
      <c r="H80" s="126"/>
      <c r="I80" s="92"/>
      <c r="J80" s="92"/>
      <c r="K80" s="92"/>
      <c r="L80" s="95"/>
      <c r="M80" s="92"/>
      <c r="N80" s="65"/>
      <c r="O80" s="68"/>
      <c r="P80" s="140"/>
      <c r="Q80" s="128"/>
    </row>
    <row r="81" spans="1:17" ht="98.25" customHeight="1" x14ac:dyDescent="0.25">
      <c r="A81" s="138"/>
      <c r="B81" s="141"/>
      <c r="C81" s="141"/>
      <c r="D81" s="177"/>
      <c r="E81" s="141"/>
      <c r="F81" s="123"/>
      <c r="G81" s="123"/>
      <c r="H81" s="126"/>
      <c r="I81" s="92"/>
      <c r="J81" s="92"/>
      <c r="K81" s="92"/>
      <c r="L81" s="95"/>
      <c r="M81" s="92"/>
      <c r="N81" s="65"/>
      <c r="O81" s="65" t="s">
        <v>319</v>
      </c>
      <c r="P81" s="140"/>
      <c r="Q81" s="128"/>
    </row>
    <row r="82" spans="1:17" x14ac:dyDescent="0.25">
      <c r="A82" s="138"/>
      <c r="B82" s="141"/>
      <c r="C82" s="141"/>
      <c r="D82" s="177"/>
      <c r="E82" s="141"/>
      <c r="F82" s="123"/>
      <c r="G82" s="123"/>
      <c r="H82" s="126"/>
      <c r="I82" s="92"/>
      <c r="J82" s="92"/>
      <c r="K82" s="92"/>
      <c r="L82" s="95"/>
      <c r="M82" s="92"/>
      <c r="N82" s="65"/>
      <c r="O82" s="65"/>
      <c r="P82" s="140"/>
      <c r="Q82" s="128"/>
    </row>
    <row r="83" spans="1:17" ht="67.5" customHeight="1" x14ac:dyDescent="0.25">
      <c r="A83" s="138"/>
      <c r="B83" s="141"/>
      <c r="C83" s="141"/>
      <c r="D83" s="177"/>
      <c r="E83" s="90"/>
      <c r="F83" s="123"/>
      <c r="G83" s="123"/>
      <c r="H83" s="126"/>
      <c r="I83" s="93"/>
      <c r="J83" s="93"/>
      <c r="K83" s="93"/>
      <c r="L83" s="96"/>
      <c r="M83" s="93"/>
      <c r="N83" s="66"/>
      <c r="O83" s="66" t="s">
        <v>320</v>
      </c>
      <c r="P83" s="140"/>
      <c r="Q83" s="128"/>
    </row>
    <row r="84" spans="1:17" ht="40.5" customHeight="1" x14ac:dyDescent="0.25">
      <c r="A84" s="138"/>
      <c r="B84" s="141"/>
      <c r="C84" s="141"/>
      <c r="D84" s="177"/>
      <c r="E84" s="89" t="s">
        <v>86</v>
      </c>
      <c r="F84" s="123"/>
      <c r="G84" s="123"/>
      <c r="H84" s="126"/>
      <c r="I84" s="91">
        <v>1</v>
      </c>
      <c r="J84" s="91">
        <v>1</v>
      </c>
      <c r="K84" s="91">
        <v>1</v>
      </c>
      <c r="L84" s="94" t="str">
        <f t="shared" si="13"/>
        <v>EFECTIVO</v>
      </c>
      <c r="M84" s="91">
        <v>0</v>
      </c>
      <c r="N84" s="27" t="s">
        <v>321</v>
      </c>
      <c r="O84" s="27" t="s">
        <v>315</v>
      </c>
      <c r="P84" s="140"/>
      <c r="Q84" s="128"/>
    </row>
    <row r="85" spans="1:17" x14ac:dyDescent="0.25">
      <c r="A85" s="138"/>
      <c r="B85" s="141"/>
      <c r="C85" s="141"/>
      <c r="D85" s="177"/>
      <c r="E85" s="141"/>
      <c r="F85" s="123"/>
      <c r="G85" s="123"/>
      <c r="H85" s="126"/>
      <c r="I85" s="92"/>
      <c r="J85" s="92"/>
      <c r="K85" s="92"/>
      <c r="L85" s="95"/>
      <c r="M85" s="92"/>
      <c r="N85" s="68"/>
      <c r="O85" s="68"/>
      <c r="P85" s="140"/>
      <c r="Q85" s="128"/>
    </row>
    <row r="86" spans="1:17" ht="127.5" customHeight="1" x14ac:dyDescent="0.25">
      <c r="A86" s="138"/>
      <c r="B86" s="141"/>
      <c r="C86" s="141"/>
      <c r="D86" s="177"/>
      <c r="E86" s="141"/>
      <c r="F86" s="123"/>
      <c r="G86" s="123"/>
      <c r="H86" s="126"/>
      <c r="I86" s="92"/>
      <c r="J86" s="92"/>
      <c r="K86" s="92"/>
      <c r="L86" s="95"/>
      <c r="M86" s="92"/>
      <c r="N86" s="65" t="s">
        <v>322</v>
      </c>
      <c r="O86" s="65" t="s">
        <v>316</v>
      </c>
      <c r="P86" s="140"/>
      <c r="Q86" s="128"/>
    </row>
    <row r="87" spans="1:17" x14ac:dyDescent="0.25">
      <c r="A87" s="138"/>
      <c r="B87" s="141"/>
      <c r="C87" s="141"/>
      <c r="D87" s="177"/>
      <c r="E87" s="141"/>
      <c r="F87" s="123"/>
      <c r="G87" s="123"/>
      <c r="H87" s="126"/>
      <c r="I87" s="92"/>
      <c r="J87" s="92"/>
      <c r="K87" s="92"/>
      <c r="L87" s="95"/>
      <c r="M87" s="92"/>
      <c r="N87" s="68"/>
      <c r="O87" s="68"/>
      <c r="P87" s="140"/>
      <c r="Q87" s="128"/>
    </row>
    <row r="88" spans="1:17" ht="87" customHeight="1" x14ac:dyDescent="0.25">
      <c r="A88" s="138"/>
      <c r="B88" s="141"/>
      <c r="C88" s="141"/>
      <c r="D88" s="177"/>
      <c r="E88" s="141"/>
      <c r="F88" s="123"/>
      <c r="G88" s="123"/>
      <c r="H88" s="126"/>
      <c r="I88" s="92"/>
      <c r="J88" s="92"/>
      <c r="K88" s="92"/>
      <c r="L88" s="95"/>
      <c r="M88" s="92"/>
      <c r="N88" s="65" t="s">
        <v>313</v>
      </c>
      <c r="O88" s="65" t="s">
        <v>317</v>
      </c>
      <c r="P88" s="140"/>
      <c r="Q88" s="128"/>
    </row>
    <row r="89" spans="1:17" x14ac:dyDescent="0.25">
      <c r="A89" s="138"/>
      <c r="B89" s="141"/>
      <c r="C89" s="141"/>
      <c r="D89" s="177"/>
      <c r="E89" s="141"/>
      <c r="F89" s="123"/>
      <c r="G89" s="123"/>
      <c r="H89" s="126"/>
      <c r="I89" s="92"/>
      <c r="J89" s="92"/>
      <c r="K89" s="92"/>
      <c r="L89" s="95"/>
      <c r="M89" s="92"/>
      <c r="N89" s="65"/>
      <c r="O89" s="68"/>
      <c r="P89" s="140"/>
      <c r="Q89" s="128"/>
    </row>
    <row r="90" spans="1:17" ht="126.75" customHeight="1" x14ac:dyDescent="0.25">
      <c r="A90" s="138"/>
      <c r="B90" s="141"/>
      <c r="C90" s="141"/>
      <c r="D90" s="177"/>
      <c r="E90" s="141"/>
      <c r="F90" s="123"/>
      <c r="G90" s="123"/>
      <c r="H90" s="126"/>
      <c r="I90" s="92"/>
      <c r="J90" s="92"/>
      <c r="K90" s="92"/>
      <c r="L90" s="95"/>
      <c r="M90" s="92"/>
      <c r="N90" s="65" t="s">
        <v>323</v>
      </c>
      <c r="O90" s="65" t="s">
        <v>318</v>
      </c>
      <c r="P90" s="140"/>
      <c r="Q90" s="128"/>
    </row>
    <row r="91" spans="1:17" x14ac:dyDescent="0.25">
      <c r="A91" s="138"/>
      <c r="B91" s="141"/>
      <c r="C91" s="141"/>
      <c r="D91" s="177"/>
      <c r="E91" s="141"/>
      <c r="F91" s="123"/>
      <c r="G91" s="123"/>
      <c r="H91" s="126"/>
      <c r="I91" s="92"/>
      <c r="J91" s="92"/>
      <c r="K91" s="92"/>
      <c r="L91" s="95"/>
      <c r="M91" s="92"/>
      <c r="N91" s="65"/>
      <c r="O91" s="68"/>
      <c r="P91" s="140"/>
      <c r="Q91" s="128"/>
    </row>
    <row r="92" spans="1:17" ht="58.5" customHeight="1" x14ac:dyDescent="0.25">
      <c r="A92" s="138"/>
      <c r="B92" s="141"/>
      <c r="C92" s="141"/>
      <c r="D92" s="177"/>
      <c r="E92" s="141"/>
      <c r="F92" s="123"/>
      <c r="G92" s="123"/>
      <c r="H92" s="126"/>
      <c r="I92" s="92"/>
      <c r="J92" s="92"/>
      <c r="K92" s="92"/>
      <c r="L92" s="95"/>
      <c r="M92" s="92"/>
      <c r="N92" s="65"/>
      <c r="O92" s="65" t="s">
        <v>319</v>
      </c>
      <c r="P92" s="140"/>
      <c r="Q92" s="128"/>
    </row>
    <row r="93" spans="1:17" ht="9" customHeight="1" x14ac:dyDescent="0.25">
      <c r="A93" s="138"/>
      <c r="B93" s="141"/>
      <c r="C93" s="141"/>
      <c r="D93" s="177"/>
      <c r="E93" s="141"/>
      <c r="F93" s="123"/>
      <c r="G93" s="123"/>
      <c r="H93" s="126"/>
      <c r="I93" s="92"/>
      <c r="J93" s="92"/>
      <c r="K93" s="92"/>
      <c r="L93" s="95"/>
      <c r="M93" s="92"/>
      <c r="N93" s="65"/>
      <c r="O93" s="65"/>
      <c r="P93" s="140"/>
      <c r="Q93" s="128"/>
    </row>
    <row r="94" spans="1:17" ht="65.25" customHeight="1" x14ac:dyDescent="0.25">
      <c r="A94" s="139"/>
      <c r="B94" s="90"/>
      <c r="C94" s="90"/>
      <c r="D94" s="178"/>
      <c r="E94" s="90"/>
      <c r="F94" s="124"/>
      <c r="G94" s="124"/>
      <c r="H94" s="127"/>
      <c r="I94" s="93"/>
      <c r="J94" s="93"/>
      <c r="K94" s="93"/>
      <c r="L94" s="96"/>
      <c r="M94" s="93"/>
      <c r="N94" s="66"/>
      <c r="O94" s="66" t="s">
        <v>320</v>
      </c>
      <c r="P94" s="140"/>
      <c r="Q94" s="128"/>
    </row>
    <row r="95" spans="1:17" ht="51.75" customHeight="1" x14ac:dyDescent="0.25">
      <c r="A95" s="87" t="s">
        <v>87</v>
      </c>
      <c r="B95" s="89" t="s">
        <v>88</v>
      </c>
      <c r="C95" s="89" t="s">
        <v>89</v>
      </c>
      <c r="D95" s="89" t="s">
        <v>84</v>
      </c>
      <c r="E95" s="89" t="s">
        <v>90</v>
      </c>
      <c r="F95" s="122" t="s">
        <v>15</v>
      </c>
      <c r="G95" s="122" t="s">
        <v>33</v>
      </c>
      <c r="H95" s="125" t="s">
        <v>35</v>
      </c>
      <c r="I95" s="91">
        <v>1</v>
      </c>
      <c r="J95" s="91">
        <v>1</v>
      </c>
      <c r="K95" s="91">
        <v>1</v>
      </c>
      <c r="L95" s="94" t="str">
        <f t="shared" si="13"/>
        <v>EFECTIVO</v>
      </c>
      <c r="M95" s="91">
        <v>0</v>
      </c>
      <c r="N95" s="27" t="s">
        <v>321</v>
      </c>
      <c r="O95" s="27" t="s">
        <v>315</v>
      </c>
      <c r="P95" s="140"/>
      <c r="Q95" s="128"/>
    </row>
    <row r="96" spans="1:17" x14ac:dyDescent="0.25">
      <c r="A96" s="138"/>
      <c r="B96" s="141"/>
      <c r="C96" s="141"/>
      <c r="D96" s="141"/>
      <c r="E96" s="141"/>
      <c r="F96" s="123"/>
      <c r="G96" s="123"/>
      <c r="H96" s="126"/>
      <c r="I96" s="92"/>
      <c r="J96" s="92"/>
      <c r="K96" s="92"/>
      <c r="L96" s="95"/>
      <c r="M96" s="92"/>
      <c r="N96" s="68"/>
      <c r="O96" s="68"/>
      <c r="P96" s="140"/>
      <c r="Q96" s="128"/>
    </row>
    <row r="97" spans="1:17" ht="126" customHeight="1" x14ac:dyDescent="0.25">
      <c r="A97" s="138"/>
      <c r="B97" s="141"/>
      <c r="C97" s="141"/>
      <c r="D97" s="141"/>
      <c r="E97" s="141"/>
      <c r="F97" s="123"/>
      <c r="G97" s="123"/>
      <c r="H97" s="126"/>
      <c r="I97" s="92"/>
      <c r="J97" s="92"/>
      <c r="K97" s="92"/>
      <c r="L97" s="95"/>
      <c r="M97" s="92"/>
      <c r="N97" s="65" t="s">
        <v>324</v>
      </c>
      <c r="O97" s="65" t="s">
        <v>325</v>
      </c>
      <c r="P97" s="140"/>
      <c r="Q97" s="128"/>
    </row>
    <row r="98" spans="1:17" x14ac:dyDescent="0.25">
      <c r="A98" s="138"/>
      <c r="B98" s="141"/>
      <c r="C98" s="141"/>
      <c r="D98" s="141"/>
      <c r="E98" s="141"/>
      <c r="F98" s="123"/>
      <c r="G98" s="123"/>
      <c r="H98" s="126"/>
      <c r="I98" s="92"/>
      <c r="J98" s="92"/>
      <c r="K98" s="92"/>
      <c r="L98" s="95"/>
      <c r="M98" s="92"/>
      <c r="N98" s="68"/>
      <c r="O98" s="68"/>
      <c r="P98" s="140"/>
      <c r="Q98" s="128"/>
    </row>
    <row r="99" spans="1:17" ht="129" customHeight="1" x14ac:dyDescent="0.25">
      <c r="A99" s="138"/>
      <c r="B99" s="141"/>
      <c r="C99" s="141"/>
      <c r="D99" s="141"/>
      <c r="E99" s="141"/>
      <c r="F99" s="123"/>
      <c r="G99" s="123"/>
      <c r="H99" s="126"/>
      <c r="I99" s="92"/>
      <c r="J99" s="92"/>
      <c r="K99" s="92"/>
      <c r="L99" s="95"/>
      <c r="M99" s="92"/>
      <c r="N99" s="65" t="s">
        <v>313</v>
      </c>
      <c r="O99" s="65" t="s">
        <v>317</v>
      </c>
      <c r="P99" s="140"/>
      <c r="Q99" s="128"/>
    </row>
    <row r="100" spans="1:17" x14ac:dyDescent="0.25">
      <c r="A100" s="138"/>
      <c r="B100" s="141"/>
      <c r="C100" s="141"/>
      <c r="D100" s="141"/>
      <c r="E100" s="141"/>
      <c r="F100" s="123"/>
      <c r="G100" s="123"/>
      <c r="H100" s="126"/>
      <c r="I100" s="92"/>
      <c r="J100" s="92"/>
      <c r="K100" s="92"/>
      <c r="L100" s="95"/>
      <c r="M100" s="92"/>
      <c r="N100" s="65"/>
      <c r="O100" s="65"/>
      <c r="P100" s="140"/>
      <c r="Q100" s="128"/>
    </row>
    <row r="101" spans="1:17" ht="110.25" customHeight="1" x14ac:dyDescent="0.25">
      <c r="A101" s="139"/>
      <c r="B101" s="90"/>
      <c r="C101" s="90"/>
      <c r="D101" s="90"/>
      <c r="E101" s="90"/>
      <c r="F101" s="124"/>
      <c r="G101" s="124"/>
      <c r="H101" s="127"/>
      <c r="I101" s="93"/>
      <c r="J101" s="93"/>
      <c r="K101" s="93"/>
      <c r="L101" s="96"/>
      <c r="M101" s="93"/>
      <c r="N101" s="66" t="s">
        <v>323</v>
      </c>
      <c r="O101" s="66" t="s">
        <v>442</v>
      </c>
      <c r="P101" s="140"/>
      <c r="Q101" s="128"/>
    </row>
    <row r="102" spans="1:17" ht="74.25" customHeight="1" x14ac:dyDescent="0.25">
      <c r="A102" s="87" t="s">
        <v>91</v>
      </c>
      <c r="B102" s="89" t="s">
        <v>92</v>
      </c>
      <c r="C102" s="89" t="s">
        <v>93</v>
      </c>
      <c r="D102" s="89" t="s">
        <v>94</v>
      </c>
      <c r="E102" s="89" t="s">
        <v>95</v>
      </c>
      <c r="F102" s="122" t="s">
        <v>15</v>
      </c>
      <c r="G102" s="122" t="s">
        <v>16</v>
      </c>
      <c r="H102" s="179" t="s">
        <v>16</v>
      </c>
      <c r="I102" s="91">
        <v>1</v>
      </c>
      <c r="J102" s="91">
        <v>1</v>
      </c>
      <c r="K102" s="91">
        <v>1</v>
      </c>
      <c r="L102" s="94" t="str">
        <f t="shared" ref="L102" si="14">IF(I102+J102+K102=0,"INEFECTIVO",(IF(I102+J102+K102=3,"EFECTIVO","DEFICIENTE")))</f>
        <v>EFECTIVO</v>
      </c>
      <c r="M102" s="91">
        <v>0</v>
      </c>
      <c r="N102" s="27" t="s">
        <v>321</v>
      </c>
      <c r="O102" s="27" t="s">
        <v>315</v>
      </c>
      <c r="P102" s="140"/>
      <c r="Q102" s="128"/>
    </row>
    <row r="103" spans="1:17" x14ac:dyDescent="0.25">
      <c r="A103" s="138"/>
      <c r="B103" s="141"/>
      <c r="C103" s="141"/>
      <c r="D103" s="141"/>
      <c r="E103" s="141"/>
      <c r="F103" s="123"/>
      <c r="G103" s="123"/>
      <c r="H103" s="117"/>
      <c r="I103" s="92"/>
      <c r="J103" s="92"/>
      <c r="K103" s="92"/>
      <c r="L103" s="95"/>
      <c r="M103" s="92"/>
      <c r="N103" s="68"/>
      <c r="O103" s="68"/>
      <c r="P103" s="140"/>
      <c r="Q103" s="128"/>
    </row>
    <row r="104" spans="1:17" ht="124.5" customHeight="1" x14ac:dyDescent="0.25">
      <c r="A104" s="138"/>
      <c r="B104" s="141"/>
      <c r="C104" s="141"/>
      <c r="D104" s="141"/>
      <c r="E104" s="141"/>
      <c r="F104" s="123"/>
      <c r="G104" s="123"/>
      <c r="H104" s="117"/>
      <c r="I104" s="92"/>
      <c r="J104" s="92"/>
      <c r="K104" s="92"/>
      <c r="L104" s="95"/>
      <c r="M104" s="92"/>
      <c r="N104" s="65" t="s">
        <v>326</v>
      </c>
      <c r="O104" s="65" t="s">
        <v>328</v>
      </c>
      <c r="P104" s="140"/>
      <c r="Q104" s="128"/>
    </row>
    <row r="105" spans="1:17" x14ac:dyDescent="0.25">
      <c r="A105" s="138"/>
      <c r="B105" s="141"/>
      <c r="C105" s="141"/>
      <c r="D105" s="141"/>
      <c r="E105" s="141"/>
      <c r="F105" s="123"/>
      <c r="G105" s="123"/>
      <c r="H105" s="117"/>
      <c r="I105" s="92"/>
      <c r="J105" s="92"/>
      <c r="K105" s="92"/>
      <c r="L105" s="95"/>
      <c r="M105" s="92"/>
      <c r="N105" s="68"/>
      <c r="O105" s="65"/>
      <c r="P105" s="140"/>
      <c r="Q105" s="128"/>
    </row>
    <row r="106" spans="1:17" ht="84.75" customHeight="1" x14ac:dyDescent="0.25">
      <c r="A106" s="138"/>
      <c r="B106" s="141"/>
      <c r="C106" s="141"/>
      <c r="D106" s="141"/>
      <c r="E106" s="141"/>
      <c r="F106" s="123"/>
      <c r="G106" s="123"/>
      <c r="H106" s="117"/>
      <c r="I106" s="92"/>
      <c r="J106" s="92"/>
      <c r="K106" s="92"/>
      <c r="L106" s="95"/>
      <c r="M106" s="92"/>
      <c r="N106" s="65" t="s">
        <v>313</v>
      </c>
      <c r="O106" s="65" t="s">
        <v>329</v>
      </c>
      <c r="P106" s="140"/>
      <c r="Q106" s="128"/>
    </row>
    <row r="107" spans="1:17" x14ac:dyDescent="0.25">
      <c r="A107" s="138"/>
      <c r="B107" s="141"/>
      <c r="C107" s="141"/>
      <c r="D107" s="141"/>
      <c r="E107" s="141"/>
      <c r="F107" s="123"/>
      <c r="G107" s="123"/>
      <c r="H107" s="117"/>
      <c r="I107" s="92"/>
      <c r="J107" s="92"/>
      <c r="K107" s="92"/>
      <c r="L107" s="95"/>
      <c r="M107" s="92"/>
      <c r="N107" s="65"/>
      <c r="O107" s="65"/>
      <c r="P107" s="140"/>
      <c r="Q107" s="128"/>
    </row>
    <row r="108" spans="1:17" ht="90" customHeight="1" x14ac:dyDescent="0.25">
      <c r="A108" s="139"/>
      <c r="B108" s="90"/>
      <c r="C108" s="90"/>
      <c r="D108" s="90"/>
      <c r="E108" s="90"/>
      <c r="F108" s="124"/>
      <c r="G108" s="124"/>
      <c r="H108" s="118"/>
      <c r="I108" s="93"/>
      <c r="J108" s="93"/>
      <c r="K108" s="93"/>
      <c r="L108" s="96"/>
      <c r="M108" s="93"/>
      <c r="N108" s="66" t="s">
        <v>327</v>
      </c>
      <c r="O108" s="66"/>
      <c r="P108" s="140"/>
      <c r="Q108" s="128"/>
    </row>
    <row r="109" spans="1:17" ht="25.5" x14ac:dyDescent="0.25">
      <c r="A109" s="87" t="s">
        <v>96</v>
      </c>
      <c r="B109" s="89" t="s">
        <v>97</v>
      </c>
      <c r="C109" s="89" t="s">
        <v>98</v>
      </c>
      <c r="D109" s="29" t="s">
        <v>105</v>
      </c>
      <c r="E109" s="89" t="s">
        <v>99</v>
      </c>
      <c r="F109" s="87" t="s">
        <v>15</v>
      </c>
      <c r="G109" s="122" t="s">
        <v>28</v>
      </c>
      <c r="H109" s="135" t="s">
        <v>26</v>
      </c>
      <c r="I109" s="91">
        <v>1</v>
      </c>
      <c r="J109" s="91">
        <v>1</v>
      </c>
      <c r="K109" s="91">
        <v>1</v>
      </c>
      <c r="L109" s="94" t="str">
        <f t="shared" ref="L109" si="15">IF(I109+J109+K109=0,"INEFECTIVO",(IF(I109+J109+K109=3,"EFECTIVO","DEFICIENTE")))</f>
        <v>EFECTIVO</v>
      </c>
      <c r="M109" s="91">
        <v>1</v>
      </c>
      <c r="N109" s="27" t="s">
        <v>332</v>
      </c>
      <c r="O109" s="87" t="s">
        <v>334</v>
      </c>
      <c r="P109" s="140"/>
      <c r="Q109" s="128"/>
    </row>
    <row r="110" spans="1:17" x14ac:dyDescent="0.25">
      <c r="A110" s="138"/>
      <c r="B110" s="141"/>
      <c r="C110" s="141"/>
      <c r="D110" s="5"/>
      <c r="E110" s="141"/>
      <c r="F110" s="138"/>
      <c r="G110" s="123"/>
      <c r="H110" s="136"/>
      <c r="I110" s="92"/>
      <c r="J110" s="92"/>
      <c r="K110" s="92"/>
      <c r="L110" s="95"/>
      <c r="M110" s="92"/>
      <c r="N110" s="65"/>
      <c r="O110" s="138"/>
      <c r="P110" s="140"/>
      <c r="Q110" s="128"/>
    </row>
    <row r="111" spans="1:17" ht="89.25" customHeight="1" x14ac:dyDescent="0.25">
      <c r="A111" s="138"/>
      <c r="B111" s="141"/>
      <c r="C111" s="141"/>
      <c r="D111" s="19" t="s">
        <v>330</v>
      </c>
      <c r="E111" s="90"/>
      <c r="F111" s="139"/>
      <c r="G111" s="123"/>
      <c r="H111" s="136"/>
      <c r="I111" s="93"/>
      <c r="J111" s="93"/>
      <c r="K111" s="93"/>
      <c r="L111" s="96"/>
      <c r="M111" s="93"/>
      <c r="N111" s="66" t="s">
        <v>333</v>
      </c>
      <c r="O111" s="139"/>
      <c r="P111" s="140"/>
      <c r="Q111" s="128"/>
    </row>
    <row r="112" spans="1:17" ht="53.25" customHeight="1" x14ac:dyDescent="0.25">
      <c r="A112" s="138"/>
      <c r="B112" s="141"/>
      <c r="C112" s="141"/>
      <c r="D112" s="19"/>
      <c r="E112" s="89" t="s">
        <v>100</v>
      </c>
      <c r="F112" s="87"/>
      <c r="G112" s="123"/>
      <c r="H112" s="136"/>
      <c r="I112" s="91">
        <v>1</v>
      </c>
      <c r="J112" s="91">
        <v>1</v>
      </c>
      <c r="K112" s="91">
        <v>1</v>
      </c>
      <c r="L112" s="94" t="str">
        <f t="shared" ref="L112" si="16">IF(I112+J112+K112=0,"INEFECTIVO",(IF(I112+J112+K112=3,"EFECTIVO","DEFICIENTE")))</f>
        <v>EFECTIVO</v>
      </c>
      <c r="M112" s="91">
        <v>1</v>
      </c>
      <c r="N112" s="27" t="s">
        <v>332</v>
      </c>
      <c r="O112" s="87" t="s">
        <v>334</v>
      </c>
      <c r="P112" s="140"/>
      <c r="Q112" s="128"/>
    </row>
    <row r="113" spans="1:17" ht="25.5" x14ac:dyDescent="0.25">
      <c r="A113" s="138"/>
      <c r="B113" s="141"/>
      <c r="C113" s="141"/>
      <c r="D113" s="19" t="s">
        <v>331</v>
      </c>
      <c r="E113" s="141"/>
      <c r="F113" s="138"/>
      <c r="G113" s="123"/>
      <c r="H113" s="136"/>
      <c r="I113" s="92"/>
      <c r="J113" s="92"/>
      <c r="K113" s="92"/>
      <c r="L113" s="95"/>
      <c r="M113" s="92"/>
      <c r="N113" s="65"/>
      <c r="O113" s="138"/>
      <c r="P113" s="140"/>
      <c r="Q113" s="128"/>
    </row>
    <row r="114" spans="1:17" ht="69.75" customHeight="1" x14ac:dyDescent="0.25">
      <c r="A114" s="138"/>
      <c r="B114" s="141"/>
      <c r="C114" s="141"/>
      <c r="D114" s="19"/>
      <c r="E114" s="90"/>
      <c r="F114" s="139"/>
      <c r="G114" s="123"/>
      <c r="H114" s="136"/>
      <c r="I114" s="93"/>
      <c r="J114" s="93"/>
      <c r="K114" s="93"/>
      <c r="L114" s="96"/>
      <c r="M114" s="93"/>
      <c r="N114" s="66" t="s">
        <v>333</v>
      </c>
      <c r="O114" s="139"/>
      <c r="P114" s="140"/>
      <c r="Q114" s="128"/>
    </row>
    <row r="115" spans="1:17" ht="36.75" customHeight="1" x14ac:dyDescent="0.25">
      <c r="A115" s="138"/>
      <c r="B115" s="141"/>
      <c r="C115" s="141"/>
      <c r="D115" s="19"/>
      <c r="E115" s="89" t="s">
        <v>101</v>
      </c>
      <c r="F115" s="87"/>
      <c r="G115" s="123"/>
      <c r="H115" s="136"/>
      <c r="I115" s="91">
        <v>1</v>
      </c>
      <c r="J115" s="91">
        <v>1</v>
      </c>
      <c r="K115" s="91">
        <v>1</v>
      </c>
      <c r="L115" s="94" t="str">
        <f t="shared" ref="L115" si="17">IF(I115+J115+K115=0,"INEFECTIVO",(IF(I115+J115+K115=3,"EFECTIVO","DEFICIENTE")))</f>
        <v>EFECTIVO</v>
      </c>
      <c r="M115" s="91">
        <v>1</v>
      </c>
      <c r="N115" s="27" t="s">
        <v>332</v>
      </c>
      <c r="O115" s="87" t="s">
        <v>334</v>
      </c>
      <c r="P115" s="140"/>
      <c r="Q115" s="128"/>
    </row>
    <row r="116" spans="1:17" x14ac:dyDescent="0.25">
      <c r="A116" s="138"/>
      <c r="B116" s="141"/>
      <c r="C116" s="141"/>
      <c r="D116" s="19"/>
      <c r="E116" s="141"/>
      <c r="F116" s="138"/>
      <c r="G116" s="123"/>
      <c r="H116" s="136"/>
      <c r="I116" s="92"/>
      <c r="J116" s="92"/>
      <c r="K116" s="92"/>
      <c r="L116" s="95"/>
      <c r="M116" s="92"/>
      <c r="N116" s="65"/>
      <c r="O116" s="138"/>
      <c r="P116" s="140"/>
      <c r="Q116" s="128"/>
    </row>
    <row r="117" spans="1:17" ht="101.25" customHeight="1" x14ac:dyDescent="0.25">
      <c r="A117" s="138"/>
      <c r="B117" s="141"/>
      <c r="C117" s="141"/>
      <c r="D117" s="19"/>
      <c r="E117" s="90"/>
      <c r="F117" s="139"/>
      <c r="G117" s="123"/>
      <c r="H117" s="136"/>
      <c r="I117" s="93"/>
      <c r="J117" s="93"/>
      <c r="K117" s="93"/>
      <c r="L117" s="96"/>
      <c r="M117" s="93"/>
      <c r="N117" s="66" t="s">
        <v>335</v>
      </c>
      <c r="O117" s="139"/>
      <c r="P117" s="140"/>
      <c r="Q117" s="128"/>
    </row>
    <row r="118" spans="1:17" ht="52.5" customHeight="1" x14ac:dyDescent="0.25">
      <c r="A118" s="138"/>
      <c r="B118" s="141"/>
      <c r="C118" s="141"/>
      <c r="D118" s="19"/>
      <c r="E118" s="89" t="s">
        <v>102</v>
      </c>
      <c r="F118" s="87"/>
      <c r="G118" s="123"/>
      <c r="H118" s="136"/>
      <c r="I118" s="91">
        <v>1</v>
      </c>
      <c r="J118" s="91">
        <v>1</v>
      </c>
      <c r="K118" s="91">
        <v>1</v>
      </c>
      <c r="L118" s="94" t="str">
        <f t="shared" ref="L118" si="18">IF(I118+J118+K118=0,"INEFECTIVO",(IF(I118+J118+K118=3,"EFECTIVO","DEFICIENTE")))</f>
        <v>EFECTIVO</v>
      </c>
      <c r="M118" s="91">
        <v>1</v>
      </c>
      <c r="N118" s="27" t="s">
        <v>332</v>
      </c>
      <c r="O118" s="87" t="s">
        <v>334</v>
      </c>
      <c r="P118" s="140"/>
      <c r="Q118" s="128"/>
    </row>
    <row r="119" spans="1:17" x14ac:dyDescent="0.25">
      <c r="A119" s="138"/>
      <c r="B119" s="141"/>
      <c r="C119" s="141"/>
      <c r="D119" s="19"/>
      <c r="E119" s="141"/>
      <c r="F119" s="138"/>
      <c r="G119" s="123"/>
      <c r="H119" s="136"/>
      <c r="I119" s="92"/>
      <c r="J119" s="92"/>
      <c r="K119" s="92"/>
      <c r="L119" s="95"/>
      <c r="M119" s="92"/>
      <c r="N119" s="65"/>
      <c r="O119" s="138"/>
      <c r="P119" s="140"/>
      <c r="Q119" s="128"/>
    </row>
    <row r="120" spans="1:17" ht="89.25" customHeight="1" x14ac:dyDescent="0.25">
      <c r="A120" s="138"/>
      <c r="B120" s="90"/>
      <c r="C120" s="90"/>
      <c r="D120" s="19"/>
      <c r="E120" s="90"/>
      <c r="F120" s="139"/>
      <c r="G120" s="124"/>
      <c r="H120" s="137"/>
      <c r="I120" s="93"/>
      <c r="J120" s="93"/>
      <c r="K120" s="93"/>
      <c r="L120" s="96"/>
      <c r="M120" s="93"/>
      <c r="N120" s="66" t="s">
        <v>333</v>
      </c>
      <c r="O120" s="139"/>
      <c r="P120" s="140"/>
      <c r="Q120" s="128"/>
    </row>
    <row r="121" spans="1:17" ht="36.75" customHeight="1" x14ac:dyDescent="0.25">
      <c r="A121" s="138"/>
      <c r="B121" s="89" t="s">
        <v>103</v>
      </c>
      <c r="C121" s="89" t="s">
        <v>104</v>
      </c>
      <c r="D121" s="89" t="s">
        <v>105</v>
      </c>
      <c r="E121" s="89" t="s">
        <v>106</v>
      </c>
      <c r="F121" s="122" t="s">
        <v>15</v>
      </c>
      <c r="G121" s="122" t="s">
        <v>28</v>
      </c>
      <c r="H121" s="135" t="s">
        <v>26</v>
      </c>
      <c r="I121" s="91">
        <v>1</v>
      </c>
      <c r="J121" s="91">
        <v>1</v>
      </c>
      <c r="K121" s="91">
        <v>1</v>
      </c>
      <c r="L121" s="94" t="str">
        <f t="shared" ref="L121" si="19">IF(I121+J121+K121=0,"INEFECTIVO",(IF(I121+J121+K121=3,"EFECTIVO","DEFICIENTE")))</f>
        <v>EFECTIVO</v>
      </c>
      <c r="M121" s="91">
        <v>1</v>
      </c>
      <c r="N121" s="27" t="s">
        <v>332</v>
      </c>
      <c r="O121" s="87" t="s">
        <v>334</v>
      </c>
      <c r="P121" s="140"/>
      <c r="Q121" s="128"/>
    </row>
    <row r="122" spans="1:17" x14ac:dyDescent="0.25">
      <c r="A122" s="138"/>
      <c r="B122" s="141"/>
      <c r="C122" s="141"/>
      <c r="D122" s="141"/>
      <c r="E122" s="141"/>
      <c r="F122" s="123"/>
      <c r="G122" s="123"/>
      <c r="H122" s="136"/>
      <c r="I122" s="92"/>
      <c r="J122" s="92"/>
      <c r="K122" s="92"/>
      <c r="L122" s="95"/>
      <c r="M122" s="92"/>
      <c r="N122" s="65"/>
      <c r="O122" s="138"/>
      <c r="P122" s="140"/>
      <c r="Q122" s="128"/>
    </row>
    <row r="123" spans="1:17" ht="69" customHeight="1" x14ac:dyDescent="0.25">
      <c r="A123" s="138"/>
      <c r="B123" s="141"/>
      <c r="C123" s="141"/>
      <c r="D123" s="141"/>
      <c r="E123" s="90"/>
      <c r="F123" s="123"/>
      <c r="G123" s="123"/>
      <c r="H123" s="136"/>
      <c r="I123" s="93"/>
      <c r="J123" s="93"/>
      <c r="K123" s="93"/>
      <c r="L123" s="96"/>
      <c r="M123" s="93"/>
      <c r="N123" s="66" t="s">
        <v>336</v>
      </c>
      <c r="O123" s="139"/>
      <c r="P123" s="140"/>
      <c r="Q123" s="128"/>
    </row>
    <row r="124" spans="1:17" ht="34.5" customHeight="1" x14ac:dyDescent="0.25">
      <c r="A124" s="138"/>
      <c r="B124" s="141"/>
      <c r="C124" s="141"/>
      <c r="D124" s="141"/>
      <c r="E124" s="89" t="s">
        <v>107</v>
      </c>
      <c r="F124" s="123"/>
      <c r="G124" s="123"/>
      <c r="H124" s="136"/>
      <c r="I124" s="91">
        <v>1</v>
      </c>
      <c r="J124" s="91">
        <v>1</v>
      </c>
      <c r="K124" s="91">
        <v>1</v>
      </c>
      <c r="L124" s="94" t="str">
        <f t="shared" ref="L124" si="20">IF(I124+J124+K124=0,"INEFECTIVO",(IF(I124+J124+K124=3,"EFECTIVO","DEFICIENTE")))</f>
        <v>EFECTIVO</v>
      </c>
      <c r="M124" s="91">
        <v>1</v>
      </c>
      <c r="N124" s="27" t="s">
        <v>332</v>
      </c>
      <c r="O124" s="87" t="s">
        <v>334</v>
      </c>
      <c r="P124" s="140"/>
      <c r="Q124" s="128"/>
    </row>
    <row r="125" spans="1:17" x14ac:dyDescent="0.25">
      <c r="A125" s="138"/>
      <c r="B125" s="141"/>
      <c r="C125" s="141"/>
      <c r="D125" s="141"/>
      <c r="E125" s="141"/>
      <c r="F125" s="123"/>
      <c r="G125" s="123"/>
      <c r="H125" s="136"/>
      <c r="I125" s="92"/>
      <c r="J125" s="92"/>
      <c r="K125" s="92"/>
      <c r="L125" s="95"/>
      <c r="M125" s="92"/>
      <c r="N125" s="65"/>
      <c r="O125" s="138"/>
      <c r="P125" s="140"/>
      <c r="Q125" s="128"/>
    </row>
    <row r="126" spans="1:17" ht="78" customHeight="1" x14ac:dyDescent="0.25">
      <c r="A126" s="138"/>
      <c r="B126" s="90"/>
      <c r="C126" s="90"/>
      <c r="D126" s="90"/>
      <c r="E126" s="90"/>
      <c r="F126" s="124"/>
      <c r="G126" s="124"/>
      <c r="H126" s="137"/>
      <c r="I126" s="93"/>
      <c r="J126" s="93"/>
      <c r="K126" s="93"/>
      <c r="L126" s="96"/>
      <c r="M126" s="93"/>
      <c r="N126" s="66" t="s">
        <v>337</v>
      </c>
      <c r="O126" s="139"/>
      <c r="P126" s="140"/>
      <c r="Q126" s="128"/>
    </row>
    <row r="127" spans="1:17" ht="39.75" customHeight="1" x14ac:dyDescent="0.25">
      <c r="A127" s="138"/>
      <c r="B127" s="89" t="s">
        <v>108</v>
      </c>
      <c r="C127" s="89" t="s">
        <v>109</v>
      </c>
      <c r="D127" s="89" t="s">
        <v>110</v>
      </c>
      <c r="E127" s="89" t="s">
        <v>111</v>
      </c>
      <c r="F127" s="122" t="s">
        <v>15</v>
      </c>
      <c r="G127" s="122" t="s">
        <v>28</v>
      </c>
      <c r="H127" s="135" t="s">
        <v>26</v>
      </c>
      <c r="I127" s="91">
        <v>1</v>
      </c>
      <c r="J127" s="91">
        <v>1</v>
      </c>
      <c r="K127" s="91">
        <v>1</v>
      </c>
      <c r="L127" s="94" t="str">
        <f t="shared" ref="L127" si="21">IF(I127+J127+K127=0,"INEFECTIVO",(IF(I127+J127+K127=3,"EFECTIVO","DEFICIENTE")))</f>
        <v>EFECTIVO</v>
      </c>
      <c r="M127" s="91">
        <v>1</v>
      </c>
      <c r="N127" s="27" t="s">
        <v>332</v>
      </c>
      <c r="O127" s="87" t="s">
        <v>334</v>
      </c>
      <c r="P127" s="140"/>
      <c r="Q127" s="128"/>
    </row>
    <row r="128" spans="1:17" x14ac:dyDescent="0.25">
      <c r="A128" s="138"/>
      <c r="B128" s="141"/>
      <c r="C128" s="141"/>
      <c r="D128" s="141"/>
      <c r="E128" s="141"/>
      <c r="F128" s="123"/>
      <c r="G128" s="123"/>
      <c r="H128" s="136"/>
      <c r="I128" s="92"/>
      <c r="J128" s="92"/>
      <c r="K128" s="92"/>
      <c r="L128" s="95"/>
      <c r="M128" s="92"/>
      <c r="N128" s="65"/>
      <c r="O128" s="138"/>
      <c r="P128" s="140"/>
      <c r="Q128" s="128"/>
    </row>
    <row r="129" spans="1:17" ht="96" customHeight="1" x14ac:dyDescent="0.25">
      <c r="A129" s="139"/>
      <c r="B129" s="90"/>
      <c r="C129" s="90"/>
      <c r="D129" s="90"/>
      <c r="E129" s="90"/>
      <c r="F129" s="124"/>
      <c r="G129" s="124"/>
      <c r="H129" s="137"/>
      <c r="I129" s="93"/>
      <c r="J129" s="93"/>
      <c r="K129" s="93"/>
      <c r="L129" s="96"/>
      <c r="M129" s="93"/>
      <c r="N129" s="66" t="s">
        <v>338</v>
      </c>
      <c r="O129" s="88"/>
      <c r="P129" s="140"/>
      <c r="Q129" s="128"/>
    </row>
    <row r="130" spans="1:17" ht="52.5" customHeight="1" x14ac:dyDescent="0.25">
      <c r="A130" s="87" t="s">
        <v>112</v>
      </c>
      <c r="B130" s="89" t="s">
        <v>113</v>
      </c>
      <c r="C130" s="89" t="s">
        <v>114</v>
      </c>
      <c r="D130" s="89" t="s">
        <v>105</v>
      </c>
      <c r="E130" s="20" t="s">
        <v>115</v>
      </c>
      <c r="F130" s="122" t="s">
        <v>15</v>
      </c>
      <c r="G130" s="122" t="s">
        <v>33</v>
      </c>
      <c r="H130" s="180" t="s">
        <v>35</v>
      </c>
      <c r="I130" s="37">
        <v>1</v>
      </c>
      <c r="J130" s="38">
        <v>1</v>
      </c>
      <c r="K130" s="38">
        <v>1</v>
      </c>
      <c r="L130" s="55" t="str">
        <f t="shared" ref="L130:L136" si="22">IF(I130+J130+K130=0,"INEFECTIVO",(IF(I130+J130+K130=3,"EFECTIVO","DEFICIENTE")))</f>
        <v>EFECTIVO</v>
      </c>
      <c r="M130" s="38">
        <v>0</v>
      </c>
      <c r="N130" s="69" t="s">
        <v>339</v>
      </c>
      <c r="O130" s="79" t="s">
        <v>340</v>
      </c>
      <c r="P130" s="22"/>
      <c r="Q130" s="22"/>
    </row>
    <row r="131" spans="1:17" ht="67.5" customHeight="1" x14ac:dyDescent="0.25">
      <c r="A131" s="138"/>
      <c r="B131" s="141"/>
      <c r="C131" s="141"/>
      <c r="D131" s="141"/>
      <c r="E131" s="89" t="s">
        <v>116</v>
      </c>
      <c r="F131" s="123"/>
      <c r="G131" s="123"/>
      <c r="H131" s="181"/>
      <c r="I131" s="183">
        <v>1</v>
      </c>
      <c r="J131" s="87">
        <v>1</v>
      </c>
      <c r="K131" s="87">
        <v>1</v>
      </c>
      <c r="L131" s="94" t="str">
        <f t="shared" si="22"/>
        <v>EFECTIVO</v>
      </c>
      <c r="M131" s="87">
        <v>0</v>
      </c>
      <c r="N131" s="70" t="s">
        <v>341</v>
      </c>
      <c r="O131" s="163" t="s">
        <v>340</v>
      </c>
      <c r="P131" s="142"/>
      <c r="Q131" s="128"/>
    </row>
    <row r="132" spans="1:17" ht="48.75" customHeight="1" x14ac:dyDescent="0.25">
      <c r="A132" s="138"/>
      <c r="B132" s="141"/>
      <c r="C132" s="141"/>
      <c r="D132" s="141"/>
      <c r="E132" s="141"/>
      <c r="F132" s="123"/>
      <c r="G132" s="123"/>
      <c r="H132" s="181"/>
      <c r="I132" s="184"/>
      <c r="J132" s="138"/>
      <c r="K132" s="138"/>
      <c r="L132" s="95"/>
      <c r="M132" s="138"/>
      <c r="N132" s="71" t="s">
        <v>342</v>
      </c>
      <c r="O132" s="164"/>
      <c r="P132" s="142"/>
      <c r="Q132" s="128"/>
    </row>
    <row r="133" spans="1:17" x14ac:dyDescent="0.25">
      <c r="A133" s="138"/>
      <c r="B133" s="141"/>
      <c r="C133" s="141"/>
      <c r="D133" s="141"/>
      <c r="E133" s="141"/>
      <c r="F133" s="123"/>
      <c r="G133" s="123"/>
      <c r="H133" s="181"/>
      <c r="I133" s="184"/>
      <c r="J133" s="138"/>
      <c r="K133" s="138"/>
      <c r="L133" s="95"/>
      <c r="M133" s="138"/>
      <c r="N133" s="71"/>
      <c r="O133" s="164"/>
      <c r="P133" s="142"/>
      <c r="Q133" s="128"/>
    </row>
    <row r="134" spans="1:17" ht="33.75" customHeight="1" x14ac:dyDescent="0.25">
      <c r="A134" s="139"/>
      <c r="B134" s="90"/>
      <c r="C134" s="90"/>
      <c r="D134" s="90"/>
      <c r="E134" s="90"/>
      <c r="F134" s="124"/>
      <c r="G134" s="124"/>
      <c r="H134" s="182"/>
      <c r="I134" s="185"/>
      <c r="J134" s="139"/>
      <c r="K134" s="139"/>
      <c r="L134" s="96"/>
      <c r="M134" s="139"/>
      <c r="N134" s="67" t="s">
        <v>343</v>
      </c>
      <c r="O134" s="165"/>
      <c r="P134" s="142"/>
      <c r="Q134" s="128"/>
    </row>
    <row r="135" spans="1:17" ht="92.25" customHeight="1" x14ac:dyDescent="0.25">
      <c r="A135" s="87" t="s">
        <v>117</v>
      </c>
      <c r="B135" s="89" t="s">
        <v>118</v>
      </c>
      <c r="C135" s="89" t="s">
        <v>119</v>
      </c>
      <c r="D135" s="29" t="s">
        <v>344</v>
      </c>
      <c r="E135" s="20" t="s">
        <v>120</v>
      </c>
      <c r="F135" s="122" t="s">
        <v>15</v>
      </c>
      <c r="G135" s="122" t="s">
        <v>33</v>
      </c>
      <c r="H135" s="180" t="s">
        <v>35</v>
      </c>
      <c r="I135" s="37">
        <v>1</v>
      </c>
      <c r="J135" s="38">
        <v>0</v>
      </c>
      <c r="K135" s="38">
        <v>1</v>
      </c>
      <c r="L135" s="55" t="str">
        <f t="shared" si="22"/>
        <v>DEFICIENTE</v>
      </c>
      <c r="M135" s="38">
        <v>0</v>
      </c>
      <c r="N135" s="69" t="s">
        <v>346</v>
      </c>
      <c r="O135" s="80" t="s">
        <v>340</v>
      </c>
      <c r="P135" s="22"/>
      <c r="Q135" s="22"/>
    </row>
    <row r="136" spans="1:17" ht="113.25" customHeight="1" x14ac:dyDescent="0.25">
      <c r="A136" s="138"/>
      <c r="B136" s="141"/>
      <c r="C136" s="141"/>
      <c r="D136" s="19"/>
      <c r="E136" s="20" t="s">
        <v>121</v>
      </c>
      <c r="F136" s="123"/>
      <c r="G136" s="123"/>
      <c r="H136" s="181"/>
      <c r="I136" s="37">
        <v>1</v>
      </c>
      <c r="J136" s="38">
        <v>0</v>
      </c>
      <c r="K136" s="38">
        <v>1</v>
      </c>
      <c r="L136" s="55" t="str">
        <f t="shared" si="22"/>
        <v>DEFICIENTE</v>
      </c>
      <c r="M136" s="38">
        <v>0</v>
      </c>
      <c r="N136" s="69" t="s">
        <v>346</v>
      </c>
      <c r="O136" s="80" t="s">
        <v>340</v>
      </c>
      <c r="P136" s="22"/>
      <c r="Q136" s="22"/>
    </row>
    <row r="137" spans="1:17" ht="63.75" x14ac:dyDescent="0.25">
      <c r="A137" s="139"/>
      <c r="B137" s="90"/>
      <c r="C137" s="90"/>
      <c r="D137" s="19" t="s">
        <v>345</v>
      </c>
      <c r="E137" s="20" t="s">
        <v>122</v>
      </c>
      <c r="F137" s="124"/>
      <c r="G137" s="124"/>
      <c r="H137" s="182"/>
      <c r="I137" s="37">
        <v>1</v>
      </c>
      <c r="J137" s="38">
        <v>0</v>
      </c>
      <c r="K137" s="38">
        <v>1</v>
      </c>
      <c r="L137" s="55" t="str">
        <f t="shared" ref="L137:L138" si="23">IF(I137+J137+K137=0,"INEFECTIVO",(IF(I137+J137+K137=3,"EFECTIVO","DEFICIENTE")))</f>
        <v>DEFICIENTE</v>
      </c>
      <c r="M137" s="38">
        <v>0</v>
      </c>
      <c r="N137" s="70" t="s">
        <v>346</v>
      </c>
      <c r="O137" s="82" t="s">
        <v>340</v>
      </c>
      <c r="P137" s="22"/>
      <c r="Q137" s="22"/>
    </row>
    <row r="138" spans="1:17" ht="211.5" customHeight="1" x14ac:dyDescent="0.25">
      <c r="A138" s="87" t="s">
        <v>123</v>
      </c>
      <c r="B138" s="89" t="s">
        <v>124</v>
      </c>
      <c r="C138" s="89" t="s">
        <v>125</v>
      </c>
      <c r="D138" s="29" t="s">
        <v>347</v>
      </c>
      <c r="E138" s="89" t="s">
        <v>126</v>
      </c>
      <c r="F138" s="122" t="s">
        <v>15</v>
      </c>
      <c r="G138" s="122" t="s">
        <v>28</v>
      </c>
      <c r="H138" s="135" t="s">
        <v>26</v>
      </c>
      <c r="I138" s="91">
        <v>1</v>
      </c>
      <c r="J138" s="91">
        <v>1</v>
      </c>
      <c r="K138" s="91">
        <v>1</v>
      </c>
      <c r="L138" s="94" t="str">
        <f t="shared" si="23"/>
        <v>EFECTIVO</v>
      </c>
      <c r="M138" s="91">
        <v>0</v>
      </c>
      <c r="N138" s="186" t="s">
        <v>348</v>
      </c>
      <c r="O138" s="186" t="s">
        <v>349</v>
      </c>
      <c r="P138" s="187"/>
      <c r="Q138" s="128"/>
    </row>
    <row r="139" spans="1:17" x14ac:dyDescent="0.25">
      <c r="A139" s="138"/>
      <c r="B139" s="141"/>
      <c r="C139" s="141"/>
      <c r="D139" s="19"/>
      <c r="E139" s="141"/>
      <c r="F139" s="123"/>
      <c r="G139" s="123"/>
      <c r="H139" s="136"/>
      <c r="I139" s="92"/>
      <c r="J139" s="92"/>
      <c r="K139" s="92"/>
      <c r="L139" s="95"/>
      <c r="M139" s="92"/>
      <c r="N139" s="186"/>
      <c r="O139" s="186"/>
      <c r="P139" s="187"/>
      <c r="Q139" s="128"/>
    </row>
    <row r="140" spans="1:17" ht="22.5" customHeight="1" x14ac:dyDescent="0.25">
      <c r="A140" s="139"/>
      <c r="B140" s="90"/>
      <c r="C140" s="90"/>
      <c r="D140" s="36" t="s">
        <v>265</v>
      </c>
      <c r="E140" s="90"/>
      <c r="F140" s="124"/>
      <c r="G140" s="124"/>
      <c r="H140" s="137"/>
      <c r="I140" s="93"/>
      <c r="J140" s="93"/>
      <c r="K140" s="93"/>
      <c r="L140" s="96"/>
      <c r="M140" s="93"/>
      <c r="N140" s="186"/>
      <c r="O140" s="186"/>
      <c r="P140" s="187"/>
      <c r="Q140" s="128"/>
    </row>
    <row r="141" spans="1:17" ht="102" x14ac:dyDescent="0.25">
      <c r="A141" s="38" t="s">
        <v>127</v>
      </c>
      <c r="B141" s="20" t="s">
        <v>128</v>
      </c>
      <c r="C141" s="20" t="s">
        <v>129</v>
      </c>
      <c r="D141" s="20" t="s">
        <v>94</v>
      </c>
      <c r="E141" s="20" t="s">
        <v>130</v>
      </c>
      <c r="F141" s="39" t="s">
        <v>15</v>
      </c>
      <c r="G141" s="39" t="s">
        <v>33</v>
      </c>
      <c r="H141" s="40" t="s">
        <v>35</v>
      </c>
      <c r="I141" s="21">
        <v>1</v>
      </c>
      <c r="J141" s="21">
        <v>1</v>
      </c>
      <c r="K141" s="21">
        <v>1</v>
      </c>
      <c r="L141" s="55" t="str">
        <f t="shared" ref="L141:L142" si="24">IF(I141+J141+K141=0,"INEFECTIVO",(IF(I141+J141+K141=3,"EFECTIVO","DEFICIENTE")))</f>
        <v>EFECTIVO</v>
      </c>
      <c r="M141" s="21">
        <v>1</v>
      </c>
      <c r="N141" s="30" t="s">
        <v>350</v>
      </c>
      <c r="O141" s="30" t="s">
        <v>351</v>
      </c>
      <c r="P141" s="22"/>
      <c r="Q141" s="22"/>
    </row>
    <row r="142" spans="1:17" ht="91.5" customHeight="1" x14ac:dyDescent="0.25">
      <c r="A142" s="87" t="s">
        <v>131</v>
      </c>
      <c r="B142" s="89" t="s">
        <v>132</v>
      </c>
      <c r="C142" s="89" t="s">
        <v>133</v>
      </c>
      <c r="D142" s="29" t="s">
        <v>352</v>
      </c>
      <c r="E142" s="89" t="s">
        <v>134</v>
      </c>
      <c r="F142" s="122" t="s">
        <v>15</v>
      </c>
      <c r="G142" s="122" t="s">
        <v>33</v>
      </c>
      <c r="H142" s="125" t="s">
        <v>35</v>
      </c>
      <c r="I142" s="91">
        <v>1</v>
      </c>
      <c r="J142" s="91">
        <v>1</v>
      </c>
      <c r="K142" s="91">
        <v>1</v>
      </c>
      <c r="L142" s="94" t="str">
        <f t="shared" si="24"/>
        <v>EFECTIVO</v>
      </c>
      <c r="M142" s="91">
        <v>0</v>
      </c>
      <c r="N142" s="155" t="s">
        <v>357</v>
      </c>
      <c r="O142" s="188"/>
      <c r="P142" s="140"/>
      <c r="Q142" s="128"/>
    </row>
    <row r="143" spans="1:17" x14ac:dyDescent="0.25">
      <c r="A143" s="138"/>
      <c r="B143" s="141"/>
      <c r="C143" s="141"/>
      <c r="D143" s="5"/>
      <c r="E143" s="141"/>
      <c r="F143" s="123"/>
      <c r="G143" s="123"/>
      <c r="H143" s="126"/>
      <c r="I143" s="92"/>
      <c r="J143" s="92"/>
      <c r="K143" s="92"/>
      <c r="L143" s="95"/>
      <c r="M143" s="92"/>
      <c r="N143" s="156"/>
      <c r="O143" s="189"/>
      <c r="P143" s="140"/>
      <c r="Q143" s="128"/>
    </row>
    <row r="144" spans="1:17" ht="63.75" customHeight="1" x14ac:dyDescent="0.25">
      <c r="A144" s="138"/>
      <c r="B144" s="141"/>
      <c r="C144" s="141"/>
      <c r="D144" s="19" t="s">
        <v>353</v>
      </c>
      <c r="E144" s="141"/>
      <c r="F144" s="123"/>
      <c r="G144" s="123"/>
      <c r="H144" s="126"/>
      <c r="I144" s="92"/>
      <c r="J144" s="92"/>
      <c r="K144" s="92"/>
      <c r="L144" s="95"/>
      <c r="M144" s="92"/>
      <c r="N144" s="156"/>
      <c r="O144" s="189"/>
      <c r="P144" s="140"/>
      <c r="Q144" s="128"/>
    </row>
    <row r="145" spans="1:17" x14ac:dyDescent="0.25">
      <c r="A145" s="138"/>
      <c r="B145" s="141"/>
      <c r="C145" s="141"/>
      <c r="D145" s="5"/>
      <c r="E145" s="141"/>
      <c r="F145" s="123"/>
      <c r="G145" s="123"/>
      <c r="H145" s="126"/>
      <c r="I145" s="92"/>
      <c r="J145" s="92"/>
      <c r="K145" s="92"/>
      <c r="L145" s="95"/>
      <c r="M145" s="92"/>
      <c r="N145" s="156"/>
      <c r="O145" s="189"/>
      <c r="P145" s="140"/>
      <c r="Q145" s="128"/>
    </row>
    <row r="146" spans="1:17" ht="38.25" customHeight="1" x14ac:dyDescent="0.25">
      <c r="A146" s="138"/>
      <c r="B146" s="141"/>
      <c r="C146" s="141"/>
      <c r="D146" s="19" t="s">
        <v>354</v>
      </c>
      <c r="E146" s="141"/>
      <c r="F146" s="123"/>
      <c r="G146" s="123"/>
      <c r="H146" s="126"/>
      <c r="I146" s="92"/>
      <c r="J146" s="92"/>
      <c r="K146" s="92"/>
      <c r="L146" s="95"/>
      <c r="M146" s="92"/>
      <c r="N146" s="156"/>
      <c r="O146" s="189"/>
      <c r="P146" s="140"/>
      <c r="Q146" s="128"/>
    </row>
    <row r="147" spans="1:17" ht="54" customHeight="1" x14ac:dyDescent="0.25">
      <c r="A147" s="138"/>
      <c r="B147" s="141"/>
      <c r="C147" s="141"/>
      <c r="D147" s="19" t="s">
        <v>355</v>
      </c>
      <c r="E147" s="141"/>
      <c r="F147" s="123"/>
      <c r="G147" s="123"/>
      <c r="H147" s="126"/>
      <c r="I147" s="92"/>
      <c r="J147" s="92"/>
      <c r="K147" s="92"/>
      <c r="L147" s="95"/>
      <c r="M147" s="92"/>
      <c r="N147" s="156"/>
      <c r="O147" s="189"/>
      <c r="P147" s="140"/>
      <c r="Q147" s="128"/>
    </row>
    <row r="148" spans="1:17" x14ac:dyDescent="0.25">
      <c r="A148" s="138"/>
      <c r="B148" s="141"/>
      <c r="C148" s="141"/>
      <c r="D148" s="19"/>
      <c r="E148" s="141"/>
      <c r="F148" s="123"/>
      <c r="G148" s="123"/>
      <c r="H148" s="126"/>
      <c r="I148" s="92"/>
      <c r="J148" s="92"/>
      <c r="K148" s="92"/>
      <c r="L148" s="95"/>
      <c r="M148" s="92"/>
      <c r="N148" s="156"/>
      <c r="O148" s="189"/>
      <c r="P148" s="140"/>
      <c r="Q148" s="128"/>
    </row>
    <row r="149" spans="1:17" ht="31.5" customHeight="1" x14ac:dyDescent="0.25">
      <c r="A149" s="138"/>
      <c r="B149" s="90"/>
      <c r="C149" s="90"/>
      <c r="D149" s="36" t="s">
        <v>356</v>
      </c>
      <c r="E149" s="90"/>
      <c r="F149" s="124"/>
      <c r="G149" s="124"/>
      <c r="H149" s="127"/>
      <c r="I149" s="93"/>
      <c r="J149" s="93"/>
      <c r="K149" s="93"/>
      <c r="L149" s="96"/>
      <c r="M149" s="93"/>
      <c r="N149" s="157"/>
      <c r="O149" s="190"/>
      <c r="P149" s="140"/>
      <c r="Q149" s="128"/>
    </row>
    <row r="150" spans="1:17" ht="138" customHeight="1" x14ac:dyDescent="0.25">
      <c r="A150" s="139"/>
      <c r="B150" s="20" t="s">
        <v>135</v>
      </c>
      <c r="C150" s="20" t="s">
        <v>136</v>
      </c>
      <c r="D150" s="20" t="s">
        <v>137</v>
      </c>
      <c r="E150" s="20" t="s">
        <v>138</v>
      </c>
      <c r="F150" s="39" t="s">
        <v>15</v>
      </c>
      <c r="G150" s="39" t="s">
        <v>33</v>
      </c>
      <c r="H150" s="40" t="s">
        <v>35</v>
      </c>
      <c r="I150" s="21">
        <v>1</v>
      </c>
      <c r="J150" s="21">
        <v>1</v>
      </c>
      <c r="K150" s="21">
        <v>1</v>
      </c>
      <c r="L150" s="55" t="str">
        <f t="shared" ref="L150:L151" si="25">IF(I150+J150+K150=0,"INEFECTIVO",(IF(I150+J150+K150=3,"EFECTIVO","DEFICIENTE")))</f>
        <v>EFECTIVO</v>
      </c>
      <c r="M150" s="21">
        <v>0</v>
      </c>
      <c r="N150" s="30" t="s">
        <v>358</v>
      </c>
      <c r="O150" s="78"/>
      <c r="P150" s="22"/>
      <c r="Q150" s="22"/>
    </row>
    <row r="151" spans="1:17" ht="38.25" customHeight="1" x14ac:dyDescent="0.25">
      <c r="A151" s="87" t="s">
        <v>139</v>
      </c>
      <c r="B151" s="89" t="s">
        <v>140</v>
      </c>
      <c r="C151" s="89" t="s">
        <v>141</v>
      </c>
      <c r="D151" s="29" t="s">
        <v>359</v>
      </c>
      <c r="E151" s="89" t="s">
        <v>142</v>
      </c>
      <c r="F151" s="122" t="s">
        <v>15</v>
      </c>
      <c r="G151" s="122" t="s">
        <v>33</v>
      </c>
      <c r="H151" s="125" t="s">
        <v>35</v>
      </c>
      <c r="I151" s="91">
        <v>1</v>
      </c>
      <c r="J151" s="91">
        <v>1</v>
      </c>
      <c r="K151" s="191">
        <v>1</v>
      </c>
      <c r="L151" s="94" t="str">
        <f t="shared" si="25"/>
        <v>EFECTIVO</v>
      </c>
      <c r="M151" s="91">
        <v>0</v>
      </c>
      <c r="N151" s="87" t="s">
        <v>360</v>
      </c>
      <c r="O151" s="87" t="s">
        <v>361</v>
      </c>
      <c r="P151" s="140"/>
      <c r="Q151" s="128"/>
    </row>
    <row r="152" spans="1:17" x14ac:dyDescent="0.25">
      <c r="A152" s="138"/>
      <c r="B152" s="141"/>
      <c r="C152" s="141"/>
      <c r="D152" s="19"/>
      <c r="E152" s="90"/>
      <c r="F152" s="123"/>
      <c r="G152" s="123"/>
      <c r="H152" s="126"/>
      <c r="I152" s="93"/>
      <c r="J152" s="93"/>
      <c r="K152" s="192"/>
      <c r="L152" s="96"/>
      <c r="M152" s="93"/>
      <c r="N152" s="139"/>
      <c r="O152" s="139"/>
      <c r="P152" s="140"/>
      <c r="Q152" s="128"/>
    </row>
    <row r="153" spans="1:17" ht="63.75" x14ac:dyDescent="0.25">
      <c r="A153" s="138"/>
      <c r="B153" s="141"/>
      <c r="C153" s="141"/>
      <c r="D153" s="19" t="s">
        <v>265</v>
      </c>
      <c r="E153" s="29" t="s">
        <v>362</v>
      </c>
      <c r="F153" s="123"/>
      <c r="G153" s="123"/>
      <c r="H153" s="126"/>
      <c r="I153" s="91">
        <v>1</v>
      </c>
      <c r="J153" s="91">
        <v>1</v>
      </c>
      <c r="K153" s="91">
        <v>1</v>
      </c>
      <c r="L153" s="94" t="str">
        <f t="shared" ref="L153:L160" si="26">IF(I153+J153+K153=0,"INEFECTIVO",(IF(I153+J153+K153=3,"EFECTIVO","DEFICIENTE")))</f>
        <v>EFECTIVO</v>
      </c>
      <c r="M153" s="91">
        <v>0</v>
      </c>
      <c r="N153" s="87" t="s">
        <v>364</v>
      </c>
      <c r="O153" s="87" t="s">
        <v>365</v>
      </c>
      <c r="P153" s="140"/>
      <c r="Q153" s="128"/>
    </row>
    <row r="154" spans="1:17" ht="114.75" customHeight="1" x14ac:dyDescent="0.25">
      <c r="A154" s="139"/>
      <c r="B154" s="90"/>
      <c r="C154" s="90"/>
      <c r="D154" s="19"/>
      <c r="E154" s="36" t="s">
        <v>363</v>
      </c>
      <c r="F154" s="124"/>
      <c r="G154" s="124"/>
      <c r="H154" s="127"/>
      <c r="I154" s="93"/>
      <c r="J154" s="93"/>
      <c r="K154" s="93"/>
      <c r="L154" s="96"/>
      <c r="M154" s="93"/>
      <c r="N154" s="139"/>
      <c r="O154" s="88"/>
      <c r="P154" s="140"/>
      <c r="Q154" s="128"/>
    </row>
    <row r="155" spans="1:17" ht="76.5" x14ac:dyDescent="0.25">
      <c r="A155" s="87" t="s">
        <v>143</v>
      </c>
      <c r="B155" s="89" t="s">
        <v>144</v>
      </c>
      <c r="C155" s="89" t="s">
        <v>145</v>
      </c>
      <c r="D155" s="89" t="s">
        <v>146</v>
      </c>
      <c r="E155" s="20" t="s">
        <v>147</v>
      </c>
      <c r="F155" s="122" t="s">
        <v>15</v>
      </c>
      <c r="G155" s="122" t="s">
        <v>33</v>
      </c>
      <c r="H155" s="180" t="s">
        <v>35</v>
      </c>
      <c r="I155" s="37">
        <v>1</v>
      </c>
      <c r="J155" s="38">
        <v>0</v>
      </c>
      <c r="K155" s="38">
        <v>1</v>
      </c>
      <c r="L155" s="55" t="str">
        <f t="shared" si="26"/>
        <v>DEFICIENTE</v>
      </c>
      <c r="M155" s="38">
        <v>0</v>
      </c>
      <c r="N155" s="69" t="s">
        <v>346</v>
      </c>
      <c r="O155" s="80" t="s">
        <v>340</v>
      </c>
      <c r="P155" s="22"/>
      <c r="Q155" s="22"/>
    </row>
    <row r="156" spans="1:17" ht="76.5" x14ac:dyDescent="0.25">
      <c r="A156" s="139"/>
      <c r="B156" s="90"/>
      <c r="C156" s="90"/>
      <c r="D156" s="90"/>
      <c r="E156" s="20" t="s">
        <v>148</v>
      </c>
      <c r="F156" s="124"/>
      <c r="G156" s="124"/>
      <c r="H156" s="182"/>
      <c r="I156" s="37">
        <v>1</v>
      </c>
      <c r="J156" s="38">
        <v>0</v>
      </c>
      <c r="K156" s="38">
        <v>1</v>
      </c>
      <c r="L156" s="55" t="str">
        <f t="shared" si="26"/>
        <v>DEFICIENTE</v>
      </c>
      <c r="M156" s="38">
        <v>0</v>
      </c>
      <c r="N156" s="69" t="s">
        <v>346</v>
      </c>
      <c r="O156" s="80" t="s">
        <v>340</v>
      </c>
      <c r="P156" s="22"/>
      <c r="Q156" s="22"/>
    </row>
    <row r="157" spans="1:17" ht="140.25" x14ac:dyDescent="0.25">
      <c r="A157" s="87" t="s">
        <v>149</v>
      </c>
      <c r="B157" s="20" t="s">
        <v>150</v>
      </c>
      <c r="C157" s="20" t="s">
        <v>151</v>
      </c>
      <c r="D157" s="20" t="s">
        <v>94</v>
      </c>
      <c r="E157" s="20" t="s">
        <v>152</v>
      </c>
      <c r="F157" s="39" t="s">
        <v>15</v>
      </c>
      <c r="G157" s="39" t="s">
        <v>33</v>
      </c>
      <c r="H157" s="57" t="s">
        <v>35</v>
      </c>
      <c r="I157" s="3">
        <v>1</v>
      </c>
      <c r="J157" s="3">
        <v>1</v>
      </c>
      <c r="K157" s="3">
        <v>1</v>
      </c>
      <c r="L157" s="58" t="str">
        <f t="shared" si="26"/>
        <v>EFECTIVO</v>
      </c>
      <c r="M157" s="3">
        <v>0</v>
      </c>
      <c r="N157" s="72" t="s">
        <v>366</v>
      </c>
      <c r="O157" s="81" t="s">
        <v>367</v>
      </c>
      <c r="P157" s="22"/>
      <c r="Q157" s="22"/>
    </row>
    <row r="158" spans="1:17" ht="127.5" x14ac:dyDescent="0.25">
      <c r="A158" s="138"/>
      <c r="B158" s="89" t="s">
        <v>153</v>
      </c>
      <c r="C158" s="89" t="s">
        <v>154</v>
      </c>
      <c r="D158" s="89" t="s">
        <v>94</v>
      </c>
      <c r="E158" s="20" t="s">
        <v>155</v>
      </c>
      <c r="F158" s="122" t="s">
        <v>15</v>
      </c>
      <c r="G158" s="122" t="s">
        <v>33</v>
      </c>
      <c r="H158" s="193" t="s">
        <v>35</v>
      </c>
      <c r="I158" s="3">
        <v>1</v>
      </c>
      <c r="J158" s="3">
        <v>1</v>
      </c>
      <c r="K158" s="3">
        <v>1</v>
      </c>
      <c r="L158" s="58" t="str">
        <f t="shared" si="26"/>
        <v>EFECTIVO</v>
      </c>
      <c r="M158" s="3">
        <v>0</v>
      </c>
      <c r="N158" s="73" t="s">
        <v>368</v>
      </c>
      <c r="O158" s="81" t="s">
        <v>369</v>
      </c>
      <c r="P158" s="22"/>
      <c r="Q158" s="22"/>
    </row>
    <row r="159" spans="1:17" ht="76.5" x14ac:dyDescent="0.25">
      <c r="A159" s="88"/>
      <c r="B159" s="162"/>
      <c r="C159" s="162"/>
      <c r="D159" s="162"/>
      <c r="E159" s="23" t="s">
        <v>156</v>
      </c>
      <c r="F159" s="201"/>
      <c r="G159" s="201"/>
      <c r="H159" s="194"/>
      <c r="I159" s="3">
        <v>1</v>
      </c>
      <c r="J159" s="3">
        <v>1</v>
      </c>
      <c r="K159" s="3">
        <v>1</v>
      </c>
      <c r="L159" s="58" t="str">
        <f t="shared" si="26"/>
        <v>EFECTIVO</v>
      </c>
      <c r="M159" s="3">
        <v>0</v>
      </c>
      <c r="N159" s="73" t="s">
        <v>370</v>
      </c>
      <c r="O159" s="81" t="s">
        <v>371</v>
      </c>
      <c r="P159" s="22"/>
      <c r="Q159" s="22"/>
    </row>
    <row r="160" spans="1:17" ht="27.75" customHeight="1" x14ac:dyDescent="0.25">
      <c r="A160" s="163" t="s">
        <v>157</v>
      </c>
      <c r="B160" s="166" t="s">
        <v>158</v>
      </c>
      <c r="C160" s="166" t="s">
        <v>159</v>
      </c>
      <c r="D160" s="31" t="s">
        <v>372</v>
      </c>
      <c r="E160" s="166" t="s">
        <v>160</v>
      </c>
      <c r="F160" s="195" t="s">
        <v>15</v>
      </c>
      <c r="G160" s="195" t="s">
        <v>28</v>
      </c>
      <c r="H160" s="198" t="s">
        <v>26</v>
      </c>
      <c r="I160" s="207">
        <v>1</v>
      </c>
      <c r="J160" s="207">
        <v>1</v>
      </c>
      <c r="K160" s="209">
        <v>1</v>
      </c>
      <c r="L160" s="95" t="str">
        <f t="shared" si="26"/>
        <v>EFECTIVO</v>
      </c>
      <c r="M160" s="105">
        <v>0</v>
      </c>
      <c r="N160" s="202" t="s">
        <v>440</v>
      </c>
      <c r="O160" s="202" t="s">
        <v>378</v>
      </c>
      <c r="P160" s="142"/>
      <c r="Q160" s="128"/>
    </row>
    <row r="161" spans="1:17" x14ac:dyDescent="0.25">
      <c r="A161" s="164"/>
      <c r="B161" s="167"/>
      <c r="C161" s="167"/>
      <c r="D161" s="32"/>
      <c r="E161" s="167"/>
      <c r="F161" s="196"/>
      <c r="G161" s="196"/>
      <c r="H161" s="199"/>
      <c r="I161" s="207"/>
      <c r="J161" s="207"/>
      <c r="K161" s="209"/>
      <c r="L161" s="95"/>
      <c r="M161" s="105"/>
      <c r="N161" s="203"/>
      <c r="O161" s="203"/>
      <c r="P161" s="142"/>
      <c r="Q161" s="128"/>
    </row>
    <row r="162" spans="1:17" ht="2.25" customHeight="1" x14ac:dyDescent="0.25">
      <c r="A162" s="164"/>
      <c r="B162" s="167"/>
      <c r="C162" s="167"/>
      <c r="D162" s="33" t="s">
        <v>373</v>
      </c>
      <c r="E162" s="167"/>
      <c r="F162" s="196"/>
      <c r="G162" s="196"/>
      <c r="H162" s="199"/>
      <c r="I162" s="207"/>
      <c r="J162" s="207"/>
      <c r="K162" s="209"/>
      <c r="L162" s="95"/>
      <c r="M162" s="105"/>
      <c r="N162" s="203"/>
      <c r="O162" s="203"/>
      <c r="P162" s="142"/>
      <c r="Q162" s="128"/>
    </row>
    <row r="163" spans="1:17" x14ac:dyDescent="0.25">
      <c r="A163" s="164"/>
      <c r="B163" s="167"/>
      <c r="C163" s="167"/>
      <c r="D163" s="32"/>
      <c r="E163" s="167"/>
      <c r="F163" s="196"/>
      <c r="G163" s="196"/>
      <c r="H163" s="199"/>
      <c r="I163" s="207"/>
      <c r="J163" s="207"/>
      <c r="K163" s="209"/>
      <c r="L163" s="95"/>
      <c r="M163" s="105"/>
      <c r="N163" s="203"/>
      <c r="O163" s="203"/>
      <c r="P163" s="142"/>
      <c r="Q163" s="128"/>
    </row>
    <row r="164" spans="1:17" ht="11.25" customHeight="1" x14ac:dyDescent="0.25">
      <c r="A164" s="164"/>
      <c r="B164" s="167"/>
      <c r="C164" s="167"/>
      <c r="D164" s="33" t="s">
        <v>374</v>
      </c>
      <c r="E164" s="167"/>
      <c r="F164" s="196"/>
      <c r="G164" s="196"/>
      <c r="H164" s="199"/>
      <c r="I164" s="207"/>
      <c r="J164" s="207"/>
      <c r="K164" s="209"/>
      <c r="L164" s="95"/>
      <c r="M164" s="105"/>
      <c r="N164" s="203"/>
      <c r="O164" s="203"/>
      <c r="P164" s="142"/>
      <c r="Q164" s="128"/>
    </row>
    <row r="165" spans="1:17" x14ac:dyDescent="0.25">
      <c r="A165" s="164"/>
      <c r="B165" s="167"/>
      <c r="C165" s="167"/>
      <c r="D165" s="32"/>
      <c r="E165" s="167"/>
      <c r="F165" s="196"/>
      <c r="G165" s="196"/>
      <c r="H165" s="199"/>
      <c r="I165" s="207"/>
      <c r="J165" s="207"/>
      <c r="K165" s="209"/>
      <c r="L165" s="95"/>
      <c r="M165" s="105"/>
      <c r="N165" s="203"/>
      <c r="O165" s="203"/>
      <c r="P165" s="142"/>
      <c r="Q165" s="128"/>
    </row>
    <row r="166" spans="1:17" ht="12" customHeight="1" x14ac:dyDescent="0.25">
      <c r="A166" s="164"/>
      <c r="B166" s="167"/>
      <c r="C166" s="167"/>
      <c r="D166" s="33" t="s">
        <v>375</v>
      </c>
      <c r="E166" s="167"/>
      <c r="F166" s="196"/>
      <c r="G166" s="196"/>
      <c r="H166" s="199"/>
      <c r="I166" s="207"/>
      <c r="J166" s="207"/>
      <c r="K166" s="209"/>
      <c r="L166" s="95"/>
      <c r="M166" s="105"/>
      <c r="N166" s="203"/>
      <c r="O166" s="203"/>
      <c r="P166" s="142"/>
      <c r="Q166" s="128"/>
    </row>
    <row r="167" spans="1:17" x14ac:dyDescent="0.25">
      <c r="A167" s="164"/>
      <c r="B167" s="167"/>
      <c r="C167" s="167"/>
      <c r="D167" s="32"/>
      <c r="E167" s="167"/>
      <c r="F167" s="196"/>
      <c r="G167" s="196"/>
      <c r="H167" s="199"/>
      <c r="I167" s="207"/>
      <c r="J167" s="207"/>
      <c r="K167" s="209"/>
      <c r="L167" s="95"/>
      <c r="M167" s="105"/>
      <c r="N167" s="203"/>
      <c r="O167" s="203"/>
      <c r="P167" s="142"/>
      <c r="Q167" s="128"/>
    </row>
    <row r="168" spans="1:17" ht="7.5" customHeight="1" x14ac:dyDescent="0.25">
      <c r="A168" s="164"/>
      <c r="B168" s="167"/>
      <c r="C168" s="167"/>
      <c r="D168" s="33" t="s">
        <v>376</v>
      </c>
      <c r="E168" s="168"/>
      <c r="F168" s="196"/>
      <c r="G168" s="196"/>
      <c r="H168" s="199"/>
      <c r="I168" s="208"/>
      <c r="J168" s="208"/>
      <c r="K168" s="210"/>
      <c r="L168" s="96"/>
      <c r="M168" s="106"/>
      <c r="N168" s="204"/>
      <c r="O168" s="204"/>
      <c r="P168" s="142"/>
      <c r="Q168" s="128"/>
    </row>
    <row r="169" spans="1:17" ht="38.25" customHeight="1" x14ac:dyDescent="0.25">
      <c r="A169" s="164"/>
      <c r="B169" s="167"/>
      <c r="C169" s="167"/>
      <c r="D169" s="33"/>
      <c r="E169" s="35" t="s">
        <v>161</v>
      </c>
      <c r="F169" s="196"/>
      <c r="G169" s="196"/>
      <c r="H169" s="199"/>
      <c r="I169" s="41">
        <v>1</v>
      </c>
      <c r="J169" s="41">
        <v>1</v>
      </c>
      <c r="K169" s="42">
        <v>1</v>
      </c>
      <c r="L169" s="55" t="str">
        <f t="shared" ref="L169:L181" si="27">IF(I169+J169+K169=0,"INEFECTIVO",(IF(I169+J169+K169=3,"EFECTIVO","DEFICIENTE")))</f>
        <v>EFECTIVO</v>
      </c>
      <c r="M169" s="21">
        <v>0</v>
      </c>
      <c r="N169" s="74" t="s">
        <v>379</v>
      </c>
      <c r="O169" s="75" t="s">
        <v>380</v>
      </c>
      <c r="P169" s="22"/>
      <c r="Q169" s="22"/>
    </row>
    <row r="170" spans="1:17" ht="83.25" customHeight="1" x14ac:dyDescent="0.25">
      <c r="A170" s="165"/>
      <c r="B170" s="168"/>
      <c r="C170" s="168"/>
      <c r="D170" s="34" t="s">
        <v>377</v>
      </c>
      <c r="E170" s="35" t="s">
        <v>162</v>
      </c>
      <c r="F170" s="197"/>
      <c r="G170" s="197"/>
      <c r="H170" s="200"/>
      <c r="I170" s="41">
        <v>1</v>
      </c>
      <c r="J170" s="41">
        <v>1</v>
      </c>
      <c r="K170" s="42">
        <v>1</v>
      </c>
      <c r="L170" s="55" t="str">
        <f t="shared" si="27"/>
        <v>EFECTIVO</v>
      </c>
      <c r="M170" s="21">
        <v>0</v>
      </c>
      <c r="N170" s="74" t="s">
        <v>381</v>
      </c>
      <c r="O170" s="75" t="s">
        <v>441</v>
      </c>
      <c r="P170" s="22"/>
      <c r="Q170" s="22"/>
    </row>
    <row r="171" spans="1:17" ht="161.25" customHeight="1" x14ac:dyDescent="0.25">
      <c r="A171" s="158" t="s">
        <v>163</v>
      </c>
      <c r="B171" s="175" t="s">
        <v>124</v>
      </c>
      <c r="C171" s="175" t="s">
        <v>164</v>
      </c>
      <c r="D171" s="19" t="s">
        <v>347</v>
      </c>
      <c r="E171" s="175" t="s">
        <v>165</v>
      </c>
      <c r="F171" s="205" t="s">
        <v>15</v>
      </c>
      <c r="G171" s="205" t="s">
        <v>28</v>
      </c>
      <c r="H171" s="206" t="s">
        <v>26</v>
      </c>
      <c r="I171" s="218">
        <v>1</v>
      </c>
      <c r="J171" s="218">
        <v>1</v>
      </c>
      <c r="K171" s="91">
        <v>1</v>
      </c>
      <c r="L171" s="94" t="str">
        <f t="shared" si="27"/>
        <v>EFECTIVO</v>
      </c>
      <c r="M171" s="91">
        <v>0</v>
      </c>
      <c r="N171" s="215" t="s">
        <v>382</v>
      </c>
      <c r="O171" s="211" t="s">
        <v>383</v>
      </c>
      <c r="P171" s="214"/>
      <c r="Q171" s="128"/>
    </row>
    <row r="172" spans="1:17" ht="7.5" customHeight="1" x14ac:dyDescent="0.25">
      <c r="A172" s="138"/>
      <c r="B172" s="141"/>
      <c r="C172" s="141"/>
      <c r="D172" s="19"/>
      <c r="E172" s="141"/>
      <c r="F172" s="123"/>
      <c r="G172" s="123"/>
      <c r="H172" s="136"/>
      <c r="I172" s="92"/>
      <c r="J172" s="92"/>
      <c r="K172" s="92"/>
      <c r="L172" s="95"/>
      <c r="M172" s="92"/>
      <c r="N172" s="216"/>
      <c r="O172" s="212"/>
      <c r="P172" s="214"/>
      <c r="Q172" s="128"/>
    </row>
    <row r="173" spans="1:17" ht="51" hidden="1" customHeight="1" x14ac:dyDescent="0.25">
      <c r="A173" s="139"/>
      <c r="B173" s="90"/>
      <c r="C173" s="90"/>
      <c r="D173" s="36" t="s">
        <v>265</v>
      </c>
      <c r="E173" s="90"/>
      <c r="F173" s="124"/>
      <c r="G173" s="124"/>
      <c r="H173" s="137"/>
      <c r="I173" s="93"/>
      <c r="J173" s="93"/>
      <c r="K173" s="93"/>
      <c r="L173" s="96"/>
      <c r="M173" s="93"/>
      <c r="N173" s="217"/>
      <c r="O173" s="213"/>
      <c r="P173" s="214"/>
      <c r="Q173" s="128"/>
    </row>
    <row r="174" spans="1:17" ht="51.75" customHeight="1" x14ac:dyDescent="0.25">
      <c r="A174" s="87" t="s">
        <v>166</v>
      </c>
      <c r="B174" s="89" t="s">
        <v>167</v>
      </c>
      <c r="C174" s="89" t="s">
        <v>168</v>
      </c>
      <c r="D174" s="29" t="s">
        <v>384</v>
      </c>
      <c r="E174" s="89" t="s">
        <v>169</v>
      </c>
      <c r="F174" s="122" t="s">
        <v>15</v>
      </c>
      <c r="G174" s="122" t="s">
        <v>33</v>
      </c>
      <c r="H174" s="125" t="s">
        <v>35</v>
      </c>
      <c r="I174" s="91">
        <v>1</v>
      </c>
      <c r="J174" s="91">
        <v>1</v>
      </c>
      <c r="K174" s="91">
        <v>1</v>
      </c>
      <c r="L174" s="94" t="str">
        <f t="shared" si="27"/>
        <v>EFECTIVO</v>
      </c>
      <c r="M174" s="91">
        <v>0</v>
      </c>
      <c r="N174" s="27" t="s">
        <v>321</v>
      </c>
      <c r="O174" s="27" t="s">
        <v>315</v>
      </c>
      <c r="P174" s="140"/>
      <c r="Q174" s="128"/>
    </row>
    <row r="175" spans="1:17" x14ac:dyDescent="0.25">
      <c r="A175" s="138"/>
      <c r="B175" s="141"/>
      <c r="C175" s="141"/>
      <c r="D175" s="19"/>
      <c r="E175" s="141"/>
      <c r="F175" s="123"/>
      <c r="G175" s="123"/>
      <c r="H175" s="126"/>
      <c r="I175" s="92"/>
      <c r="J175" s="92"/>
      <c r="K175" s="92"/>
      <c r="L175" s="95"/>
      <c r="M175" s="92"/>
      <c r="N175" s="68"/>
      <c r="O175" s="68"/>
      <c r="P175" s="140"/>
      <c r="Q175" s="128"/>
    </row>
    <row r="176" spans="1:17" ht="235.5" customHeight="1" x14ac:dyDescent="0.25">
      <c r="A176" s="138"/>
      <c r="B176" s="141"/>
      <c r="C176" s="141"/>
      <c r="D176" s="19" t="s">
        <v>385</v>
      </c>
      <c r="E176" s="141"/>
      <c r="F176" s="123"/>
      <c r="G176" s="123"/>
      <c r="H176" s="126"/>
      <c r="I176" s="92"/>
      <c r="J176" s="92"/>
      <c r="K176" s="92"/>
      <c r="L176" s="95"/>
      <c r="M176" s="92"/>
      <c r="N176" s="65" t="s">
        <v>386</v>
      </c>
      <c r="O176" s="65" t="s">
        <v>325</v>
      </c>
      <c r="P176" s="140"/>
      <c r="Q176" s="128"/>
    </row>
    <row r="177" spans="1:17" x14ac:dyDescent="0.25">
      <c r="A177" s="138"/>
      <c r="B177" s="141"/>
      <c r="C177" s="141"/>
      <c r="D177" s="19"/>
      <c r="E177" s="141"/>
      <c r="F177" s="123"/>
      <c r="G177" s="123"/>
      <c r="H177" s="126"/>
      <c r="I177" s="92"/>
      <c r="J177" s="92"/>
      <c r="K177" s="92"/>
      <c r="L177" s="95"/>
      <c r="M177" s="92"/>
      <c r="N177" s="68"/>
      <c r="O177" s="68"/>
      <c r="P177" s="140"/>
      <c r="Q177" s="128"/>
    </row>
    <row r="178" spans="1:17" ht="121.5" customHeight="1" x14ac:dyDescent="0.25">
      <c r="A178" s="138"/>
      <c r="B178" s="141"/>
      <c r="C178" s="141"/>
      <c r="D178" s="19"/>
      <c r="E178" s="141"/>
      <c r="F178" s="123"/>
      <c r="G178" s="123"/>
      <c r="H178" s="126"/>
      <c r="I178" s="92"/>
      <c r="J178" s="92"/>
      <c r="K178" s="92"/>
      <c r="L178" s="95"/>
      <c r="M178" s="92"/>
      <c r="N178" s="65" t="s">
        <v>313</v>
      </c>
      <c r="O178" s="65" t="s">
        <v>317</v>
      </c>
      <c r="P178" s="140"/>
      <c r="Q178" s="128"/>
    </row>
    <row r="179" spans="1:17" x14ac:dyDescent="0.25">
      <c r="A179" s="138"/>
      <c r="B179" s="141"/>
      <c r="C179" s="141"/>
      <c r="D179" s="19"/>
      <c r="E179" s="141"/>
      <c r="F179" s="123"/>
      <c r="G179" s="123"/>
      <c r="H179" s="126"/>
      <c r="I179" s="92"/>
      <c r="J179" s="92"/>
      <c r="K179" s="92"/>
      <c r="L179" s="95"/>
      <c r="M179" s="92"/>
      <c r="N179" s="65"/>
      <c r="O179" s="65"/>
      <c r="P179" s="140"/>
      <c r="Q179" s="128"/>
    </row>
    <row r="180" spans="1:17" ht="83.25" customHeight="1" x14ac:dyDescent="0.25">
      <c r="A180" s="138"/>
      <c r="B180" s="141"/>
      <c r="C180" s="141"/>
      <c r="D180" s="19"/>
      <c r="E180" s="90"/>
      <c r="F180" s="123"/>
      <c r="G180" s="123"/>
      <c r="H180" s="126"/>
      <c r="I180" s="93"/>
      <c r="J180" s="93"/>
      <c r="K180" s="93"/>
      <c r="L180" s="96"/>
      <c r="M180" s="93"/>
      <c r="N180" s="66" t="s">
        <v>323</v>
      </c>
      <c r="O180" s="66" t="s">
        <v>387</v>
      </c>
      <c r="P180" s="140"/>
      <c r="Q180" s="128"/>
    </row>
    <row r="181" spans="1:17" ht="88.5" customHeight="1" x14ac:dyDescent="0.25">
      <c r="A181" s="138"/>
      <c r="B181" s="141"/>
      <c r="C181" s="141"/>
      <c r="D181" s="19"/>
      <c r="E181" s="89" t="s">
        <v>170</v>
      </c>
      <c r="F181" s="123"/>
      <c r="G181" s="123"/>
      <c r="H181" s="126"/>
      <c r="I181" s="91">
        <v>1</v>
      </c>
      <c r="J181" s="91">
        <v>1</v>
      </c>
      <c r="K181" s="91">
        <v>1</v>
      </c>
      <c r="L181" s="94" t="str">
        <f t="shared" si="27"/>
        <v>EFECTIVO</v>
      </c>
      <c r="M181" s="91">
        <v>0</v>
      </c>
      <c r="N181" s="27" t="s">
        <v>321</v>
      </c>
      <c r="O181" s="27" t="s">
        <v>315</v>
      </c>
      <c r="P181" s="140"/>
      <c r="Q181" s="128"/>
    </row>
    <row r="182" spans="1:17" x14ac:dyDescent="0.25">
      <c r="A182" s="138"/>
      <c r="B182" s="141"/>
      <c r="C182" s="141"/>
      <c r="D182" s="19"/>
      <c r="E182" s="141"/>
      <c r="F182" s="123"/>
      <c r="G182" s="123"/>
      <c r="H182" s="126"/>
      <c r="I182" s="92"/>
      <c r="J182" s="92"/>
      <c r="K182" s="92"/>
      <c r="L182" s="95"/>
      <c r="M182" s="92"/>
      <c r="N182" s="68"/>
      <c r="O182" s="68"/>
      <c r="P182" s="140"/>
      <c r="Q182" s="128"/>
    </row>
    <row r="183" spans="1:17" ht="85.5" customHeight="1" x14ac:dyDescent="0.25">
      <c r="A183" s="138"/>
      <c r="B183" s="141"/>
      <c r="C183" s="141"/>
      <c r="D183" s="19"/>
      <c r="E183" s="141"/>
      <c r="F183" s="123"/>
      <c r="G183" s="123"/>
      <c r="H183" s="126"/>
      <c r="I183" s="92"/>
      <c r="J183" s="92"/>
      <c r="K183" s="92"/>
      <c r="L183" s="95"/>
      <c r="M183" s="92"/>
      <c r="N183" s="65" t="s">
        <v>388</v>
      </c>
      <c r="O183" s="65" t="s">
        <v>325</v>
      </c>
      <c r="P183" s="140"/>
      <c r="Q183" s="128"/>
    </row>
    <row r="184" spans="1:17" x14ac:dyDescent="0.25">
      <c r="A184" s="138"/>
      <c r="B184" s="141"/>
      <c r="C184" s="141"/>
      <c r="D184" s="19"/>
      <c r="E184" s="141"/>
      <c r="F184" s="123"/>
      <c r="G184" s="123"/>
      <c r="H184" s="126"/>
      <c r="I184" s="92"/>
      <c r="J184" s="92"/>
      <c r="K184" s="92"/>
      <c r="L184" s="95"/>
      <c r="M184" s="92"/>
      <c r="N184" s="68"/>
      <c r="O184" s="68"/>
      <c r="P184" s="140"/>
      <c r="Q184" s="128"/>
    </row>
    <row r="185" spans="1:17" ht="64.5" customHeight="1" x14ac:dyDescent="0.25">
      <c r="A185" s="138"/>
      <c r="B185" s="141"/>
      <c r="C185" s="141"/>
      <c r="D185" s="19"/>
      <c r="E185" s="141"/>
      <c r="F185" s="123"/>
      <c r="G185" s="123"/>
      <c r="H185" s="126"/>
      <c r="I185" s="92"/>
      <c r="J185" s="92"/>
      <c r="K185" s="92"/>
      <c r="L185" s="95"/>
      <c r="M185" s="92"/>
      <c r="N185" s="65" t="s">
        <v>313</v>
      </c>
      <c r="O185" s="65" t="s">
        <v>317</v>
      </c>
      <c r="P185" s="140"/>
      <c r="Q185" s="128"/>
    </row>
    <row r="186" spans="1:17" x14ac:dyDescent="0.25">
      <c r="A186" s="138"/>
      <c r="B186" s="141"/>
      <c r="C186" s="141"/>
      <c r="D186" s="19"/>
      <c r="E186" s="141"/>
      <c r="F186" s="123"/>
      <c r="G186" s="123"/>
      <c r="H186" s="126"/>
      <c r="I186" s="92"/>
      <c r="J186" s="92"/>
      <c r="K186" s="92"/>
      <c r="L186" s="95"/>
      <c r="M186" s="92"/>
      <c r="N186" s="65"/>
      <c r="O186" s="65"/>
      <c r="P186" s="140"/>
      <c r="Q186" s="128"/>
    </row>
    <row r="187" spans="1:17" ht="96" customHeight="1" x14ac:dyDescent="0.25">
      <c r="A187" s="139"/>
      <c r="B187" s="90"/>
      <c r="C187" s="90"/>
      <c r="D187" s="19"/>
      <c r="E187" s="90"/>
      <c r="F187" s="124"/>
      <c r="G187" s="124"/>
      <c r="H187" s="127"/>
      <c r="I187" s="93"/>
      <c r="J187" s="93"/>
      <c r="K187" s="93"/>
      <c r="L187" s="96"/>
      <c r="M187" s="93"/>
      <c r="N187" s="66" t="s">
        <v>323</v>
      </c>
      <c r="O187" s="66" t="s">
        <v>387</v>
      </c>
      <c r="P187" s="140"/>
      <c r="Q187" s="128"/>
    </row>
    <row r="188" spans="1:17" ht="166.5" customHeight="1" x14ac:dyDescent="0.25">
      <c r="A188" s="87" t="s">
        <v>171</v>
      </c>
      <c r="B188" s="89" t="s">
        <v>172</v>
      </c>
      <c r="C188" s="89" t="s">
        <v>173</v>
      </c>
      <c r="D188" s="29" t="s">
        <v>389</v>
      </c>
      <c r="E188" s="89" t="s">
        <v>174</v>
      </c>
      <c r="F188" s="122" t="s">
        <v>15</v>
      </c>
      <c r="G188" s="122" t="s">
        <v>16</v>
      </c>
      <c r="H188" s="179" t="s">
        <v>16</v>
      </c>
      <c r="I188" s="91">
        <v>1</v>
      </c>
      <c r="J188" s="91">
        <v>1</v>
      </c>
      <c r="K188" s="91">
        <v>1</v>
      </c>
      <c r="L188" s="94" t="str">
        <f t="shared" ref="L188:L190" si="28">IF(I188+J188+K188=0,"INEFECTIVO",(IF(I188+J188+K188=3,"EFECTIVO","DEFICIENTE")))</f>
        <v>EFECTIVO</v>
      </c>
      <c r="M188" s="91">
        <v>0</v>
      </c>
      <c r="N188" s="94" t="s">
        <v>391</v>
      </c>
      <c r="O188" s="94" t="s">
        <v>392</v>
      </c>
      <c r="P188" s="140"/>
      <c r="Q188" s="128"/>
    </row>
    <row r="189" spans="1:17" x14ac:dyDescent="0.25">
      <c r="A189" s="138"/>
      <c r="B189" s="141"/>
      <c r="C189" s="141"/>
      <c r="D189" s="19"/>
      <c r="E189" s="90"/>
      <c r="F189" s="123"/>
      <c r="G189" s="123"/>
      <c r="H189" s="117"/>
      <c r="I189" s="93"/>
      <c r="J189" s="93"/>
      <c r="K189" s="93"/>
      <c r="L189" s="96"/>
      <c r="M189" s="93"/>
      <c r="N189" s="96"/>
      <c r="O189" s="96"/>
      <c r="P189" s="140"/>
      <c r="Q189" s="128"/>
    </row>
    <row r="190" spans="1:17" ht="150" customHeight="1" x14ac:dyDescent="0.25">
      <c r="A190" s="139"/>
      <c r="B190" s="90"/>
      <c r="C190" s="90"/>
      <c r="D190" s="19" t="s">
        <v>390</v>
      </c>
      <c r="E190" s="20" t="s">
        <v>175</v>
      </c>
      <c r="F190" s="124"/>
      <c r="G190" s="124"/>
      <c r="H190" s="118"/>
      <c r="I190" s="21">
        <v>1</v>
      </c>
      <c r="J190" s="21">
        <v>1</v>
      </c>
      <c r="K190" s="21">
        <v>1</v>
      </c>
      <c r="L190" s="55" t="str">
        <f t="shared" si="28"/>
        <v>EFECTIVO</v>
      </c>
      <c r="M190" s="21">
        <v>0</v>
      </c>
      <c r="N190" s="58" t="s">
        <v>393</v>
      </c>
      <c r="O190" s="76" t="s">
        <v>394</v>
      </c>
      <c r="P190" s="22"/>
      <c r="Q190" s="22"/>
    </row>
    <row r="191" spans="1:17" ht="91.5" customHeight="1" x14ac:dyDescent="0.25">
      <c r="A191" s="87" t="s">
        <v>176</v>
      </c>
      <c r="B191" s="89" t="s">
        <v>177</v>
      </c>
      <c r="C191" s="89" t="s">
        <v>178</v>
      </c>
      <c r="D191" s="89" t="s">
        <v>179</v>
      </c>
      <c r="E191" s="89" t="s">
        <v>180</v>
      </c>
      <c r="F191" s="122" t="s">
        <v>15</v>
      </c>
      <c r="G191" s="122" t="s">
        <v>33</v>
      </c>
      <c r="H191" s="125" t="s">
        <v>35</v>
      </c>
      <c r="I191" s="91">
        <v>1</v>
      </c>
      <c r="J191" s="191">
        <v>1</v>
      </c>
      <c r="K191" s="91">
        <v>1</v>
      </c>
      <c r="L191" s="94" t="str">
        <f t="shared" ref="L191" si="29">IF(I191+J191+K191=0,"INEFECTIVO",(IF(I191+J191+K191=3,"EFECTIVO","DEFICIENTE")))</f>
        <v>EFECTIVO</v>
      </c>
      <c r="M191" s="91">
        <v>0</v>
      </c>
      <c r="N191" s="27" t="s">
        <v>395</v>
      </c>
      <c r="O191" s="27" t="s">
        <v>315</v>
      </c>
      <c r="P191" s="140"/>
      <c r="Q191" s="128"/>
    </row>
    <row r="192" spans="1:17" x14ac:dyDescent="0.25">
      <c r="A192" s="138"/>
      <c r="B192" s="141"/>
      <c r="C192" s="141"/>
      <c r="D192" s="141"/>
      <c r="E192" s="141"/>
      <c r="F192" s="123"/>
      <c r="G192" s="123"/>
      <c r="H192" s="126"/>
      <c r="I192" s="92"/>
      <c r="J192" s="219"/>
      <c r="K192" s="92"/>
      <c r="L192" s="95"/>
      <c r="M192" s="92"/>
      <c r="N192" s="68"/>
      <c r="O192" s="68"/>
      <c r="P192" s="140"/>
      <c r="Q192" s="128"/>
    </row>
    <row r="193" spans="1:17" ht="160.5" customHeight="1" x14ac:dyDescent="0.25">
      <c r="A193" s="138"/>
      <c r="B193" s="141"/>
      <c r="C193" s="141"/>
      <c r="D193" s="141"/>
      <c r="E193" s="141"/>
      <c r="F193" s="123"/>
      <c r="G193" s="123"/>
      <c r="H193" s="126"/>
      <c r="I193" s="92"/>
      <c r="J193" s="219"/>
      <c r="K193" s="92"/>
      <c r="L193" s="95"/>
      <c r="M193" s="92"/>
      <c r="N193" s="65" t="s">
        <v>396</v>
      </c>
      <c r="O193" s="65" t="s">
        <v>399</v>
      </c>
      <c r="P193" s="140"/>
      <c r="Q193" s="128"/>
    </row>
    <row r="194" spans="1:17" x14ac:dyDescent="0.25">
      <c r="A194" s="138"/>
      <c r="B194" s="141"/>
      <c r="C194" s="141"/>
      <c r="D194" s="141"/>
      <c r="E194" s="141"/>
      <c r="F194" s="123"/>
      <c r="G194" s="123"/>
      <c r="H194" s="126"/>
      <c r="I194" s="92"/>
      <c r="J194" s="219"/>
      <c r="K194" s="92"/>
      <c r="L194" s="95"/>
      <c r="M194" s="92"/>
      <c r="N194" s="68"/>
      <c r="O194" s="65"/>
      <c r="P194" s="140"/>
      <c r="Q194" s="128"/>
    </row>
    <row r="195" spans="1:17" ht="43.5" customHeight="1" x14ac:dyDescent="0.25">
      <c r="A195" s="138"/>
      <c r="B195" s="141"/>
      <c r="C195" s="141"/>
      <c r="D195" s="141"/>
      <c r="E195" s="141"/>
      <c r="F195" s="123"/>
      <c r="G195" s="123"/>
      <c r="H195" s="126"/>
      <c r="I195" s="92"/>
      <c r="J195" s="219"/>
      <c r="K195" s="92"/>
      <c r="L195" s="95"/>
      <c r="M195" s="92"/>
      <c r="N195" s="65" t="s">
        <v>397</v>
      </c>
      <c r="O195" s="65" t="s">
        <v>400</v>
      </c>
      <c r="P195" s="140"/>
      <c r="Q195" s="128"/>
    </row>
    <row r="196" spans="1:17" x14ac:dyDescent="0.25">
      <c r="A196" s="138"/>
      <c r="B196" s="141"/>
      <c r="C196" s="141"/>
      <c r="D196" s="141"/>
      <c r="E196" s="141"/>
      <c r="F196" s="123"/>
      <c r="G196" s="123"/>
      <c r="H196" s="126"/>
      <c r="I196" s="92"/>
      <c r="J196" s="219"/>
      <c r="K196" s="92"/>
      <c r="L196" s="95"/>
      <c r="M196" s="92"/>
      <c r="N196" s="65"/>
      <c r="O196" s="65"/>
      <c r="P196" s="140"/>
      <c r="Q196" s="128"/>
    </row>
    <row r="197" spans="1:17" ht="85.5" customHeight="1" x14ac:dyDescent="0.25">
      <c r="A197" s="139"/>
      <c r="B197" s="90"/>
      <c r="C197" s="90"/>
      <c r="D197" s="90"/>
      <c r="E197" s="90"/>
      <c r="F197" s="124"/>
      <c r="G197" s="124"/>
      <c r="H197" s="127"/>
      <c r="I197" s="93"/>
      <c r="J197" s="192"/>
      <c r="K197" s="93"/>
      <c r="L197" s="96"/>
      <c r="M197" s="93"/>
      <c r="N197" s="66" t="s">
        <v>398</v>
      </c>
      <c r="O197" s="66"/>
      <c r="P197" s="140"/>
      <c r="Q197" s="128"/>
    </row>
    <row r="198" spans="1:17" ht="165.75" x14ac:dyDescent="0.25">
      <c r="A198" s="87" t="s">
        <v>181</v>
      </c>
      <c r="B198" s="20" t="s">
        <v>182</v>
      </c>
      <c r="C198" s="20" t="s">
        <v>183</v>
      </c>
      <c r="D198" s="20" t="s">
        <v>184</v>
      </c>
      <c r="E198" s="20" t="s">
        <v>185</v>
      </c>
      <c r="F198" s="39" t="s">
        <v>15</v>
      </c>
      <c r="G198" s="39" t="s">
        <v>33</v>
      </c>
      <c r="H198" s="40" t="s">
        <v>35</v>
      </c>
      <c r="I198" s="21">
        <v>0</v>
      </c>
      <c r="J198" s="21">
        <v>0</v>
      </c>
      <c r="K198" s="21">
        <v>0</v>
      </c>
      <c r="L198" s="55" t="str">
        <f t="shared" ref="L198:L225" si="30">IF(I198+J198+K198=0,"INEFECTIVO",(IF(I198+J198+K198=3,"EFECTIVO","DEFICIENTE")))</f>
        <v>INEFECTIVO</v>
      </c>
      <c r="M198" s="21">
        <v>0</v>
      </c>
      <c r="N198" s="38" t="s">
        <v>401</v>
      </c>
      <c r="O198" s="38"/>
      <c r="P198" s="22"/>
      <c r="Q198" s="22"/>
    </row>
    <row r="199" spans="1:17" ht="102" x14ac:dyDescent="0.25">
      <c r="A199" s="139"/>
      <c r="B199" s="20" t="s">
        <v>186</v>
      </c>
      <c r="C199" s="20" t="s">
        <v>187</v>
      </c>
      <c r="D199" s="20" t="s">
        <v>184</v>
      </c>
      <c r="E199" s="20" t="s">
        <v>188</v>
      </c>
      <c r="F199" s="39" t="s">
        <v>15</v>
      </c>
      <c r="G199" s="39" t="s">
        <v>33</v>
      </c>
      <c r="H199" s="40" t="s">
        <v>35</v>
      </c>
      <c r="I199" s="21">
        <v>1</v>
      </c>
      <c r="J199" s="21">
        <v>1</v>
      </c>
      <c r="K199" s="21">
        <v>1</v>
      </c>
      <c r="L199" s="55" t="str">
        <f t="shared" si="30"/>
        <v>EFECTIVO</v>
      </c>
      <c r="M199" s="21">
        <v>0</v>
      </c>
      <c r="N199" s="69" t="s">
        <v>402</v>
      </c>
      <c r="O199" s="38"/>
      <c r="P199" s="22"/>
      <c r="Q199" s="22"/>
    </row>
    <row r="200" spans="1:17" ht="102" x14ac:dyDescent="0.25">
      <c r="A200" s="38" t="s">
        <v>189</v>
      </c>
      <c r="B200" s="20" t="s">
        <v>190</v>
      </c>
      <c r="C200" s="20" t="s">
        <v>191</v>
      </c>
      <c r="D200" s="20" t="s">
        <v>192</v>
      </c>
      <c r="E200" s="20" t="s">
        <v>193</v>
      </c>
      <c r="F200" s="39" t="s">
        <v>15</v>
      </c>
      <c r="G200" s="39" t="s">
        <v>33</v>
      </c>
      <c r="H200" s="40" t="s">
        <v>35</v>
      </c>
      <c r="I200" s="21">
        <v>1</v>
      </c>
      <c r="J200" s="21">
        <v>1</v>
      </c>
      <c r="K200" s="21">
        <v>1</v>
      </c>
      <c r="L200" s="55" t="str">
        <f t="shared" si="30"/>
        <v>EFECTIVO</v>
      </c>
      <c r="M200" s="21">
        <v>0</v>
      </c>
      <c r="N200" s="30" t="s">
        <v>403</v>
      </c>
      <c r="O200" s="30" t="s">
        <v>404</v>
      </c>
      <c r="P200" s="22"/>
      <c r="Q200" s="22"/>
    </row>
    <row r="201" spans="1:17" ht="63.75" x14ac:dyDescent="0.25">
      <c r="A201" s="87" t="s">
        <v>194</v>
      </c>
      <c r="B201" s="89" t="s">
        <v>195</v>
      </c>
      <c r="C201" s="89" t="s">
        <v>196</v>
      </c>
      <c r="D201" s="89" t="s">
        <v>94</v>
      </c>
      <c r="E201" s="20" t="s">
        <v>197</v>
      </c>
      <c r="F201" s="122" t="s">
        <v>15</v>
      </c>
      <c r="G201" s="122" t="s">
        <v>33</v>
      </c>
      <c r="H201" s="125" t="s">
        <v>35</v>
      </c>
      <c r="I201" s="21">
        <v>1</v>
      </c>
      <c r="J201" s="21">
        <v>1</v>
      </c>
      <c r="K201" s="21">
        <v>1</v>
      </c>
      <c r="L201" s="55" t="str">
        <f t="shared" si="30"/>
        <v>EFECTIVO</v>
      </c>
      <c r="M201" s="21">
        <v>0</v>
      </c>
      <c r="N201" s="30" t="s">
        <v>405</v>
      </c>
      <c r="O201" s="30" t="s">
        <v>406</v>
      </c>
      <c r="P201" s="22"/>
      <c r="Q201" s="22"/>
    </row>
    <row r="202" spans="1:17" ht="114.75" x14ac:dyDescent="0.25">
      <c r="A202" s="138"/>
      <c r="B202" s="141"/>
      <c r="C202" s="141"/>
      <c r="D202" s="141"/>
      <c r="E202" s="20" t="s">
        <v>198</v>
      </c>
      <c r="F202" s="123"/>
      <c r="G202" s="123"/>
      <c r="H202" s="126"/>
      <c r="I202" s="21">
        <v>1</v>
      </c>
      <c r="J202" s="21">
        <v>1</v>
      </c>
      <c r="K202" s="21">
        <v>1</v>
      </c>
      <c r="L202" s="55" t="str">
        <f t="shared" si="30"/>
        <v>EFECTIVO</v>
      </c>
      <c r="M202" s="21">
        <v>0</v>
      </c>
      <c r="N202" s="30" t="s">
        <v>407</v>
      </c>
      <c r="O202" s="30" t="s">
        <v>408</v>
      </c>
      <c r="P202" s="22"/>
      <c r="Q202" s="22"/>
    </row>
    <row r="203" spans="1:17" ht="76.5" x14ac:dyDescent="0.25">
      <c r="A203" s="138"/>
      <c r="B203" s="141"/>
      <c r="C203" s="141"/>
      <c r="D203" s="141"/>
      <c r="E203" s="20" t="s">
        <v>199</v>
      </c>
      <c r="F203" s="123"/>
      <c r="G203" s="123"/>
      <c r="H203" s="126"/>
      <c r="I203" s="21">
        <v>1</v>
      </c>
      <c r="J203" s="21">
        <v>1</v>
      </c>
      <c r="K203" s="21">
        <v>1</v>
      </c>
      <c r="L203" s="55" t="str">
        <f t="shared" si="30"/>
        <v>EFECTIVO</v>
      </c>
      <c r="M203" s="21">
        <v>0</v>
      </c>
      <c r="N203" s="30" t="s">
        <v>405</v>
      </c>
      <c r="O203" s="30" t="s">
        <v>409</v>
      </c>
      <c r="P203" s="22"/>
      <c r="Q203" s="22"/>
    </row>
    <row r="204" spans="1:17" ht="140.25" x14ac:dyDescent="0.25">
      <c r="A204" s="138"/>
      <c r="B204" s="90"/>
      <c r="C204" s="90"/>
      <c r="D204" s="90"/>
      <c r="E204" s="20" t="s">
        <v>200</v>
      </c>
      <c r="F204" s="124"/>
      <c r="G204" s="124"/>
      <c r="H204" s="127"/>
      <c r="I204" s="21">
        <v>1</v>
      </c>
      <c r="J204" s="21">
        <v>1</v>
      </c>
      <c r="K204" s="21">
        <v>1</v>
      </c>
      <c r="L204" s="55" t="str">
        <f t="shared" si="30"/>
        <v>EFECTIVO</v>
      </c>
      <c r="M204" s="21">
        <v>0</v>
      </c>
      <c r="N204" s="30" t="s">
        <v>410</v>
      </c>
      <c r="O204" s="30" t="s">
        <v>411</v>
      </c>
      <c r="P204" s="22"/>
      <c r="Q204" s="22"/>
    </row>
    <row r="205" spans="1:17" ht="231.75" customHeight="1" x14ac:dyDescent="0.25">
      <c r="A205" s="138"/>
      <c r="B205" s="89" t="s">
        <v>201</v>
      </c>
      <c r="C205" s="89" t="s">
        <v>202</v>
      </c>
      <c r="D205" s="89" t="s">
        <v>94</v>
      </c>
      <c r="E205" s="20" t="s">
        <v>203</v>
      </c>
      <c r="F205" s="122" t="s">
        <v>15</v>
      </c>
      <c r="G205" s="122" t="s">
        <v>33</v>
      </c>
      <c r="H205" s="125" t="s">
        <v>35</v>
      </c>
      <c r="I205" s="21">
        <v>1</v>
      </c>
      <c r="J205" s="21">
        <v>1</v>
      </c>
      <c r="K205" s="21">
        <v>1</v>
      </c>
      <c r="L205" s="55" t="str">
        <f t="shared" si="30"/>
        <v>EFECTIVO</v>
      </c>
      <c r="M205" s="21">
        <v>0</v>
      </c>
      <c r="N205" s="30" t="s">
        <v>405</v>
      </c>
      <c r="O205" s="30" t="s">
        <v>406</v>
      </c>
      <c r="P205" s="22"/>
      <c r="Q205" s="22"/>
    </row>
    <row r="206" spans="1:17" ht="76.5" x14ac:dyDescent="0.25">
      <c r="A206" s="138"/>
      <c r="B206" s="141"/>
      <c r="C206" s="141"/>
      <c r="D206" s="141"/>
      <c r="E206" s="20" t="s">
        <v>204</v>
      </c>
      <c r="F206" s="123"/>
      <c r="G206" s="123"/>
      <c r="H206" s="126"/>
      <c r="I206" s="21">
        <v>1</v>
      </c>
      <c r="J206" s="21">
        <v>1</v>
      </c>
      <c r="K206" s="21">
        <v>1</v>
      </c>
      <c r="L206" s="55" t="str">
        <f t="shared" si="30"/>
        <v>EFECTIVO</v>
      </c>
      <c r="M206" s="21">
        <v>0</v>
      </c>
      <c r="N206" s="30" t="s">
        <v>412</v>
      </c>
      <c r="O206" s="30" t="s">
        <v>413</v>
      </c>
      <c r="P206" s="22"/>
      <c r="Q206" s="22"/>
    </row>
    <row r="207" spans="1:17" ht="76.5" x14ac:dyDescent="0.25">
      <c r="A207" s="138"/>
      <c r="B207" s="141"/>
      <c r="C207" s="141"/>
      <c r="D207" s="141"/>
      <c r="E207" s="20" t="s">
        <v>205</v>
      </c>
      <c r="F207" s="123"/>
      <c r="G207" s="123"/>
      <c r="H207" s="126"/>
      <c r="I207" s="21">
        <v>1</v>
      </c>
      <c r="J207" s="21">
        <v>1</v>
      </c>
      <c r="K207" s="21">
        <v>1</v>
      </c>
      <c r="L207" s="55" t="str">
        <f t="shared" si="30"/>
        <v>EFECTIVO</v>
      </c>
      <c r="M207" s="21">
        <v>0</v>
      </c>
      <c r="N207" s="30" t="s">
        <v>414</v>
      </c>
      <c r="O207" s="30" t="s">
        <v>415</v>
      </c>
      <c r="P207" s="22"/>
      <c r="Q207" s="22"/>
    </row>
    <row r="208" spans="1:17" ht="76.5" x14ac:dyDescent="0.25">
      <c r="A208" s="138"/>
      <c r="B208" s="90"/>
      <c r="C208" s="90"/>
      <c r="D208" s="90"/>
      <c r="E208" s="20" t="s">
        <v>206</v>
      </c>
      <c r="F208" s="124"/>
      <c r="G208" s="124"/>
      <c r="H208" s="127"/>
      <c r="I208" s="21">
        <v>1</v>
      </c>
      <c r="J208" s="21">
        <v>1</v>
      </c>
      <c r="K208" s="21">
        <v>1</v>
      </c>
      <c r="L208" s="55" t="str">
        <f t="shared" si="30"/>
        <v>EFECTIVO</v>
      </c>
      <c r="M208" s="21">
        <v>0</v>
      </c>
      <c r="N208" s="30" t="s">
        <v>416</v>
      </c>
      <c r="O208" s="30" t="s">
        <v>406</v>
      </c>
      <c r="P208" s="22"/>
      <c r="Q208" s="22"/>
    </row>
    <row r="209" spans="1:17" ht="89.25" x14ac:dyDescent="0.25">
      <c r="A209" s="138"/>
      <c r="B209" s="89" t="s">
        <v>207</v>
      </c>
      <c r="C209" s="89" t="s">
        <v>207</v>
      </c>
      <c r="D209" s="89" t="s">
        <v>94</v>
      </c>
      <c r="E209" s="20" t="s">
        <v>208</v>
      </c>
      <c r="F209" s="122" t="s">
        <v>15</v>
      </c>
      <c r="G209" s="122" t="s">
        <v>33</v>
      </c>
      <c r="H209" s="125" t="s">
        <v>35</v>
      </c>
      <c r="I209" s="21">
        <v>1</v>
      </c>
      <c r="J209" s="21">
        <v>1</v>
      </c>
      <c r="K209" s="21">
        <v>1</v>
      </c>
      <c r="L209" s="55" t="str">
        <f t="shared" si="30"/>
        <v>EFECTIVO</v>
      </c>
      <c r="M209" s="21">
        <v>0</v>
      </c>
      <c r="N209" s="30" t="s">
        <v>417</v>
      </c>
      <c r="O209" s="30" t="s">
        <v>406</v>
      </c>
      <c r="P209" s="22"/>
      <c r="Q209" s="22"/>
    </row>
    <row r="210" spans="1:17" ht="51" x14ac:dyDescent="0.25">
      <c r="A210" s="138"/>
      <c r="B210" s="141"/>
      <c r="C210" s="141"/>
      <c r="D210" s="141"/>
      <c r="E210" s="20" t="s">
        <v>209</v>
      </c>
      <c r="F210" s="123"/>
      <c r="G210" s="123"/>
      <c r="H210" s="126"/>
      <c r="I210" s="21">
        <v>1</v>
      </c>
      <c r="J210" s="21">
        <v>1</v>
      </c>
      <c r="K210" s="21">
        <v>1</v>
      </c>
      <c r="L210" s="55" t="str">
        <f t="shared" si="30"/>
        <v>EFECTIVO</v>
      </c>
      <c r="M210" s="21">
        <v>0</v>
      </c>
      <c r="N210" s="30" t="s">
        <v>417</v>
      </c>
      <c r="O210" s="30" t="s">
        <v>406</v>
      </c>
      <c r="P210" s="22"/>
      <c r="Q210" s="22"/>
    </row>
    <row r="211" spans="1:17" ht="51" x14ac:dyDescent="0.25">
      <c r="A211" s="138"/>
      <c r="B211" s="90"/>
      <c r="C211" s="90"/>
      <c r="D211" s="90"/>
      <c r="E211" s="20" t="s">
        <v>210</v>
      </c>
      <c r="F211" s="124"/>
      <c r="G211" s="124"/>
      <c r="H211" s="127"/>
      <c r="I211" s="21">
        <v>1</v>
      </c>
      <c r="J211" s="21">
        <v>1</v>
      </c>
      <c r="K211" s="21">
        <v>1</v>
      </c>
      <c r="L211" s="55" t="str">
        <f t="shared" si="30"/>
        <v>EFECTIVO</v>
      </c>
      <c r="M211" s="21">
        <v>0</v>
      </c>
      <c r="N211" s="30" t="s">
        <v>418</v>
      </c>
      <c r="O211" s="30" t="s">
        <v>419</v>
      </c>
      <c r="P211" s="22"/>
      <c r="Q211" s="22"/>
    </row>
    <row r="212" spans="1:17" ht="89.25" x14ac:dyDescent="0.25">
      <c r="A212" s="138"/>
      <c r="B212" s="89" t="s">
        <v>211</v>
      </c>
      <c r="C212" s="89" t="s">
        <v>212</v>
      </c>
      <c r="D212" s="89" t="s">
        <v>94</v>
      </c>
      <c r="E212" s="20" t="s">
        <v>213</v>
      </c>
      <c r="F212" s="122" t="s">
        <v>15</v>
      </c>
      <c r="G212" s="122" t="s">
        <v>33</v>
      </c>
      <c r="H212" s="125" t="s">
        <v>35</v>
      </c>
      <c r="I212" s="21">
        <v>1</v>
      </c>
      <c r="J212" s="21">
        <v>1</v>
      </c>
      <c r="K212" s="21">
        <v>1</v>
      </c>
      <c r="L212" s="55" t="str">
        <f t="shared" si="30"/>
        <v>EFECTIVO</v>
      </c>
      <c r="M212" s="21">
        <v>0</v>
      </c>
      <c r="N212" s="30" t="s">
        <v>420</v>
      </c>
      <c r="O212" s="30" t="s">
        <v>421</v>
      </c>
      <c r="P212" s="22"/>
      <c r="Q212" s="22"/>
    </row>
    <row r="213" spans="1:17" ht="178.5" x14ac:dyDescent="0.25">
      <c r="A213" s="138"/>
      <c r="B213" s="141"/>
      <c r="C213" s="141"/>
      <c r="D213" s="141"/>
      <c r="E213" s="20" t="s">
        <v>214</v>
      </c>
      <c r="F213" s="123"/>
      <c r="G213" s="123"/>
      <c r="H213" s="126"/>
      <c r="I213" s="21">
        <v>1</v>
      </c>
      <c r="J213" s="21">
        <v>1</v>
      </c>
      <c r="K213" s="21">
        <v>1</v>
      </c>
      <c r="L213" s="55" t="str">
        <f t="shared" si="30"/>
        <v>EFECTIVO</v>
      </c>
      <c r="M213" s="21">
        <v>0</v>
      </c>
      <c r="N213" s="30" t="s">
        <v>422</v>
      </c>
      <c r="O213" s="30" t="s">
        <v>423</v>
      </c>
      <c r="P213" s="22"/>
      <c r="Q213" s="22"/>
    </row>
    <row r="214" spans="1:17" ht="127.5" x14ac:dyDescent="0.25">
      <c r="A214" s="138"/>
      <c r="B214" s="90"/>
      <c r="C214" s="90"/>
      <c r="D214" s="90"/>
      <c r="E214" s="20" t="s">
        <v>215</v>
      </c>
      <c r="F214" s="124"/>
      <c r="G214" s="124"/>
      <c r="H214" s="127"/>
      <c r="I214" s="21">
        <v>1</v>
      </c>
      <c r="J214" s="21">
        <v>1</v>
      </c>
      <c r="K214" s="21">
        <v>1</v>
      </c>
      <c r="L214" s="55" t="str">
        <f t="shared" si="30"/>
        <v>EFECTIVO</v>
      </c>
      <c r="M214" s="21">
        <v>0</v>
      </c>
      <c r="N214" s="30" t="s">
        <v>424</v>
      </c>
      <c r="O214" s="30" t="s">
        <v>425</v>
      </c>
      <c r="P214" s="22"/>
      <c r="Q214" s="22"/>
    </row>
    <row r="215" spans="1:17" ht="165.75" x14ac:dyDescent="0.25">
      <c r="A215" s="138"/>
      <c r="B215" s="89" t="s">
        <v>216</v>
      </c>
      <c r="C215" s="89" t="s">
        <v>217</v>
      </c>
      <c r="D215" s="89" t="s">
        <v>94</v>
      </c>
      <c r="E215" s="20" t="s">
        <v>165</v>
      </c>
      <c r="F215" s="122" t="s">
        <v>15</v>
      </c>
      <c r="G215" s="122" t="s">
        <v>33</v>
      </c>
      <c r="H215" s="125" t="s">
        <v>35</v>
      </c>
      <c r="I215" s="21">
        <v>1</v>
      </c>
      <c r="J215" s="21">
        <v>1</v>
      </c>
      <c r="K215" s="21">
        <v>1</v>
      </c>
      <c r="L215" s="55" t="str">
        <f t="shared" si="30"/>
        <v>EFECTIVO</v>
      </c>
      <c r="M215" s="21">
        <v>0</v>
      </c>
      <c r="N215" s="30" t="s">
        <v>426</v>
      </c>
      <c r="O215" s="30" t="s">
        <v>427</v>
      </c>
      <c r="P215" s="22"/>
      <c r="Q215" s="22"/>
    </row>
    <row r="216" spans="1:17" ht="76.5" x14ac:dyDescent="0.25">
      <c r="A216" s="138"/>
      <c r="B216" s="90"/>
      <c r="C216" s="90"/>
      <c r="D216" s="90"/>
      <c r="E216" s="20" t="s">
        <v>218</v>
      </c>
      <c r="F216" s="124"/>
      <c r="G216" s="124"/>
      <c r="H216" s="127"/>
      <c r="I216" s="21">
        <v>1</v>
      </c>
      <c r="J216" s="21">
        <v>1</v>
      </c>
      <c r="K216" s="21">
        <v>1</v>
      </c>
      <c r="L216" s="55" t="str">
        <f t="shared" si="30"/>
        <v>EFECTIVO</v>
      </c>
      <c r="M216" s="21">
        <v>0</v>
      </c>
      <c r="N216" s="30" t="s">
        <v>417</v>
      </c>
      <c r="O216" s="30" t="s">
        <v>406</v>
      </c>
      <c r="P216" s="22"/>
      <c r="Q216" s="22"/>
    </row>
    <row r="217" spans="1:17" ht="114.75" x14ac:dyDescent="0.25">
      <c r="A217" s="138"/>
      <c r="B217" s="89" t="s">
        <v>219</v>
      </c>
      <c r="C217" s="89" t="s">
        <v>220</v>
      </c>
      <c r="D217" s="89" t="s">
        <v>94</v>
      </c>
      <c r="E217" s="20" t="s">
        <v>221</v>
      </c>
      <c r="F217" s="122" t="s">
        <v>15</v>
      </c>
      <c r="G217" s="122" t="s">
        <v>33</v>
      </c>
      <c r="H217" s="125" t="s">
        <v>35</v>
      </c>
      <c r="I217" s="21">
        <v>1</v>
      </c>
      <c r="J217" s="21">
        <v>1</v>
      </c>
      <c r="K217" s="21">
        <v>1</v>
      </c>
      <c r="L217" s="55" t="str">
        <f t="shared" si="30"/>
        <v>EFECTIVO</v>
      </c>
      <c r="M217" s="21">
        <v>0</v>
      </c>
      <c r="N217" s="30" t="s">
        <v>428</v>
      </c>
      <c r="O217" s="30" t="s">
        <v>429</v>
      </c>
      <c r="P217" s="22"/>
      <c r="Q217" s="22"/>
    </row>
    <row r="218" spans="1:17" ht="102" x14ac:dyDescent="0.25">
      <c r="A218" s="138"/>
      <c r="B218" s="141"/>
      <c r="C218" s="141"/>
      <c r="D218" s="141"/>
      <c r="E218" s="20" t="s">
        <v>222</v>
      </c>
      <c r="F218" s="123"/>
      <c r="G218" s="123"/>
      <c r="H218" s="126"/>
      <c r="I218" s="21">
        <v>1</v>
      </c>
      <c r="J218" s="21">
        <v>1</v>
      </c>
      <c r="K218" s="21">
        <v>1</v>
      </c>
      <c r="L218" s="55" t="str">
        <f t="shared" si="30"/>
        <v>EFECTIVO</v>
      </c>
      <c r="M218" s="21">
        <v>0</v>
      </c>
      <c r="N218" s="30" t="s">
        <v>428</v>
      </c>
      <c r="O218" s="30" t="s">
        <v>429</v>
      </c>
      <c r="P218" s="22"/>
      <c r="Q218" s="22"/>
    </row>
    <row r="219" spans="1:17" ht="114.75" x14ac:dyDescent="0.25">
      <c r="A219" s="138"/>
      <c r="B219" s="141"/>
      <c r="C219" s="141"/>
      <c r="D219" s="141"/>
      <c r="E219" s="20" t="s">
        <v>223</v>
      </c>
      <c r="F219" s="123"/>
      <c r="G219" s="123"/>
      <c r="H219" s="126"/>
      <c r="I219" s="21">
        <v>1</v>
      </c>
      <c r="J219" s="21">
        <v>1</v>
      </c>
      <c r="K219" s="21">
        <v>1</v>
      </c>
      <c r="L219" s="55" t="str">
        <f t="shared" si="30"/>
        <v>EFECTIVO</v>
      </c>
      <c r="M219" s="21">
        <v>0</v>
      </c>
      <c r="N219" s="30" t="s">
        <v>430</v>
      </c>
      <c r="O219" s="30" t="s">
        <v>430</v>
      </c>
      <c r="P219" s="22"/>
      <c r="Q219" s="22"/>
    </row>
    <row r="220" spans="1:17" ht="127.5" x14ac:dyDescent="0.25">
      <c r="A220" s="138"/>
      <c r="B220" s="90"/>
      <c r="C220" s="90"/>
      <c r="D220" s="90"/>
      <c r="E220" s="20" t="s">
        <v>224</v>
      </c>
      <c r="F220" s="124"/>
      <c r="G220" s="124"/>
      <c r="H220" s="127"/>
      <c r="I220" s="21">
        <v>1</v>
      </c>
      <c r="J220" s="21">
        <v>1</v>
      </c>
      <c r="K220" s="21">
        <v>1</v>
      </c>
      <c r="L220" s="55" t="str">
        <f t="shared" si="30"/>
        <v>EFECTIVO</v>
      </c>
      <c r="M220" s="21">
        <v>0</v>
      </c>
      <c r="N220" s="30" t="s">
        <v>431</v>
      </c>
      <c r="O220" s="30" t="s">
        <v>431</v>
      </c>
      <c r="P220" s="22"/>
      <c r="Q220" s="22"/>
    </row>
    <row r="221" spans="1:17" ht="89.25" x14ac:dyDescent="0.25">
      <c r="A221" s="138"/>
      <c r="B221" s="89" t="s">
        <v>225</v>
      </c>
      <c r="C221" s="89" t="s">
        <v>32</v>
      </c>
      <c r="D221" s="89" t="s">
        <v>94</v>
      </c>
      <c r="E221" s="9" t="s">
        <v>226</v>
      </c>
      <c r="F221" s="122" t="s">
        <v>15</v>
      </c>
      <c r="G221" s="122" t="s">
        <v>33</v>
      </c>
      <c r="H221" s="125" t="s">
        <v>35</v>
      </c>
      <c r="I221" s="21">
        <v>1</v>
      </c>
      <c r="J221" s="21">
        <v>1</v>
      </c>
      <c r="K221" s="21">
        <v>1</v>
      </c>
      <c r="L221" s="55" t="str">
        <f t="shared" si="30"/>
        <v>EFECTIVO</v>
      </c>
      <c r="M221" s="21">
        <v>0</v>
      </c>
      <c r="N221" s="30" t="s">
        <v>431</v>
      </c>
      <c r="O221" s="30" t="s">
        <v>432</v>
      </c>
      <c r="P221" s="22"/>
      <c r="Q221" s="22"/>
    </row>
    <row r="222" spans="1:17" ht="114.75" x14ac:dyDescent="0.25">
      <c r="A222" s="138"/>
      <c r="B222" s="141"/>
      <c r="C222" s="141"/>
      <c r="D222" s="141"/>
      <c r="E222" s="9" t="s">
        <v>227</v>
      </c>
      <c r="F222" s="123"/>
      <c r="G222" s="123"/>
      <c r="H222" s="126"/>
      <c r="I222" s="21">
        <v>1</v>
      </c>
      <c r="J222" s="21">
        <v>1</v>
      </c>
      <c r="K222" s="21">
        <v>1</v>
      </c>
      <c r="L222" s="55" t="str">
        <f t="shared" si="30"/>
        <v>EFECTIVO</v>
      </c>
      <c r="M222" s="21">
        <v>0</v>
      </c>
      <c r="N222" s="30" t="s">
        <v>433</v>
      </c>
      <c r="O222" s="30" t="s">
        <v>433</v>
      </c>
      <c r="P222" s="22"/>
      <c r="Q222" s="22"/>
    </row>
    <row r="223" spans="1:17" ht="114.75" x14ac:dyDescent="0.25">
      <c r="A223" s="138"/>
      <c r="B223" s="90"/>
      <c r="C223" s="90"/>
      <c r="D223" s="90"/>
      <c r="E223" s="20" t="s">
        <v>228</v>
      </c>
      <c r="F223" s="124"/>
      <c r="G223" s="124"/>
      <c r="H223" s="127"/>
      <c r="I223" s="21">
        <v>1</v>
      </c>
      <c r="J223" s="21">
        <v>1</v>
      </c>
      <c r="K223" s="21">
        <v>1</v>
      </c>
      <c r="L223" s="55" t="str">
        <f t="shared" si="30"/>
        <v>EFECTIVO</v>
      </c>
      <c r="M223" s="21">
        <v>0</v>
      </c>
      <c r="N223" s="30" t="s">
        <v>417</v>
      </c>
      <c r="O223" s="30" t="s">
        <v>406</v>
      </c>
      <c r="P223" s="22"/>
      <c r="Q223" s="22"/>
    </row>
    <row r="224" spans="1:17" ht="114.75" x14ac:dyDescent="0.25">
      <c r="A224" s="138"/>
      <c r="B224" s="89" t="s">
        <v>229</v>
      </c>
      <c r="C224" s="87" t="s">
        <v>230</v>
      </c>
      <c r="D224" s="87" t="s">
        <v>94</v>
      </c>
      <c r="E224" s="20" t="s">
        <v>228</v>
      </c>
      <c r="F224" s="122" t="s">
        <v>15</v>
      </c>
      <c r="G224" s="122" t="s">
        <v>33</v>
      </c>
      <c r="H224" s="125" t="s">
        <v>35</v>
      </c>
      <c r="I224" s="21">
        <v>1</v>
      </c>
      <c r="J224" s="21">
        <v>1</v>
      </c>
      <c r="K224" s="21">
        <v>1</v>
      </c>
      <c r="L224" s="55" t="str">
        <f t="shared" si="30"/>
        <v>EFECTIVO</v>
      </c>
      <c r="M224" s="21">
        <v>0</v>
      </c>
      <c r="N224" s="30" t="s">
        <v>417</v>
      </c>
      <c r="O224" s="30" t="s">
        <v>406</v>
      </c>
      <c r="P224" s="22"/>
      <c r="Q224" s="22"/>
    </row>
    <row r="225" spans="1:17" ht="165.75" x14ac:dyDescent="0.25">
      <c r="A225" s="139"/>
      <c r="B225" s="90"/>
      <c r="C225" s="139"/>
      <c r="D225" s="139"/>
      <c r="E225" s="43" t="s">
        <v>434</v>
      </c>
      <c r="F225" s="124"/>
      <c r="G225" s="124"/>
      <c r="H225" s="127"/>
      <c r="I225" s="21">
        <v>1</v>
      </c>
      <c r="J225" s="21">
        <v>1</v>
      </c>
      <c r="K225" s="21">
        <v>1</v>
      </c>
      <c r="L225" s="55" t="str">
        <f t="shared" si="30"/>
        <v>EFECTIVO</v>
      </c>
      <c r="M225" s="21">
        <v>0</v>
      </c>
      <c r="N225" s="30" t="s">
        <v>435</v>
      </c>
      <c r="O225" s="30" t="s">
        <v>406</v>
      </c>
      <c r="P225" s="22"/>
      <c r="Q225" s="22"/>
    </row>
    <row r="226" spans="1:17" x14ac:dyDescent="0.25">
      <c r="A226" s="17"/>
      <c r="B226" s="18"/>
      <c r="C226" s="18"/>
      <c r="D226" s="18"/>
      <c r="E226" s="18"/>
      <c r="F226" s="17"/>
      <c r="G226" s="28"/>
      <c r="H226" s="44"/>
      <c r="I226" s="22"/>
      <c r="J226" s="22"/>
      <c r="K226" s="22"/>
      <c r="L226" s="22"/>
      <c r="M226" s="22"/>
      <c r="N226" s="17"/>
      <c r="O226" s="17"/>
      <c r="P226" s="22"/>
      <c r="Q226" s="22"/>
    </row>
    <row r="227" spans="1:17" x14ac:dyDescent="0.25">
      <c r="A227" s="17"/>
      <c r="B227" s="18"/>
      <c r="C227" s="18"/>
      <c r="D227" s="18"/>
      <c r="E227" s="18"/>
      <c r="F227" s="17"/>
      <c r="G227" s="28"/>
      <c r="H227" s="44"/>
      <c r="I227" s="22"/>
      <c r="J227" s="22"/>
      <c r="K227" s="22"/>
      <c r="L227" s="22"/>
      <c r="M227" s="22"/>
      <c r="N227" s="17"/>
      <c r="O227" s="17"/>
      <c r="P227" s="22"/>
      <c r="Q227" s="22"/>
    </row>
  </sheetData>
  <sheetProtection algorithmName="SHA-512" hashValue="TVFMtDy+g4NhcRU6wSQsXxXSjJeIc/6VXO1RtrMpA/PfM4YXu4eFLwnL1B0J6gTScL66AsiDxYy/b5IxC/lLsw==" saltValue="PeXCq5zegEfCAdNhsj1UnA==" spinCount="100000" sheet="1" objects="1" scenarios="1"/>
  <protectedRanges>
    <protectedRange sqref="L36 L190:L225 L11:L33 L39:L60 L62:L70 L72:L188" name="Rango2"/>
    <protectedRange sqref="L36 L190:L225 L11:L33 L39:L60 L62:L70 L72:L188" name="Rango1"/>
    <protectedRange sqref="L8" name="Rango2_1"/>
    <protectedRange sqref="L8" name="Rango1_1"/>
    <protectedRange sqref="C1:I4" name="Rango2_2"/>
    <protectedRange sqref="H1:I4 C1:G1 C3:G4 C2:F2" name="Rango1_2"/>
  </protectedRanges>
  <mergeCells count="582">
    <mergeCell ref="C1:I1"/>
    <mergeCell ref="C2:I2"/>
    <mergeCell ref="C3:I3"/>
    <mergeCell ref="C4:I4"/>
    <mergeCell ref="B224:B225"/>
    <mergeCell ref="C224:C225"/>
    <mergeCell ref="D224:D225"/>
    <mergeCell ref="F224:F225"/>
    <mergeCell ref="G224:G225"/>
    <mergeCell ref="H224:H225"/>
    <mergeCell ref="B221:B223"/>
    <mergeCell ref="C221:C223"/>
    <mergeCell ref="D221:D223"/>
    <mergeCell ref="F221:F223"/>
    <mergeCell ref="G221:G223"/>
    <mergeCell ref="H221:H223"/>
    <mergeCell ref="B217:B220"/>
    <mergeCell ref="C217:C220"/>
    <mergeCell ref="D217:D220"/>
    <mergeCell ref="F217:F220"/>
    <mergeCell ref="G217:G220"/>
    <mergeCell ref="H217:H220"/>
    <mergeCell ref="B215:B216"/>
    <mergeCell ref="C215:C216"/>
    <mergeCell ref="F205:F208"/>
    <mergeCell ref="G205:G208"/>
    <mergeCell ref="H205:H208"/>
    <mergeCell ref="D215:D216"/>
    <mergeCell ref="F215:F216"/>
    <mergeCell ref="G215:G216"/>
    <mergeCell ref="H215:H216"/>
    <mergeCell ref="B212:B214"/>
    <mergeCell ref="C212:C214"/>
    <mergeCell ref="D212:D214"/>
    <mergeCell ref="F212:F214"/>
    <mergeCell ref="G212:G214"/>
    <mergeCell ref="H212:H214"/>
    <mergeCell ref="Q191:Q197"/>
    <mergeCell ref="A198:A199"/>
    <mergeCell ref="A201:A225"/>
    <mergeCell ref="B201:B204"/>
    <mergeCell ref="C201:C204"/>
    <mergeCell ref="D201:D204"/>
    <mergeCell ref="F201:F204"/>
    <mergeCell ref="G201:G204"/>
    <mergeCell ref="G191:G197"/>
    <mergeCell ref="H191:H197"/>
    <mergeCell ref="I191:I197"/>
    <mergeCell ref="J191:J197"/>
    <mergeCell ref="K191:K197"/>
    <mergeCell ref="L191:L197"/>
    <mergeCell ref="B209:B211"/>
    <mergeCell ref="C209:C211"/>
    <mergeCell ref="D209:D211"/>
    <mergeCell ref="F209:F211"/>
    <mergeCell ref="G209:G211"/>
    <mergeCell ref="H209:H211"/>
    <mergeCell ref="H201:H204"/>
    <mergeCell ref="B205:B208"/>
    <mergeCell ref="C205:C208"/>
    <mergeCell ref="D205:D208"/>
    <mergeCell ref="N188:N189"/>
    <mergeCell ref="O188:O189"/>
    <mergeCell ref="P188:P189"/>
    <mergeCell ref="Q188:Q189"/>
    <mergeCell ref="A191:A197"/>
    <mergeCell ref="B191:B197"/>
    <mergeCell ref="C191:C197"/>
    <mergeCell ref="D191:D197"/>
    <mergeCell ref="E191:E197"/>
    <mergeCell ref="F191:F197"/>
    <mergeCell ref="H188:H190"/>
    <mergeCell ref="I188:I189"/>
    <mergeCell ref="J188:J189"/>
    <mergeCell ref="K188:K189"/>
    <mergeCell ref="L188:L189"/>
    <mergeCell ref="M188:M189"/>
    <mergeCell ref="A188:A190"/>
    <mergeCell ref="B188:B190"/>
    <mergeCell ref="C188:C190"/>
    <mergeCell ref="E188:E189"/>
    <mergeCell ref="F188:F190"/>
    <mergeCell ref="G188:G190"/>
    <mergeCell ref="M191:M197"/>
    <mergeCell ref="P191:P197"/>
    <mergeCell ref="Q174:Q180"/>
    <mergeCell ref="E181:E187"/>
    <mergeCell ref="I181:I187"/>
    <mergeCell ref="J181:J187"/>
    <mergeCell ref="K181:K187"/>
    <mergeCell ref="L181:L187"/>
    <mergeCell ref="M181:M187"/>
    <mergeCell ref="P181:P187"/>
    <mergeCell ref="Q181:Q187"/>
    <mergeCell ref="I174:I180"/>
    <mergeCell ref="J174:J180"/>
    <mergeCell ref="K174:K180"/>
    <mergeCell ref="L174:L180"/>
    <mergeCell ref="M174:M180"/>
    <mergeCell ref="P174:P180"/>
    <mergeCell ref="A174:A187"/>
    <mergeCell ref="B174:B187"/>
    <mergeCell ref="C174:C187"/>
    <mergeCell ref="E174:E180"/>
    <mergeCell ref="F174:F187"/>
    <mergeCell ref="G174:G187"/>
    <mergeCell ref="H174:H187"/>
    <mergeCell ref="I171:I173"/>
    <mergeCell ref="J171:J173"/>
    <mergeCell ref="O160:O168"/>
    <mergeCell ref="P160:P168"/>
    <mergeCell ref="Q160:Q168"/>
    <mergeCell ref="A171:A173"/>
    <mergeCell ref="B171:B173"/>
    <mergeCell ref="C171:C173"/>
    <mergeCell ref="E171:E173"/>
    <mergeCell ref="F171:F173"/>
    <mergeCell ref="G171:G173"/>
    <mergeCell ref="H171:H173"/>
    <mergeCell ref="I160:I168"/>
    <mergeCell ref="J160:J168"/>
    <mergeCell ref="K160:K168"/>
    <mergeCell ref="L160:L168"/>
    <mergeCell ref="M160:M168"/>
    <mergeCell ref="N160:N168"/>
    <mergeCell ref="O171:O173"/>
    <mergeCell ref="P171:P173"/>
    <mergeCell ref="Q171:Q173"/>
    <mergeCell ref="K171:K173"/>
    <mergeCell ref="L171:L173"/>
    <mergeCell ref="M171:M173"/>
    <mergeCell ref="N171:N173"/>
    <mergeCell ref="H158:H159"/>
    <mergeCell ref="A160:A170"/>
    <mergeCell ref="B160:B170"/>
    <mergeCell ref="C160:C170"/>
    <mergeCell ref="E160:E168"/>
    <mergeCell ref="F160:F170"/>
    <mergeCell ref="G160:G170"/>
    <mergeCell ref="H160:H170"/>
    <mergeCell ref="A157:A159"/>
    <mergeCell ref="B158:B159"/>
    <mergeCell ref="C158:C159"/>
    <mergeCell ref="D158:D159"/>
    <mergeCell ref="F158:F159"/>
    <mergeCell ref="G158:G159"/>
    <mergeCell ref="I151:I152"/>
    <mergeCell ref="J151:J152"/>
    <mergeCell ref="K151:K152"/>
    <mergeCell ref="L151:L152"/>
    <mergeCell ref="M151:M152"/>
    <mergeCell ref="O153:O154"/>
    <mergeCell ref="P153:P154"/>
    <mergeCell ref="Q153:Q154"/>
    <mergeCell ref="A155:A156"/>
    <mergeCell ref="B155:B156"/>
    <mergeCell ref="C155:C156"/>
    <mergeCell ref="D155:D156"/>
    <mergeCell ref="F155:F156"/>
    <mergeCell ref="G155:G156"/>
    <mergeCell ref="H155:H156"/>
    <mergeCell ref="H151:H154"/>
    <mergeCell ref="P142:P149"/>
    <mergeCell ref="Q142:Q149"/>
    <mergeCell ref="A151:A154"/>
    <mergeCell ref="B151:B154"/>
    <mergeCell ref="C151:C154"/>
    <mergeCell ref="E151:E152"/>
    <mergeCell ref="F151:F154"/>
    <mergeCell ref="G151:G154"/>
    <mergeCell ref="H142:H149"/>
    <mergeCell ref="I142:I149"/>
    <mergeCell ref="J142:J149"/>
    <mergeCell ref="K142:K149"/>
    <mergeCell ref="L142:L149"/>
    <mergeCell ref="M142:M149"/>
    <mergeCell ref="N151:N152"/>
    <mergeCell ref="O151:O152"/>
    <mergeCell ref="P151:P152"/>
    <mergeCell ref="Q151:Q152"/>
    <mergeCell ref="I153:I154"/>
    <mergeCell ref="J153:J154"/>
    <mergeCell ref="K153:K154"/>
    <mergeCell ref="L153:L154"/>
    <mergeCell ref="M153:M154"/>
    <mergeCell ref="N153:N154"/>
    <mergeCell ref="N138:N140"/>
    <mergeCell ref="O138:O140"/>
    <mergeCell ref="P138:P140"/>
    <mergeCell ref="Q138:Q140"/>
    <mergeCell ref="A142:A150"/>
    <mergeCell ref="B142:B149"/>
    <mergeCell ref="C142:C149"/>
    <mergeCell ref="E142:E149"/>
    <mergeCell ref="F142:F149"/>
    <mergeCell ref="G142:G149"/>
    <mergeCell ref="H138:H140"/>
    <mergeCell ref="I138:I140"/>
    <mergeCell ref="J138:J140"/>
    <mergeCell ref="K138:K140"/>
    <mergeCell ref="L138:L140"/>
    <mergeCell ref="M138:M140"/>
    <mergeCell ref="A138:A140"/>
    <mergeCell ref="B138:B140"/>
    <mergeCell ref="C138:C140"/>
    <mergeCell ref="E138:E140"/>
    <mergeCell ref="F138:F140"/>
    <mergeCell ref="G138:G140"/>
    <mergeCell ref="N142:N149"/>
    <mergeCell ref="O142:O149"/>
    <mergeCell ref="M131:M134"/>
    <mergeCell ref="O131:O134"/>
    <mergeCell ref="P131:P134"/>
    <mergeCell ref="Q131:Q134"/>
    <mergeCell ref="A135:A137"/>
    <mergeCell ref="B135:B137"/>
    <mergeCell ref="C135:C137"/>
    <mergeCell ref="F135:F137"/>
    <mergeCell ref="G135:G137"/>
    <mergeCell ref="H135:H137"/>
    <mergeCell ref="H130:H134"/>
    <mergeCell ref="E131:E134"/>
    <mergeCell ref="I131:I134"/>
    <mergeCell ref="J131:J134"/>
    <mergeCell ref="K131:K134"/>
    <mergeCell ref="L131:L134"/>
    <mergeCell ref="A130:A134"/>
    <mergeCell ref="B130:B134"/>
    <mergeCell ref="C130:C134"/>
    <mergeCell ref="D130:D134"/>
    <mergeCell ref="F130:F134"/>
    <mergeCell ref="G130:G134"/>
    <mergeCell ref="K127:K129"/>
    <mergeCell ref="L127:L129"/>
    <mergeCell ref="M127:M129"/>
    <mergeCell ref="O127:O129"/>
    <mergeCell ref="P127:P129"/>
    <mergeCell ref="Q127:Q129"/>
    <mergeCell ref="Q124:Q126"/>
    <mergeCell ref="B127:B129"/>
    <mergeCell ref="C127:C129"/>
    <mergeCell ref="D127:D129"/>
    <mergeCell ref="E127:E129"/>
    <mergeCell ref="F127:F129"/>
    <mergeCell ref="G127:G129"/>
    <mergeCell ref="H127:H129"/>
    <mergeCell ref="I127:I129"/>
    <mergeCell ref="J127:J129"/>
    <mergeCell ref="Q118:Q120"/>
    <mergeCell ref="B121:B126"/>
    <mergeCell ref="C121:C126"/>
    <mergeCell ref="D121:D126"/>
    <mergeCell ref="E121:E123"/>
    <mergeCell ref="F121:F126"/>
    <mergeCell ref="G121:G126"/>
    <mergeCell ref="H121:H126"/>
    <mergeCell ref="P121:P123"/>
    <mergeCell ref="Q121:Q123"/>
    <mergeCell ref="E124:E126"/>
    <mergeCell ref="I124:I126"/>
    <mergeCell ref="J124:J126"/>
    <mergeCell ref="K124:K126"/>
    <mergeCell ref="L124:L126"/>
    <mergeCell ref="M124:M126"/>
    <mergeCell ref="O124:O126"/>
    <mergeCell ref="P124:P126"/>
    <mergeCell ref="I121:I123"/>
    <mergeCell ref="J121:J123"/>
    <mergeCell ref="K121:K123"/>
    <mergeCell ref="L121:L123"/>
    <mergeCell ref="M121:M123"/>
    <mergeCell ref="O121:O123"/>
    <mergeCell ref="E118:E120"/>
    <mergeCell ref="F118:F120"/>
    <mergeCell ref="I118:I120"/>
    <mergeCell ref="J118:J120"/>
    <mergeCell ref="K118:K120"/>
    <mergeCell ref="L118:L120"/>
    <mergeCell ref="M118:M120"/>
    <mergeCell ref="O118:O120"/>
    <mergeCell ref="P118:P120"/>
    <mergeCell ref="I109:I111"/>
    <mergeCell ref="J109:J111"/>
    <mergeCell ref="K109:K111"/>
    <mergeCell ref="L109:L111"/>
    <mergeCell ref="M109:M111"/>
    <mergeCell ref="O112:O114"/>
    <mergeCell ref="P112:P114"/>
    <mergeCell ref="Q112:Q114"/>
    <mergeCell ref="E115:E117"/>
    <mergeCell ref="F115:F117"/>
    <mergeCell ref="I115:I117"/>
    <mergeCell ref="J115:J117"/>
    <mergeCell ref="K115:K117"/>
    <mergeCell ref="L115:L117"/>
    <mergeCell ref="M115:M117"/>
    <mergeCell ref="O115:O117"/>
    <mergeCell ref="P115:P117"/>
    <mergeCell ref="Q115:Q117"/>
    <mergeCell ref="M102:M108"/>
    <mergeCell ref="H102:H108"/>
    <mergeCell ref="I102:I108"/>
    <mergeCell ref="J102:J108"/>
    <mergeCell ref="K102:K108"/>
    <mergeCell ref="P102:P108"/>
    <mergeCell ref="Q102:Q108"/>
    <mergeCell ref="A109:A129"/>
    <mergeCell ref="B109:B120"/>
    <mergeCell ref="C109:C120"/>
    <mergeCell ref="E109:E111"/>
    <mergeCell ref="F109:F111"/>
    <mergeCell ref="G109:G120"/>
    <mergeCell ref="O109:O111"/>
    <mergeCell ref="P109:P111"/>
    <mergeCell ref="Q109:Q111"/>
    <mergeCell ref="E112:E114"/>
    <mergeCell ref="F112:F114"/>
    <mergeCell ref="I112:I114"/>
    <mergeCell ref="J112:J114"/>
    <mergeCell ref="K112:K114"/>
    <mergeCell ref="L112:L114"/>
    <mergeCell ref="M112:M114"/>
    <mergeCell ref="H109:H120"/>
    <mergeCell ref="L95:L101"/>
    <mergeCell ref="A102:A108"/>
    <mergeCell ref="B102:B108"/>
    <mergeCell ref="C102:C108"/>
    <mergeCell ref="D102:D108"/>
    <mergeCell ref="E102:E108"/>
    <mergeCell ref="F102:F108"/>
    <mergeCell ref="G102:G108"/>
    <mergeCell ref="L102:L108"/>
    <mergeCell ref="P73:P83"/>
    <mergeCell ref="Q73:Q83"/>
    <mergeCell ref="P84:P94"/>
    <mergeCell ref="Q84:Q94"/>
    <mergeCell ref="A95:A101"/>
    <mergeCell ref="B95:B101"/>
    <mergeCell ref="C95:C101"/>
    <mergeCell ref="D95:D101"/>
    <mergeCell ref="E95:E101"/>
    <mergeCell ref="F95:F101"/>
    <mergeCell ref="G95:G101"/>
    <mergeCell ref="H95:H101"/>
    <mergeCell ref="E84:E94"/>
    <mergeCell ref="I84:I94"/>
    <mergeCell ref="J84:J94"/>
    <mergeCell ref="K84:K94"/>
    <mergeCell ref="L84:L94"/>
    <mergeCell ref="M84:M94"/>
    <mergeCell ref="M95:M101"/>
    <mergeCell ref="P95:P101"/>
    <mergeCell ref="Q95:Q101"/>
    <mergeCell ref="I95:I101"/>
    <mergeCell ref="J95:J101"/>
    <mergeCell ref="K95:K101"/>
    <mergeCell ref="A73:A94"/>
    <mergeCell ref="B73:B94"/>
    <mergeCell ref="C73:C94"/>
    <mergeCell ref="D73:D94"/>
    <mergeCell ref="E73:E83"/>
    <mergeCell ref="F73:F94"/>
    <mergeCell ref="G73:G94"/>
    <mergeCell ref="H73:H94"/>
    <mergeCell ref="I73:I83"/>
    <mergeCell ref="P63:P66"/>
    <mergeCell ref="Q63:Q66"/>
    <mergeCell ref="A58:A62"/>
    <mergeCell ref="B58:B62"/>
    <mergeCell ref="C58:C62"/>
    <mergeCell ref="A68:A72"/>
    <mergeCell ref="B68:B72"/>
    <mergeCell ref="C68:C72"/>
    <mergeCell ref="E68:E71"/>
    <mergeCell ref="F68:F72"/>
    <mergeCell ref="Q68:Q71"/>
    <mergeCell ref="K68:K71"/>
    <mergeCell ref="L68:L71"/>
    <mergeCell ref="M68:M71"/>
    <mergeCell ref="N68:N71"/>
    <mergeCell ref="O68:O71"/>
    <mergeCell ref="P68:P71"/>
    <mergeCell ref="A63:A67"/>
    <mergeCell ref="B63:B67"/>
    <mergeCell ref="C63:C67"/>
    <mergeCell ref="E63:E66"/>
    <mergeCell ref="F63:F67"/>
    <mergeCell ref="G63:G67"/>
    <mergeCell ref="H63:H67"/>
    <mergeCell ref="I58:I61"/>
    <mergeCell ref="J58:J61"/>
    <mergeCell ref="P53:P55"/>
    <mergeCell ref="Q53:Q55"/>
    <mergeCell ref="E58:E61"/>
    <mergeCell ref="F58:F62"/>
    <mergeCell ref="G58:G62"/>
    <mergeCell ref="H58:H62"/>
    <mergeCell ref="O58:O61"/>
    <mergeCell ref="P58:P61"/>
    <mergeCell ref="M48:M50"/>
    <mergeCell ref="N48:N50"/>
    <mergeCell ref="O48:O50"/>
    <mergeCell ref="P48:P50"/>
    <mergeCell ref="Q58:Q61"/>
    <mergeCell ref="K58:K61"/>
    <mergeCell ref="M58:M61"/>
    <mergeCell ref="N58:N61"/>
    <mergeCell ref="L58:L60"/>
    <mergeCell ref="E53:E55"/>
    <mergeCell ref="F53:F57"/>
    <mergeCell ref="G53:G57"/>
    <mergeCell ref="G48:G52"/>
    <mergeCell ref="H48:H52"/>
    <mergeCell ref="I48:I50"/>
    <mergeCell ref="J48:J50"/>
    <mergeCell ref="K48:K50"/>
    <mergeCell ref="L48:L50"/>
    <mergeCell ref="P44:P46"/>
    <mergeCell ref="Q44:Q46"/>
    <mergeCell ref="A48:A57"/>
    <mergeCell ref="B48:B52"/>
    <mergeCell ref="C48:C52"/>
    <mergeCell ref="E48:E50"/>
    <mergeCell ref="F48:F52"/>
    <mergeCell ref="H53:H57"/>
    <mergeCell ref="I53:I55"/>
    <mergeCell ref="J53:J55"/>
    <mergeCell ref="K53:K55"/>
    <mergeCell ref="L53:L55"/>
    <mergeCell ref="M53:M55"/>
    <mergeCell ref="N53:N55"/>
    <mergeCell ref="A33:A47"/>
    <mergeCell ref="B33:B47"/>
    <mergeCell ref="C33:C47"/>
    <mergeCell ref="D33:D47"/>
    <mergeCell ref="P36:P38"/>
    <mergeCell ref="Q36:Q38"/>
    <mergeCell ref="K33:K35"/>
    <mergeCell ref="Q48:Q50"/>
    <mergeCell ref="B53:B57"/>
    <mergeCell ref="C53:C57"/>
    <mergeCell ref="E42:E43"/>
    <mergeCell ref="I42:I43"/>
    <mergeCell ref="J42:J43"/>
    <mergeCell ref="K42:K43"/>
    <mergeCell ref="L42:L43"/>
    <mergeCell ref="M42:M43"/>
    <mergeCell ref="N42:N43"/>
    <mergeCell ref="P42:P43"/>
    <mergeCell ref="K39:K41"/>
    <mergeCell ref="L39:L41"/>
    <mergeCell ref="M39:M41"/>
    <mergeCell ref="O39:O41"/>
    <mergeCell ref="Q33:Q35"/>
    <mergeCell ref="E36:E38"/>
    <mergeCell ref="I36:I38"/>
    <mergeCell ref="J36:J38"/>
    <mergeCell ref="K36:K38"/>
    <mergeCell ref="L36:L38"/>
    <mergeCell ref="M36:M38"/>
    <mergeCell ref="O36:O38"/>
    <mergeCell ref="E33:E35"/>
    <mergeCell ref="F33:F47"/>
    <mergeCell ref="G33:G47"/>
    <mergeCell ref="H33:H47"/>
    <mergeCell ref="I33:I35"/>
    <mergeCell ref="J33:J35"/>
    <mergeCell ref="E39:E41"/>
    <mergeCell ref="I39:I41"/>
    <mergeCell ref="J39:J41"/>
    <mergeCell ref="E44:E46"/>
    <mergeCell ref="Q42:Q43"/>
    <mergeCell ref="I44:I46"/>
    <mergeCell ref="J44:J46"/>
    <mergeCell ref="K44:K46"/>
    <mergeCell ref="P39:P41"/>
    <mergeCell ref="Q39:Q41"/>
    <mergeCell ref="D31:D32"/>
    <mergeCell ref="F31:F32"/>
    <mergeCell ref="G31:G32"/>
    <mergeCell ref="K28:K29"/>
    <mergeCell ref="L28:L29"/>
    <mergeCell ref="M28:M29"/>
    <mergeCell ref="H31:H32"/>
    <mergeCell ref="O33:O35"/>
    <mergeCell ref="P33:P35"/>
    <mergeCell ref="P28:P29"/>
    <mergeCell ref="Q28:Q29"/>
    <mergeCell ref="P26:P27"/>
    <mergeCell ref="Q26:Q27"/>
    <mergeCell ref="B28:B30"/>
    <mergeCell ref="C28:C30"/>
    <mergeCell ref="E28:E29"/>
    <mergeCell ref="F28:F30"/>
    <mergeCell ref="G28:G30"/>
    <mergeCell ref="H28:H30"/>
    <mergeCell ref="I28:I29"/>
    <mergeCell ref="J28:J29"/>
    <mergeCell ref="Q18:Q19"/>
    <mergeCell ref="B22:B27"/>
    <mergeCell ref="C22:C27"/>
    <mergeCell ref="E22:E25"/>
    <mergeCell ref="F22:F27"/>
    <mergeCell ref="G22:G27"/>
    <mergeCell ref="H22:H27"/>
    <mergeCell ref="I22:I25"/>
    <mergeCell ref="O22:O25"/>
    <mergeCell ref="P22:P25"/>
    <mergeCell ref="Q22:Q25"/>
    <mergeCell ref="E26:E27"/>
    <mergeCell ref="I26:I27"/>
    <mergeCell ref="J26:J27"/>
    <mergeCell ref="K26:K27"/>
    <mergeCell ref="L26:L27"/>
    <mergeCell ref="M26:M27"/>
    <mergeCell ref="Q15:Q17"/>
    <mergeCell ref="A18:A30"/>
    <mergeCell ref="B18:B21"/>
    <mergeCell ref="C18:C21"/>
    <mergeCell ref="D18:D21"/>
    <mergeCell ref="E18:E19"/>
    <mergeCell ref="F18:F21"/>
    <mergeCell ref="G18:G21"/>
    <mergeCell ref="H18:H21"/>
    <mergeCell ref="I18:I19"/>
    <mergeCell ref="F15:F17"/>
    <mergeCell ref="I15:I17"/>
    <mergeCell ref="J15:J17"/>
    <mergeCell ref="K15:K17"/>
    <mergeCell ref="L15:L17"/>
    <mergeCell ref="M15:M17"/>
    <mergeCell ref="G11:G17"/>
    <mergeCell ref="P15:P17"/>
    <mergeCell ref="A11:A17"/>
    <mergeCell ref="B11:B17"/>
    <mergeCell ref="C11:C17"/>
    <mergeCell ref="E15:E17"/>
    <mergeCell ref="O18:O19"/>
    <mergeCell ref="P18:P19"/>
    <mergeCell ref="O15:O17"/>
    <mergeCell ref="O26:O27"/>
    <mergeCell ref="O28:O29"/>
    <mergeCell ref="M73:M83"/>
    <mergeCell ref="G68:G72"/>
    <mergeCell ref="H68:H72"/>
    <mergeCell ref="I68:I71"/>
    <mergeCell ref="J68:J71"/>
    <mergeCell ref="I63:I66"/>
    <mergeCell ref="J63:J66"/>
    <mergeCell ref="L44:L46"/>
    <mergeCell ref="M44:M46"/>
    <mergeCell ref="O44:O46"/>
    <mergeCell ref="O53:O55"/>
    <mergeCell ref="K63:K66"/>
    <mergeCell ref="L63:L66"/>
    <mergeCell ref="M63:M66"/>
    <mergeCell ref="N63:N66"/>
    <mergeCell ref="O63:O66"/>
    <mergeCell ref="A31:A32"/>
    <mergeCell ref="B31:B32"/>
    <mergeCell ref="C31:C32"/>
    <mergeCell ref="J73:J83"/>
    <mergeCell ref="K73:K83"/>
    <mergeCell ref="L73:L83"/>
    <mergeCell ref="A7:H8"/>
    <mergeCell ref="L33:L35"/>
    <mergeCell ref="M33:M35"/>
    <mergeCell ref="J22:J25"/>
    <mergeCell ref="K22:K25"/>
    <mergeCell ref="L22:L25"/>
    <mergeCell ref="M22:M25"/>
    <mergeCell ref="J18:J19"/>
    <mergeCell ref="K18:K19"/>
    <mergeCell ref="L18:L19"/>
    <mergeCell ref="M18:M19"/>
    <mergeCell ref="I7:O7"/>
    <mergeCell ref="N8:N10"/>
    <mergeCell ref="O8:O10"/>
    <mergeCell ref="B9:D9"/>
    <mergeCell ref="F9:H9"/>
    <mergeCell ref="L8:L10"/>
    <mergeCell ref="H11:H17"/>
  </mergeCells>
  <conditionalFormatting sqref="L12">
    <cfRule type="cellIs" dxfId="371" priority="376" operator="equal">
      <formula>"DEFICIENTE"</formula>
    </cfRule>
  </conditionalFormatting>
  <conditionalFormatting sqref="L12">
    <cfRule type="containsText" dxfId="370" priority="373" operator="containsText" text="INEFECTIVO">
      <formula>NOT(ISERROR(SEARCH("INEFECTIVO",L12)))</formula>
    </cfRule>
    <cfRule type="containsText" dxfId="369" priority="374" operator="containsText" text="DEFICIENTE">
      <formula>NOT(ISERROR(SEARCH("DEFICIENTE",L12)))</formula>
    </cfRule>
    <cfRule type="containsText" dxfId="368" priority="375" operator="containsText" text="EFECTIVO">
      <formula>NOT(ISERROR(SEARCH("EFECTIVO",L12)))</formula>
    </cfRule>
  </conditionalFormatting>
  <conditionalFormatting sqref="L11">
    <cfRule type="cellIs" dxfId="367" priority="372" operator="equal">
      <formula>"DEFICIENTE"</formula>
    </cfRule>
  </conditionalFormatting>
  <conditionalFormatting sqref="L11">
    <cfRule type="containsText" dxfId="366" priority="369" operator="containsText" text="INEFECTIVO">
      <formula>NOT(ISERROR(SEARCH("INEFECTIVO",L11)))</formula>
    </cfRule>
    <cfRule type="containsText" dxfId="365" priority="370" operator="containsText" text="DEFICIENTE">
      <formula>NOT(ISERROR(SEARCH("DEFICIENTE",L11)))</formula>
    </cfRule>
    <cfRule type="containsText" dxfId="364" priority="371" operator="containsText" text="EFECTIVO">
      <formula>NOT(ISERROR(SEARCH("EFECTIVO",L11)))</formula>
    </cfRule>
  </conditionalFormatting>
  <conditionalFormatting sqref="L13">
    <cfRule type="cellIs" dxfId="363" priority="368" operator="equal">
      <formula>"DEFICIENTE"</formula>
    </cfRule>
  </conditionalFormatting>
  <conditionalFormatting sqref="L13">
    <cfRule type="containsText" dxfId="362" priority="365" operator="containsText" text="INEFECTIVO">
      <formula>NOT(ISERROR(SEARCH("INEFECTIVO",L13)))</formula>
    </cfRule>
    <cfRule type="containsText" dxfId="361" priority="366" operator="containsText" text="DEFICIENTE">
      <formula>NOT(ISERROR(SEARCH("DEFICIENTE",L13)))</formula>
    </cfRule>
    <cfRule type="containsText" dxfId="360" priority="367" operator="containsText" text="EFECTIVO">
      <formula>NOT(ISERROR(SEARCH("EFECTIVO",L13)))</formula>
    </cfRule>
  </conditionalFormatting>
  <conditionalFormatting sqref="L14">
    <cfRule type="cellIs" dxfId="359" priority="364" operator="equal">
      <formula>"DEFICIENTE"</formula>
    </cfRule>
  </conditionalFormatting>
  <conditionalFormatting sqref="L14">
    <cfRule type="containsText" dxfId="358" priority="361" operator="containsText" text="INEFECTIVO">
      <formula>NOT(ISERROR(SEARCH("INEFECTIVO",L14)))</formula>
    </cfRule>
    <cfRule type="containsText" dxfId="357" priority="362" operator="containsText" text="DEFICIENTE">
      <formula>NOT(ISERROR(SEARCH("DEFICIENTE",L14)))</formula>
    </cfRule>
    <cfRule type="containsText" dxfId="356" priority="363" operator="containsText" text="EFECTIVO">
      <formula>NOT(ISERROR(SEARCH("EFECTIVO",L14)))</formula>
    </cfRule>
  </conditionalFormatting>
  <conditionalFormatting sqref="L20">
    <cfRule type="cellIs" dxfId="355" priority="360" operator="equal">
      <formula>"DEFICIENTE"</formula>
    </cfRule>
  </conditionalFormatting>
  <conditionalFormatting sqref="L20">
    <cfRule type="containsText" dxfId="354" priority="357" operator="containsText" text="INEFECTIVO">
      <formula>NOT(ISERROR(SEARCH("INEFECTIVO",L20)))</formula>
    </cfRule>
    <cfRule type="containsText" dxfId="353" priority="358" operator="containsText" text="DEFICIENTE">
      <formula>NOT(ISERROR(SEARCH("DEFICIENTE",L20)))</formula>
    </cfRule>
    <cfRule type="containsText" dxfId="352" priority="359" operator="containsText" text="EFECTIVO">
      <formula>NOT(ISERROR(SEARCH("EFECTIVO",L20)))</formula>
    </cfRule>
  </conditionalFormatting>
  <conditionalFormatting sqref="L21">
    <cfRule type="cellIs" dxfId="351" priority="356" operator="equal">
      <formula>"DEFICIENTE"</formula>
    </cfRule>
  </conditionalFormatting>
  <conditionalFormatting sqref="L21">
    <cfRule type="containsText" dxfId="350" priority="353" operator="containsText" text="INEFECTIVO">
      <formula>NOT(ISERROR(SEARCH("INEFECTIVO",L21)))</formula>
    </cfRule>
    <cfRule type="containsText" dxfId="349" priority="354" operator="containsText" text="DEFICIENTE">
      <formula>NOT(ISERROR(SEARCH("DEFICIENTE",L21)))</formula>
    </cfRule>
    <cfRule type="containsText" dxfId="348" priority="355" operator="containsText" text="EFECTIVO">
      <formula>NOT(ISERROR(SEARCH("EFECTIVO",L21)))</formula>
    </cfRule>
  </conditionalFormatting>
  <conditionalFormatting sqref="L30">
    <cfRule type="cellIs" dxfId="347" priority="352" operator="equal">
      <formula>"DEFICIENTE"</formula>
    </cfRule>
  </conditionalFormatting>
  <conditionalFormatting sqref="L30">
    <cfRule type="containsText" dxfId="346" priority="349" operator="containsText" text="INEFECTIVO">
      <formula>NOT(ISERROR(SEARCH("INEFECTIVO",L30)))</formula>
    </cfRule>
    <cfRule type="containsText" dxfId="345" priority="350" operator="containsText" text="DEFICIENTE">
      <formula>NOT(ISERROR(SEARCH("DEFICIENTE",L30)))</formula>
    </cfRule>
    <cfRule type="containsText" dxfId="344" priority="351" operator="containsText" text="EFECTIVO">
      <formula>NOT(ISERROR(SEARCH("EFECTIVO",L30)))</formula>
    </cfRule>
  </conditionalFormatting>
  <conditionalFormatting sqref="L32">
    <cfRule type="cellIs" dxfId="343" priority="348" operator="equal">
      <formula>"DEFICIENTE"</formula>
    </cfRule>
  </conditionalFormatting>
  <conditionalFormatting sqref="L32">
    <cfRule type="containsText" dxfId="342" priority="345" operator="containsText" text="INEFECTIVO">
      <formula>NOT(ISERROR(SEARCH("INEFECTIVO",L32)))</formula>
    </cfRule>
    <cfRule type="containsText" dxfId="341" priority="346" operator="containsText" text="DEFICIENTE">
      <formula>NOT(ISERROR(SEARCH("DEFICIENTE",L32)))</formula>
    </cfRule>
    <cfRule type="containsText" dxfId="340" priority="347" operator="containsText" text="EFECTIVO">
      <formula>NOT(ISERROR(SEARCH("EFECTIVO",L32)))</formula>
    </cfRule>
  </conditionalFormatting>
  <conditionalFormatting sqref="L33">
    <cfRule type="cellIs" dxfId="339" priority="340" operator="equal">
      <formula>"DEFICIENTE"</formula>
    </cfRule>
  </conditionalFormatting>
  <conditionalFormatting sqref="L33">
    <cfRule type="containsText" dxfId="338" priority="337" operator="containsText" text="INEFECTIVO">
      <formula>NOT(ISERROR(SEARCH("INEFECTIVO",L33)))</formula>
    </cfRule>
    <cfRule type="containsText" dxfId="337" priority="338" operator="containsText" text="DEFICIENTE">
      <formula>NOT(ISERROR(SEARCH("DEFICIENTE",L33)))</formula>
    </cfRule>
    <cfRule type="containsText" dxfId="336" priority="339" operator="containsText" text="EFECTIVO">
      <formula>NOT(ISERROR(SEARCH("EFECTIVO",L33)))</formula>
    </cfRule>
  </conditionalFormatting>
  <conditionalFormatting sqref="L36">
    <cfRule type="cellIs" dxfId="335" priority="336" operator="equal">
      <formula>"DEFICIENTE"</formula>
    </cfRule>
  </conditionalFormatting>
  <conditionalFormatting sqref="L36">
    <cfRule type="containsText" dxfId="334" priority="333" operator="containsText" text="INEFECTIVO">
      <formula>NOT(ISERROR(SEARCH("INEFECTIVO",L36)))</formula>
    </cfRule>
    <cfRule type="containsText" dxfId="333" priority="334" operator="containsText" text="DEFICIENTE">
      <formula>NOT(ISERROR(SEARCH("DEFICIENTE",L36)))</formula>
    </cfRule>
    <cfRule type="containsText" dxfId="332" priority="335" operator="containsText" text="EFECTIVO">
      <formula>NOT(ISERROR(SEARCH("EFECTIVO",L36)))</formula>
    </cfRule>
  </conditionalFormatting>
  <conditionalFormatting sqref="L47">
    <cfRule type="cellIs" dxfId="331" priority="332" operator="equal">
      <formula>"DEFICIENTE"</formula>
    </cfRule>
  </conditionalFormatting>
  <conditionalFormatting sqref="L47">
    <cfRule type="containsText" dxfId="330" priority="329" operator="containsText" text="INEFECTIVO">
      <formula>NOT(ISERROR(SEARCH("INEFECTIVO",L47)))</formula>
    </cfRule>
    <cfRule type="containsText" dxfId="329" priority="330" operator="containsText" text="DEFICIENTE">
      <formula>NOT(ISERROR(SEARCH("DEFICIENTE",L47)))</formula>
    </cfRule>
    <cfRule type="containsText" dxfId="328" priority="331" operator="containsText" text="EFECTIVO">
      <formula>NOT(ISERROR(SEARCH("EFECTIVO",L47)))</formula>
    </cfRule>
  </conditionalFormatting>
  <conditionalFormatting sqref="L52">
    <cfRule type="cellIs" dxfId="327" priority="328" operator="equal">
      <formula>"DEFICIENTE"</formula>
    </cfRule>
  </conditionalFormatting>
  <conditionalFormatting sqref="L52">
    <cfRule type="containsText" dxfId="326" priority="325" operator="containsText" text="INEFECTIVO">
      <formula>NOT(ISERROR(SEARCH("INEFECTIVO",L52)))</formula>
    </cfRule>
    <cfRule type="containsText" dxfId="325" priority="326" operator="containsText" text="DEFICIENTE">
      <formula>NOT(ISERROR(SEARCH("DEFICIENTE",L52)))</formula>
    </cfRule>
    <cfRule type="containsText" dxfId="324" priority="327" operator="containsText" text="EFECTIVO">
      <formula>NOT(ISERROR(SEARCH("EFECTIVO",L52)))</formula>
    </cfRule>
  </conditionalFormatting>
  <conditionalFormatting sqref="L57">
    <cfRule type="cellIs" dxfId="323" priority="324" operator="equal">
      <formula>"DEFICIENTE"</formula>
    </cfRule>
  </conditionalFormatting>
  <conditionalFormatting sqref="L57">
    <cfRule type="containsText" dxfId="322" priority="321" operator="containsText" text="INEFECTIVO">
      <formula>NOT(ISERROR(SEARCH("INEFECTIVO",L57)))</formula>
    </cfRule>
    <cfRule type="containsText" dxfId="321" priority="322" operator="containsText" text="DEFICIENTE">
      <formula>NOT(ISERROR(SEARCH("DEFICIENTE",L57)))</formula>
    </cfRule>
    <cfRule type="containsText" dxfId="320" priority="323" operator="containsText" text="EFECTIVO">
      <formula>NOT(ISERROR(SEARCH("EFECTIVO",L57)))</formula>
    </cfRule>
  </conditionalFormatting>
  <conditionalFormatting sqref="L56">
    <cfRule type="cellIs" dxfId="319" priority="320" operator="equal">
      <formula>"DEFICIENTE"</formula>
    </cfRule>
  </conditionalFormatting>
  <conditionalFormatting sqref="L56">
    <cfRule type="containsText" dxfId="318" priority="317" operator="containsText" text="INEFECTIVO">
      <formula>NOT(ISERROR(SEARCH("INEFECTIVO",L56)))</formula>
    </cfRule>
    <cfRule type="containsText" dxfId="317" priority="318" operator="containsText" text="DEFICIENTE">
      <formula>NOT(ISERROR(SEARCH("DEFICIENTE",L56)))</formula>
    </cfRule>
    <cfRule type="containsText" dxfId="316" priority="319" operator="containsText" text="EFECTIVO">
      <formula>NOT(ISERROR(SEARCH("EFECTIVO",L56)))</formula>
    </cfRule>
  </conditionalFormatting>
  <conditionalFormatting sqref="L72">
    <cfRule type="cellIs" dxfId="315" priority="316" operator="equal">
      <formula>"DEFICIENTE"</formula>
    </cfRule>
  </conditionalFormatting>
  <conditionalFormatting sqref="L72">
    <cfRule type="containsText" dxfId="314" priority="313" operator="containsText" text="INEFECTIVO">
      <formula>NOT(ISERROR(SEARCH("INEFECTIVO",L72)))</formula>
    </cfRule>
    <cfRule type="containsText" dxfId="313" priority="314" operator="containsText" text="DEFICIENTE">
      <formula>NOT(ISERROR(SEARCH("DEFICIENTE",L72)))</formula>
    </cfRule>
    <cfRule type="containsText" dxfId="312" priority="315" operator="containsText" text="EFECTIVO">
      <formula>NOT(ISERROR(SEARCH("EFECTIVO",L72)))</formula>
    </cfRule>
  </conditionalFormatting>
  <conditionalFormatting sqref="L130">
    <cfRule type="cellIs" dxfId="311" priority="312" operator="equal">
      <formula>"DEFICIENTE"</formula>
    </cfRule>
  </conditionalFormatting>
  <conditionalFormatting sqref="L130">
    <cfRule type="containsText" dxfId="310" priority="309" operator="containsText" text="INEFECTIVO">
      <formula>NOT(ISERROR(SEARCH("INEFECTIVO",L130)))</formula>
    </cfRule>
    <cfRule type="containsText" dxfId="309" priority="310" operator="containsText" text="DEFICIENTE">
      <formula>NOT(ISERROR(SEARCH("DEFICIENTE",L130)))</formula>
    </cfRule>
    <cfRule type="containsText" dxfId="308" priority="311" operator="containsText" text="EFECTIVO">
      <formula>NOT(ISERROR(SEARCH("EFECTIVO",L130)))</formula>
    </cfRule>
  </conditionalFormatting>
  <conditionalFormatting sqref="L137">
    <cfRule type="cellIs" dxfId="307" priority="308" operator="equal">
      <formula>"DEFICIENTE"</formula>
    </cfRule>
  </conditionalFormatting>
  <conditionalFormatting sqref="L137">
    <cfRule type="containsText" dxfId="306" priority="305" operator="containsText" text="INEFECTIVO">
      <formula>NOT(ISERROR(SEARCH("INEFECTIVO",L137)))</formula>
    </cfRule>
    <cfRule type="containsText" dxfId="305" priority="306" operator="containsText" text="DEFICIENTE">
      <formula>NOT(ISERROR(SEARCH("DEFICIENTE",L137)))</formula>
    </cfRule>
    <cfRule type="containsText" dxfId="304" priority="307" operator="containsText" text="EFECTIVO">
      <formula>NOT(ISERROR(SEARCH("EFECTIVO",L137)))</formula>
    </cfRule>
  </conditionalFormatting>
  <conditionalFormatting sqref="L141">
    <cfRule type="cellIs" dxfId="303" priority="304" operator="equal">
      <formula>"DEFICIENTE"</formula>
    </cfRule>
  </conditionalFormatting>
  <conditionalFormatting sqref="L141">
    <cfRule type="containsText" dxfId="302" priority="301" operator="containsText" text="INEFECTIVO">
      <formula>NOT(ISERROR(SEARCH("INEFECTIVO",L141)))</formula>
    </cfRule>
    <cfRule type="containsText" dxfId="301" priority="302" operator="containsText" text="DEFICIENTE">
      <formula>NOT(ISERROR(SEARCH("DEFICIENTE",L141)))</formula>
    </cfRule>
    <cfRule type="containsText" dxfId="300" priority="303" operator="containsText" text="EFECTIVO">
      <formula>NOT(ISERROR(SEARCH("EFECTIVO",L141)))</formula>
    </cfRule>
  </conditionalFormatting>
  <conditionalFormatting sqref="L150">
    <cfRule type="cellIs" dxfId="299" priority="300" operator="equal">
      <formula>"DEFICIENTE"</formula>
    </cfRule>
  </conditionalFormatting>
  <conditionalFormatting sqref="L150">
    <cfRule type="containsText" dxfId="298" priority="297" operator="containsText" text="INEFECTIVO">
      <formula>NOT(ISERROR(SEARCH("INEFECTIVO",L150)))</formula>
    </cfRule>
    <cfRule type="containsText" dxfId="297" priority="298" operator="containsText" text="DEFICIENTE">
      <formula>NOT(ISERROR(SEARCH("DEFICIENTE",L150)))</formula>
    </cfRule>
    <cfRule type="containsText" dxfId="296" priority="299" operator="containsText" text="EFECTIVO">
      <formula>NOT(ISERROR(SEARCH("EFECTIVO",L150)))</formula>
    </cfRule>
  </conditionalFormatting>
  <conditionalFormatting sqref="L155">
    <cfRule type="cellIs" dxfId="295" priority="296" operator="equal">
      <formula>"DEFICIENTE"</formula>
    </cfRule>
  </conditionalFormatting>
  <conditionalFormatting sqref="L155">
    <cfRule type="containsText" dxfId="294" priority="293" operator="containsText" text="INEFECTIVO">
      <formula>NOT(ISERROR(SEARCH("INEFECTIVO",L155)))</formula>
    </cfRule>
    <cfRule type="containsText" dxfId="293" priority="294" operator="containsText" text="DEFICIENTE">
      <formula>NOT(ISERROR(SEARCH("DEFICIENTE",L155)))</formula>
    </cfRule>
    <cfRule type="containsText" dxfId="292" priority="295" operator="containsText" text="EFECTIVO">
      <formula>NOT(ISERROR(SEARCH("EFECTIVO",L155)))</formula>
    </cfRule>
  </conditionalFormatting>
  <conditionalFormatting sqref="L156">
    <cfRule type="cellIs" dxfId="291" priority="292" operator="equal">
      <formula>"DEFICIENTE"</formula>
    </cfRule>
  </conditionalFormatting>
  <conditionalFormatting sqref="L156">
    <cfRule type="containsText" dxfId="290" priority="289" operator="containsText" text="INEFECTIVO">
      <formula>NOT(ISERROR(SEARCH("INEFECTIVO",L156)))</formula>
    </cfRule>
    <cfRule type="containsText" dxfId="289" priority="290" operator="containsText" text="DEFICIENTE">
      <formula>NOT(ISERROR(SEARCH("DEFICIENTE",L156)))</formula>
    </cfRule>
    <cfRule type="containsText" dxfId="288" priority="291" operator="containsText" text="EFECTIVO">
      <formula>NOT(ISERROR(SEARCH("EFECTIVO",L156)))</formula>
    </cfRule>
  </conditionalFormatting>
  <conditionalFormatting sqref="L157">
    <cfRule type="cellIs" dxfId="287" priority="288" operator="equal">
      <formula>"DEFICIENTE"</formula>
    </cfRule>
  </conditionalFormatting>
  <conditionalFormatting sqref="L157">
    <cfRule type="containsText" dxfId="286" priority="285" operator="containsText" text="INEFECTIVO">
      <formula>NOT(ISERROR(SEARCH("INEFECTIVO",L157)))</formula>
    </cfRule>
    <cfRule type="containsText" dxfId="285" priority="286" operator="containsText" text="DEFICIENTE">
      <formula>NOT(ISERROR(SEARCH("DEFICIENTE",L157)))</formula>
    </cfRule>
    <cfRule type="containsText" dxfId="284" priority="287" operator="containsText" text="EFECTIVO">
      <formula>NOT(ISERROR(SEARCH("EFECTIVO",L157)))</formula>
    </cfRule>
  </conditionalFormatting>
  <conditionalFormatting sqref="L158">
    <cfRule type="cellIs" dxfId="283" priority="284" operator="equal">
      <formula>"DEFICIENTE"</formula>
    </cfRule>
  </conditionalFormatting>
  <conditionalFormatting sqref="L158">
    <cfRule type="containsText" dxfId="282" priority="281" operator="containsText" text="INEFECTIVO">
      <formula>NOT(ISERROR(SEARCH("INEFECTIVO",L158)))</formula>
    </cfRule>
    <cfRule type="containsText" dxfId="281" priority="282" operator="containsText" text="DEFICIENTE">
      <formula>NOT(ISERROR(SEARCH("DEFICIENTE",L158)))</formula>
    </cfRule>
    <cfRule type="containsText" dxfId="280" priority="283" operator="containsText" text="EFECTIVO">
      <formula>NOT(ISERROR(SEARCH("EFECTIVO",L158)))</formula>
    </cfRule>
  </conditionalFormatting>
  <conditionalFormatting sqref="L159">
    <cfRule type="cellIs" dxfId="279" priority="280" operator="equal">
      <formula>"DEFICIENTE"</formula>
    </cfRule>
  </conditionalFormatting>
  <conditionalFormatting sqref="L159">
    <cfRule type="containsText" dxfId="278" priority="277" operator="containsText" text="INEFECTIVO">
      <formula>NOT(ISERROR(SEARCH("INEFECTIVO",L159)))</formula>
    </cfRule>
    <cfRule type="containsText" dxfId="277" priority="278" operator="containsText" text="DEFICIENTE">
      <formula>NOT(ISERROR(SEARCH("DEFICIENTE",L159)))</formula>
    </cfRule>
    <cfRule type="containsText" dxfId="276" priority="279" operator="containsText" text="EFECTIVO">
      <formula>NOT(ISERROR(SEARCH("EFECTIVO",L159)))</formula>
    </cfRule>
  </conditionalFormatting>
  <conditionalFormatting sqref="L169">
    <cfRule type="cellIs" dxfId="275" priority="276" operator="equal">
      <formula>"DEFICIENTE"</formula>
    </cfRule>
  </conditionalFormatting>
  <conditionalFormatting sqref="L169">
    <cfRule type="containsText" dxfId="274" priority="273" operator="containsText" text="INEFECTIVO">
      <formula>NOT(ISERROR(SEARCH("INEFECTIVO",L169)))</formula>
    </cfRule>
    <cfRule type="containsText" dxfId="273" priority="274" operator="containsText" text="DEFICIENTE">
      <formula>NOT(ISERROR(SEARCH("DEFICIENTE",L169)))</formula>
    </cfRule>
    <cfRule type="containsText" dxfId="272" priority="275" operator="containsText" text="EFECTIVO">
      <formula>NOT(ISERROR(SEARCH("EFECTIVO",L169)))</formula>
    </cfRule>
  </conditionalFormatting>
  <conditionalFormatting sqref="L170">
    <cfRule type="cellIs" dxfId="271" priority="272" operator="equal">
      <formula>"DEFICIENTE"</formula>
    </cfRule>
  </conditionalFormatting>
  <conditionalFormatting sqref="L170">
    <cfRule type="containsText" dxfId="270" priority="269" operator="containsText" text="INEFECTIVO">
      <formula>NOT(ISERROR(SEARCH("INEFECTIVO",L170)))</formula>
    </cfRule>
    <cfRule type="containsText" dxfId="269" priority="270" operator="containsText" text="DEFICIENTE">
      <formula>NOT(ISERROR(SEARCH("DEFICIENTE",L170)))</formula>
    </cfRule>
    <cfRule type="containsText" dxfId="268" priority="271" operator="containsText" text="EFECTIVO">
      <formula>NOT(ISERROR(SEARCH("EFECTIVO",L170)))</formula>
    </cfRule>
  </conditionalFormatting>
  <conditionalFormatting sqref="L199">
    <cfRule type="cellIs" dxfId="267" priority="268" operator="equal">
      <formula>"DEFICIENTE"</formula>
    </cfRule>
  </conditionalFormatting>
  <conditionalFormatting sqref="L199">
    <cfRule type="containsText" dxfId="266" priority="265" operator="containsText" text="INEFECTIVO">
      <formula>NOT(ISERROR(SEARCH("INEFECTIVO",L199)))</formula>
    </cfRule>
    <cfRule type="containsText" dxfId="265" priority="266" operator="containsText" text="DEFICIENTE">
      <formula>NOT(ISERROR(SEARCH("DEFICIENTE",L199)))</formula>
    </cfRule>
    <cfRule type="containsText" dxfId="264" priority="267" operator="containsText" text="EFECTIVO">
      <formula>NOT(ISERROR(SEARCH("EFECTIVO",L199)))</formula>
    </cfRule>
  </conditionalFormatting>
  <conditionalFormatting sqref="L200">
    <cfRule type="cellIs" dxfId="263" priority="264" operator="equal">
      <formula>"DEFICIENTE"</formula>
    </cfRule>
  </conditionalFormatting>
  <conditionalFormatting sqref="L200">
    <cfRule type="containsText" dxfId="262" priority="261" operator="containsText" text="INEFECTIVO">
      <formula>NOT(ISERROR(SEARCH("INEFECTIVO",L200)))</formula>
    </cfRule>
    <cfRule type="containsText" dxfId="261" priority="262" operator="containsText" text="DEFICIENTE">
      <formula>NOT(ISERROR(SEARCH("DEFICIENTE",L200)))</formula>
    </cfRule>
    <cfRule type="containsText" dxfId="260" priority="263" operator="containsText" text="EFECTIVO">
      <formula>NOT(ISERROR(SEARCH("EFECTIVO",L200)))</formula>
    </cfRule>
  </conditionalFormatting>
  <conditionalFormatting sqref="L201">
    <cfRule type="cellIs" dxfId="259" priority="260" operator="equal">
      <formula>"DEFICIENTE"</formula>
    </cfRule>
  </conditionalFormatting>
  <conditionalFormatting sqref="L201">
    <cfRule type="containsText" dxfId="258" priority="257" operator="containsText" text="INEFECTIVO">
      <formula>NOT(ISERROR(SEARCH("INEFECTIVO",L201)))</formula>
    </cfRule>
    <cfRule type="containsText" dxfId="257" priority="258" operator="containsText" text="DEFICIENTE">
      <formula>NOT(ISERROR(SEARCH("DEFICIENTE",L201)))</formula>
    </cfRule>
    <cfRule type="containsText" dxfId="256" priority="259" operator="containsText" text="EFECTIVO">
      <formula>NOT(ISERROR(SEARCH("EFECTIVO",L201)))</formula>
    </cfRule>
  </conditionalFormatting>
  <conditionalFormatting sqref="L202">
    <cfRule type="cellIs" dxfId="255" priority="256" operator="equal">
      <formula>"DEFICIENTE"</formula>
    </cfRule>
  </conditionalFormatting>
  <conditionalFormatting sqref="L202">
    <cfRule type="containsText" dxfId="254" priority="253" operator="containsText" text="INEFECTIVO">
      <formula>NOT(ISERROR(SEARCH("INEFECTIVO",L202)))</formula>
    </cfRule>
    <cfRule type="containsText" dxfId="253" priority="254" operator="containsText" text="DEFICIENTE">
      <formula>NOT(ISERROR(SEARCH("DEFICIENTE",L202)))</formula>
    </cfRule>
    <cfRule type="containsText" dxfId="252" priority="255" operator="containsText" text="EFECTIVO">
      <formula>NOT(ISERROR(SEARCH("EFECTIVO",L202)))</formula>
    </cfRule>
  </conditionalFormatting>
  <conditionalFormatting sqref="L203">
    <cfRule type="cellIs" dxfId="251" priority="252" operator="equal">
      <formula>"DEFICIENTE"</formula>
    </cfRule>
  </conditionalFormatting>
  <conditionalFormatting sqref="L203">
    <cfRule type="containsText" dxfId="250" priority="249" operator="containsText" text="INEFECTIVO">
      <formula>NOT(ISERROR(SEARCH("INEFECTIVO",L203)))</formula>
    </cfRule>
    <cfRule type="containsText" dxfId="249" priority="250" operator="containsText" text="DEFICIENTE">
      <formula>NOT(ISERROR(SEARCH("DEFICIENTE",L203)))</formula>
    </cfRule>
    <cfRule type="containsText" dxfId="248" priority="251" operator="containsText" text="EFECTIVO">
      <formula>NOT(ISERROR(SEARCH("EFECTIVO",L203)))</formula>
    </cfRule>
  </conditionalFormatting>
  <conditionalFormatting sqref="L204">
    <cfRule type="cellIs" dxfId="247" priority="248" operator="equal">
      <formula>"DEFICIENTE"</formula>
    </cfRule>
  </conditionalFormatting>
  <conditionalFormatting sqref="L204">
    <cfRule type="containsText" dxfId="246" priority="245" operator="containsText" text="INEFECTIVO">
      <formula>NOT(ISERROR(SEARCH("INEFECTIVO",L204)))</formula>
    </cfRule>
    <cfRule type="containsText" dxfId="245" priority="246" operator="containsText" text="DEFICIENTE">
      <formula>NOT(ISERROR(SEARCH("DEFICIENTE",L204)))</formula>
    </cfRule>
    <cfRule type="containsText" dxfId="244" priority="247" operator="containsText" text="EFECTIVO">
      <formula>NOT(ISERROR(SEARCH("EFECTIVO",L204)))</formula>
    </cfRule>
  </conditionalFormatting>
  <conditionalFormatting sqref="L205">
    <cfRule type="cellIs" dxfId="243" priority="244" operator="equal">
      <formula>"DEFICIENTE"</formula>
    </cfRule>
  </conditionalFormatting>
  <conditionalFormatting sqref="L205">
    <cfRule type="containsText" dxfId="242" priority="241" operator="containsText" text="INEFECTIVO">
      <formula>NOT(ISERROR(SEARCH("INEFECTIVO",L205)))</formula>
    </cfRule>
    <cfRule type="containsText" dxfId="241" priority="242" operator="containsText" text="DEFICIENTE">
      <formula>NOT(ISERROR(SEARCH("DEFICIENTE",L205)))</formula>
    </cfRule>
    <cfRule type="containsText" dxfId="240" priority="243" operator="containsText" text="EFECTIVO">
      <formula>NOT(ISERROR(SEARCH("EFECTIVO",L205)))</formula>
    </cfRule>
  </conditionalFormatting>
  <conditionalFormatting sqref="L206">
    <cfRule type="cellIs" dxfId="239" priority="240" operator="equal">
      <formula>"DEFICIENTE"</formula>
    </cfRule>
  </conditionalFormatting>
  <conditionalFormatting sqref="L206">
    <cfRule type="containsText" dxfId="238" priority="237" operator="containsText" text="INEFECTIVO">
      <formula>NOT(ISERROR(SEARCH("INEFECTIVO",L206)))</formula>
    </cfRule>
    <cfRule type="containsText" dxfId="237" priority="238" operator="containsText" text="DEFICIENTE">
      <formula>NOT(ISERROR(SEARCH("DEFICIENTE",L206)))</formula>
    </cfRule>
    <cfRule type="containsText" dxfId="236" priority="239" operator="containsText" text="EFECTIVO">
      <formula>NOT(ISERROR(SEARCH("EFECTIVO",L206)))</formula>
    </cfRule>
  </conditionalFormatting>
  <conditionalFormatting sqref="L207">
    <cfRule type="cellIs" dxfId="235" priority="236" operator="equal">
      <formula>"DEFICIENTE"</formula>
    </cfRule>
  </conditionalFormatting>
  <conditionalFormatting sqref="L207">
    <cfRule type="containsText" dxfId="234" priority="233" operator="containsText" text="INEFECTIVO">
      <formula>NOT(ISERROR(SEARCH("INEFECTIVO",L207)))</formula>
    </cfRule>
    <cfRule type="containsText" dxfId="233" priority="234" operator="containsText" text="DEFICIENTE">
      <formula>NOT(ISERROR(SEARCH("DEFICIENTE",L207)))</formula>
    </cfRule>
    <cfRule type="containsText" dxfId="232" priority="235" operator="containsText" text="EFECTIVO">
      <formula>NOT(ISERROR(SEARCH("EFECTIVO",L207)))</formula>
    </cfRule>
  </conditionalFormatting>
  <conditionalFormatting sqref="L208">
    <cfRule type="cellIs" dxfId="231" priority="232" operator="equal">
      <formula>"DEFICIENTE"</formula>
    </cfRule>
  </conditionalFormatting>
  <conditionalFormatting sqref="L208">
    <cfRule type="containsText" dxfId="230" priority="229" operator="containsText" text="INEFECTIVO">
      <formula>NOT(ISERROR(SEARCH("INEFECTIVO",L208)))</formula>
    </cfRule>
    <cfRule type="containsText" dxfId="229" priority="230" operator="containsText" text="DEFICIENTE">
      <formula>NOT(ISERROR(SEARCH("DEFICIENTE",L208)))</formula>
    </cfRule>
    <cfRule type="containsText" dxfId="228" priority="231" operator="containsText" text="EFECTIVO">
      <formula>NOT(ISERROR(SEARCH("EFECTIVO",L208)))</formula>
    </cfRule>
  </conditionalFormatting>
  <conditionalFormatting sqref="L209">
    <cfRule type="cellIs" dxfId="227" priority="228" operator="equal">
      <formula>"DEFICIENTE"</formula>
    </cfRule>
  </conditionalFormatting>
  <conditionalFormatting sqref="L209">
    <cfRule type="containsText" dxfId="226" priority="225" operator="containsText" text="INEFECTIVO">
      <formula>NOT(ISERROR(SEARCH("INEFECTIVO",L209)))</formula>
    </cfRule>
    <cfRule type="containsText" dxfId="225" priority="226" operator="containsText" text="DEFICIENTE">
      <formula>NOT(ISERROR(SEARCH("DEFICIENTE",L209)))</formula>
    </cfRule>
    <cfRule type="containsText" dxfId="224" priority="227" operator="containsText" text="EFECTIVO">
      <formula>NOT(ISERROR(SEARCH("EFECTIVO",L209)))</formula>
    </cfRule>
  </conditionalFormatting>
  <conditionalFormatting sqref="L210">
    <cfRule type="cellIs" dxfId="223" priority="224" operator="equal">
      <formula>"DEFICIENTE"</formula>
    </cfRule>
  </conditionalFormatting>
  <conditionalFormatting sqref="L210">
    <cfRule type="containsText" dxfId="222" priority="221" operator="containsText" text="INEFECTIVO">
      <formula>NOT(ISERROR(SEARCH("INEFECTIVO",L210)))</formula>
    </cfRule>
    <cfRule type="containsText" dxfId="221" priority="222" operator="containsText" text="DEFICIENTE">
      <formula>NOT(ISERROR(SEARCH("DEFICIENTE",L210)))</formula>
    </cfRule>
    <cfRule type="containsText" dxfId="220" priority="223" operator="containsText" text="EFECTIVO">
      <formula>NOT(ISERROR(SEARCH("EFECTIVO",L210)))</formula>
    </cfRule>
  </conditionalFormatting>
  <conditionalFormatting sqref="L211">
    <cfRule type="cellIs" dxfId="219" priority="220" operator="equal">
      <formula>"DEFICIENTE"</formula>
    </cfRule>
  </conditionalFormatting>
  <conditionalFormatting sqref="L211">
    <cfRule type="containsText" dxfId="218" priority="217" operator="containsText" text="INEFECTIVO">
      <formula>NOT(ISERROR(SEARCH("INEFECTIVO",L211)))</formula>
    </cfRule>
    <cfRule type="containsText" dxfId="217" priority="218" operator="containsText" text="DEFICIENTE">
      <formula>NOT(ISERROR(SEARCH("DEFICIENTE",L211)))</formula>
    </cfRule>
    <cfRule type="containsText" dxfId="216" priority="219" operator="containsText" text="EFECTIVO">
      <formula>NOT(ISERROR(SEARCH("EFECTIVO",L211)))</formula>
    </cfRule>
  </conditionalFormatting>
  <conditionalFormatting sqref="L212">
    <cfRule type="cellIs" dxfId="215" priority="216" operator="equal">
      <formula>"DEFICIENTE"</formula>
    </cfRule>
  </conditionalFormatting>
  <conditionalFormatting sqref="L212">
    <cfRule type="containsText" dxfId="214" priority="213" operator="containsText" text="INEFECTIVO">
      <formula>NOT(ISERROR(SEARCH("INEFECTIVO",L212)))</formula>
    </cfRule>
    <cfRule type="containsText" dxfId="213" priority="214" operator="containsText" text="DEFICIENTE">
      <formula>NOT(ISERROR(SEARCH("DEFICIENTE",L212)))</formula>
    </cfRule>
    <cfRule type="containsText" dxfId="212" priority="215" operator="containsText" text="EFECTIVO">
      <formula>NOT(ISERROR(SEARCH("EFECTIVO",L212)))</formula>
    </cfRule>
  </conditionalFormatting>
  <conditionalFormatting sqref="L213">
    <cfRule type="cellIs" dxfId="211" priority="212" operator="equal">
      <formula>"DEFICIENTE"</formula>
    </cfRule>
  </conditionalFormatting>
  <conditionalFormatting sqref="L213">
    <cfRule type="containsText" dxfId="210" priority="209" operator="containsText" text="INEFECTIVO">
      <formula>NOT(ISERROR(SEARCH("INEFECTIVO",L213)))</formula>
    </cfRule>
    <cfRule type="containsText" dxfId="209" priority="210" operator="containsText" text="DEFICIENTE">
      <formula>NOT(ISERROR(SEARCH("DEFICIENTE",L213)))</formula>
    </cfRule>
    <cfRule type="containsText" dxfId="208" priority="211" operator="containsText" text="EFECTIVO">
      <formula>NOT(ISERROR(SEARCH("EFECTIVO",L213)))</formula>
    </cfRule>
  </conditionalFormatting>
  <conditionalFormatting sqref="L214">
    <cfRule type="cellIs" dxfId="207" priority="208" operator="equal">
      <formula>"DEFICIENTE"</formula>
    </cfRule>
  </conditionalFormatting>
  <conditionalFormatting sqref="L214">
    <cfRule type="containsText" dxfId="206" priority="205" operator="containsText" text="INEFECTIVO">
      <formula>NOT(ISERROR(SEARCH("INEFECTIVO",L214)))</formula>
    </cfRule>
    <cfRule type="containsText" dxfId="205" priority="206" operator="containsText" text="DEFICIENTE">
      <formula>NOT(ISERROR(SEARCH("DEFICIENTE",L214)))</formula>
    </cfRule>
    <cfRule type="containsText" dxfId="204" priority="207" operator="containsText" text="EFECTIVO">
      <formula>NOT(ISERROR(SEARCH("EFECTIVO",L214)))</formula>
    </cfRule>
  </conditionalFormatting>
  <conditionalFormatting sqref="L215">
    <cfRule type="cellIs" dxfId="203" priority="204" operator="equal">
      <formula>"DEFICIENTE"</formula>
    </cfRule>
  </conditionalFormatting>
  <conditionalFormatting sqref="L215">
    <cfRule type="containsText" dxfId="202" priority="201" operator="containsText" text="INEFECTIVO">
      <formula>NOT(ISERROR(SEARCH("INEFECTIVO",L215)))</formula>
    </cfRule>
    <cfRule type="containsText" dxfId="201" priority="202" operator="containsText" text="DEFICIENTE">
      <formula>NOT(ISERROR(SEARCH("DEFICIENTE",L215)))</formula>
    </cfRule>
    <cfRule type="containsText" dxfId="200" priority="203" operator="containsText" text="EFECTIVO">
      <formula>NOT(ISERROR(SEARCH("EFECTIVO",L215)))</formula>
    </cfRule>
  </conditionalFormatting>
  <conditionalFormatting sqref="L216">
    <cfRule type="cellIs" dxfId="199" priority="200" operator="equal">
      <formula>"DEFICIENTE"</formula>
    </cfRule>
  </conditionalFormatting>
  <conditionalFormatting sqref="L216">
    <cfRule type="containsText" dxfId="198" priority="197" operator="containsText" text="INEFECTIVO">
      <formula>NOT(ISERROR(SEARCH("INEFECTIVO",L216)))</formula>
    </cfRule>
    <cfRule type="containsText" dxfId="197" priority="198" operator="containsText" text="DEFICIENTE">
      <formula>NOT(ISERROR(SEARCH("DEFICIENTE",L216)))</formula>
    </cfRule>
    <cfRule type="containsText" dxfId="196" priority="199" operator="containsText" text="EFECTIVO">
      <formula>NOT(ISERROR(SEARCH("EFECTIVO",L216)))</formula>
    </cfRule>
  </conditionalFormatting>
  <conditionalFormatting sqref="L217">
    <cfRule type="cellIs" dxfId="195" priority="196" operator="equal">
      <formula>"DEFICIENTE"</formula>
    </cfRule>
  </conditionalFormatting>
  <conditionalFormatting sqref="L217">
    <cfRule type="containsText" dxfId="194" priority="193" operator="containsText" text="INEFECTIVO">
      <formula>NOT(ISERROR(SEARCH("INEFECTIVO",L217)))</formula>
    </cfRule>
    <cfRule type="containsText" dxfId="193" priority="194" operator="containsText" text="DEFICIENTE">
      <formula>NOT(ISERROR(SEARCH("DEFICIENTE",L217)))</formula>
    </cfRule>
    <cfRule type="containsText" dxfId="192" priority="195" operator="containsText" text="EFECTIVO">
      <formula>NOT(ISERROR(SEARCH("EFECTIVO",L217)))</formula>
    </cfRule>
  </conditionalFormatting>
  <conditionalFormatting sqref="L218:L219">
    <cfRule type="cellIs" dxfId="191" priority="192" operator="equal">
      <formula>"DEFICIENTE"</formula>
    </cfRule>
  </conditionalFormatting>
  <conditionalFormatting sqref="L218:L219">
    <cfRule type="containsText" dxfId="190" priority="189" operator="containsText" text="INEFECTIVO">
      <formula>NOT(ISERROR(SEARCH("INEFECTIVO",L218)))</formula>
    </cfRule>
    <cfRule type="containsText" dxfId="189" priority="190" operator="containsText" text="DEFICIENTE">
      <formula>NOT(ISERROR(SEARCH("DEFICIENTE",L218)))</formula>
    </cfRule>
    <cfRule type="containsText" dxfId="188" priority="191" operator="containsText" text="EFECTIVO">
      <formula>NOT(ISERROR(SEARCH("EFECTIVO",L218)))</formula>
    </cfRule>
  </conditionalFormatting>
  <conditionalFormatting sqref="L220:L221">
    <cfRule type="cellIs" dxfId="187" priority="188" operator="equal">
      <formula>"DEFICIENTE"</formula>
    </cfRule>
  </conditionalFormatting>
  <conditionalFormatting sqref="L220:L221">
    <cfRule type="containsText" dxfId="186" priority="185" operator="containsText" text="INEFECTIVO">
      <formula>NOT(ISERROR(SEARCH("INEFECTIVO",L220)))</formula>
    </cfRule>
    <cfRule type="containsText" dxfId="185" priority="186" operator="containsText" text="DEFICIENTE">
      <formula>NOT(ISERROR(SEARCH("DEFICIENTE",L220)))</formula>
    </cfRule>
    <cfRule type="containsText" dxfId="184" priority="187" operator="containsText" text="EFECTIVO">
      <formula>NOT(ISERROR(SEARCH("EFECTIVO",L220)))</formula>
    </cfRule>
  </conditionalFormatting>
  <conditionalFormatting sqref="L222:L223">
    <cfRule type="cellIs" dxfId="183" priority="184" operator="equal">
      <formula>"DEFICIENTE"</formula>
    </cfRule>
  </conditionalFormatting>
  <conditionalFormatting sqref="L222:L223">
    <cfRule type="containsText" dxfId="182" priority="181" operator="containsText" text="INEFECTIVO">
      <formula>NOT(ISERROR(SEARCH("INEFECTIVO",L222)))</formula>
    </cfRule>
    <cfRule type="containsText" dxfId="181" priority="182" operator="containsText" text="DEFICIENTE">
      <formula>NOT(ISERROR(SEARCH("DEFICIENTE",L222)))</formula>
    </cfRule>
    <cfRule type="containsText" dxfId="180" priority="183" operator="containsText" text="EFECTIVO">
      <formula>NOT(ISERROR(SEARCH("EFECTIVO",L222)))</formula>
    </cfRule>
  </conditionalFormatting>
  <conditionalFormatting sqref="L224">
    <cfRule type="cellIs" dxfId="179" priority="180" operator="equal">
      <formula>"DEFICIENTE"</formula>
    </cfRule>
  </conditionalFormatting>
  <conditionalFormatting sqref="L224">
    <cfRule type="containsText" dxfId="178" priority="177" operator="containsText" text="INEFECTIVO">
      <formula>NOT(ISERROR(SEARCH("INEFECTIVO",L224)))</formula>
    </cfRule>
    <cfRule type="containsText" dxfId="177" priority="178" operator="containsText" text="DEFICIENTE">
      <formula>NOT(ISERROR(SEARCH("DEFICIENTE",L224)))</formula>
    </cfRule>
    <cfRule type="containsText" dxfId="176" priority="179" operator="containsText" text="EFECTIVO">
      <formula>NOT(ISERROR(SEARCH("EFECTIVO",L224)))</formula>
    </cfRule>
  </conditionalFormatting>
  <conditionalFormatting sqref="L225">
    <cfRule type="cellIs" dxfId="175" priority="176" operator="equal">
      <formula>"DEFICIENTE"</formula>
    </cfRule>
  </conditionalFormatting>
  <conditionalFormatting sqref="L225">
    <cfRule type="containsText" dxfId="174" priority="173" operator="containsText" text="INEFECTIVO">
      <formula>NOT(ISERROR(SEARCH("INEFECTIVO",L225)))</formula>
    </cfRule>
    <cfRule type="containsText" dxfId="173" priority="174" operator="containsText" text="DEFICIENTE">
      <formula>NOT(ISERROR(SEARCH("DEFICIENTE",L225)))</formula>
    </cfRule>
    <cfRule type="containsText" dxfId="172" priority="175" operator="containsText" text="EFECTIVO">
      <formula>NOT(ISERROR(SEARCH("EFECTIVO",L225)))</formula>
    </cfRule>
  </conditionalFormatting>
  <conditionalFormatting sqref="L198">
    <cfRule type="cellIs" dxfId="171" priority="172" operator="equal">
      <formula>"DEFICIENTE"</formula>
    </cfRule>
  </conditionalFormatting>
  <conditionalFormatting sqref="L198">
    <cfRule type="containsText" dxfId="170" priority="169" operator="containsText" text="INEFECTIVO">
      <formula>NOT(ISERROR(SEARCH("INEFECTIVO",L198)))</formula>
    </cfRule>
    <cfRule type="containsText" dxfId="169" priority="170" operator="containsText" text="DEFICIENTE">
      <formula>NOT(ISERROR(SEARCH("DEFICIENTE",L198)))</formula>
    </cfRule>
    <cfRule type="containsText" dxfId="168" priority="171" operator="containsText" text="EFECTIVO">
      <formula>NOT(ISERROR(SEARCH("EFECTIVO",L198)))</formula>
    </cfRule>
  </conditionalFormatting>
  <conditionalFormatting sqref="L191">
    <cfRule type="cellIs" dxfId="167" priority="168" operator="equal">
      <formula>"DEFICIENTE"</formula>
    </cfRule>
  </conditionalFormatting>
  <conditionalFormatting sqref="L191">
    <cfRule type="containsText" dxfId="166" priority="165" operator="containsText" text="INEFECTIVO">
      <formula>NOT(ISERROR(SEARCH("INEFECTIVO",L191)))</formula>
    </cfRule>
    <cfRule type="containsText" dxfId="165" priority="166" operator="containsText" text="DEFICIENTE">
      <formula>NOT(ISERROR(SEARCH("DEFICIENTE",L191)))</formula>
    </cfRule>
    <cfRule type="containsText" dxfId="164" priority="167" operator="containsText" text="EFECTIVO">
      <formula>NOT(ISERROR(SEARCH("EFECTIVO",L191)))</formula>
    </cfRule>
  </conditionalFormatting>
  <conditionalFormatting sqref="L190">
    <cfRule type="cellIs" dxfId="163" priority="164" operator="equal">
      <formula>"DEFICIENTE"</formula>
    </cfRule>
  </conditionalFormatting>
  <conditionalFormatting sqref="L190">
    <cfRule type="containsText" dxfId="162" priority="161" operator="containsText" text="INEFECTIVO">
      <formula>NOT(ISERROR(SEARCH("INEFECTIVO",L190)))</formula>
    </cfRule>
    <cfRule type="containsText" dxfId="161" priority="162" operator="containsText" text="DEFICIENTE">
      <formula>NOT(ISERROR(SEARCH("DEFICIENTE",L190)))</formula>
    </cfRule>
    <cfRule type="containsText" dxfId="160" priority="163" operator="containsText" text="EFECTIVO">
      <formula>NOT(ISERROR(SEARCH("EFECTIVO",L190)))</formula>
    </cfRule>
  </conditionalFormatting>
  <conditionalFormatting sqref="L188">
    <cfRule type="cellIs" dxfId="159" priority="160" operator="equal">
      <formula>"DEFICIENTE"</formula>
    </cfRule>
  </conditionalFormatting>
  <conditionalFormatting sqref="L188">
    <cfRule type="containsText" dxfId="158" priority="157" operator="containsText" text="INEFECTIVO">
      <formula>NOT(ISERROR(SEARCH("INEFECTIVO",L188)))</formula>
    </cfRule>
    <cfRule type="containsText" dxfId="157" priority="158" operator="containsText" text="DEFICIENTE">
      <formula>NOT(ISERROR(SEARCH("DEFICIENTE",L188)))</formula>
    </cfRule>
    <cfRule type="containsText" dxfId="156" priority="159" operator="containsText" text="EFECTIVO">
      <formula>NOT(ISERROR(SEARCH("EFECTIVO",L188)))</formula>
    </cfRule>
  </conditionalFormatting>
  <conditionalFormatting sqref="L171">
    <cfRule type="cellIs" dxfId="155" priority="156" operator="equal">
      <formula>"DEFICIENTE"</formula>
    </cfRule>
  </conditionalFormatting>
  <conditionalFormatting sqref="L171">
    <cfRule type="containsText" dxfId="154" priority="153" operator="containsText" text="INEFECTIVO">
      <formula>NOT(ISERROR(SEARCH("INEFECTIVO",L171)))</formula>
    </cfRule>
    <cfRule type="containsText" dxfId="153" priority="154" operator="containsText" text="DEFICIENTE">
      <formula>NOT(ISERROR(SEARCH("DEFICIENTE",L171)))</formula>
    </cfRule>
    <cfRule type="containsText" dxfId="152" priority="155" operator="containsText" text="EFECTIVO">
      <formula>NOT(ISERROR(SEARCH("EFECTIVO",L171)))</formula>
    </cfRule>
  </conditionalFormatting>
  <conditionalFormatting sqref="L174">
    <cfRule type="cellIs" dxfId="151" priority="152" operator="equal">
      <formula>"DEFICIENTE"</formula>
    </cfRule>
  </conditionalFormatting>
  <conditionalFormatting sqref="L174">
    <cfRule type="containsText" dxfId="150" priority="149" operator="containsText" text="INEFECTIVO">
      <formula>NOT(ISERROR(SEARCH("INEFECTIVO",L174)))</formula>
    </cfRule>
    <cfRule type="containsText" dxfId="149" priority="150" operator="containsText" text="DEFICIENTE">
      <formula>NOT(ISERROR(SEARCH("DEFICIENTE",L174)))</formula>
    </cfRule>
    <cfRule type="containsText" dxfId="148" priority="151" operator="containsText" text="EFECTIVO">
      <formula>NOT(ISERROR(SEARCH("EFECTIVO",L174)))</formula>
    </cfRule>
  </conditionalFormatting>
  <conditionalFormatting sqref="L181">
    <cfRule type="cellIs" dxfId="147" priority="148" operator="equal">
      <formula>"DEFICIENTE"</formula>
    </cfRule>
  </conditionalFormatting>
  <conditionalFormatting sqref="L181">
    <cfRule type="containsText" dxfId="146" priority="145" operator="containsText" text="INEFECTIVO">
      <formula>NOT(ISERROR(SEARCH("INEFECTIVO",L181)))</formula>
    </cfRule>
    <cfRule type="containsText" dxfId="145" priority="146" operator="containsText" text="DEFICIENTE">
      <formula>NOT(ISERROR(SEARCH("DEFICIENTE",L181)))</formula>
    </cfRule>
    <cfRule type="containsText" dxfId="144" priority="147" operator="containsText" text="EFECTIVO">
      <formula>NOT(ISERROR(SEARCH("EFECTIVO",L181)))</formula>
    </cfRule>
  </conditionalFormatting>
  <conditionalFormatting sqref="L160">
    <cfRule type="cellIs" dxfId="143" priority="144" operator="equal">
      <formula>"DEFICIENTE"</formula>
    </cfRule>
  </conditionalFormatting>
  <conditionalFormatting sqref="L160">
    <cfRule type="containsText" dxfId="142" priority="141" operator="containsText" text="INEFECTIVO">
      <formula>NOT(ISERROR(SEARCH("INEFECTIVO",L160)))</formula>
    </cfRule>
    <cfRule type="containsText" dxfId="141" priority="142" operator="containsText" text="DEFICIENTE">
      <formula>NOT(ISERROR(SEARCH("DEFICIENTE",L160)))</formula>
    </cfRule>
    <cfRule type="containsText" dxfId="140" priority="143" operator="containsText" text="EFECTIVO">
      <formula>NOT(ISERROR(SEARCH("EFECTIVO",L160)))</formula>
    </cfRule>
  </conditionalFormatting>
  <conditionalFormatting sqref="L151">
    <cfRule type="cellIs" dxfId="139" priority="140" operator="equal">
      <formula>"DEFICIENTE"</formula>
    </cfRule>
  </conditionalFormatting>
  <conditionalFormatting sqref="L151">
    <cfRule type="containsText" dxfId="138" priority="137" operator="containsText" text="INEFECTIVO">
      <formula>NOT(ISERROR(SEARCH("INEFECTIVO",L151)))</formula>
    </cfRule>
    <cfRule type="containsText" dxfId="137" priority="138" operator="containsText" text="DEFICIENTE">
      <formula>NOT(ISERROR(SEARCH("DEFICIENTE",L151)))</formula>
    </cfRule>
    <cfRule type="containsText" dxfId="136" priority="139" operator="containsText" text="EFECTIVO">
      <formula>NOT(ISERROR(SEARCH("EFECTIVO",L151)))</formula>
    </cfRule>
  </conditionalFormatting>
  <conditionalFormatting sqref="L153">
    <cfRule type="cellIs" dxfId="135" priority="136" operator="equal">
      <formula>"DEFICIENTE"</formula>
    </cfRule>
  </conditionalFormatting>
  <conditionalFormatting sqref="L153">
    <cfRule type="containsText" dxfId="134" priority="133" operator="containsText" text="INEFECTIVO">
      <formula>NOT(ISERROR(SEARCH("INEFECTIVO",L153)))</formula>
    </cfRule>
    <cfRule type="containsText" dxfId="133" priority="134" operator="containsText" text="DEFICIENTE">
      <formula>NOT(ISERROR(SEARCH("DEFICIENTE",L153)))</formula>
    </cfRule>
    <cfRule type="containsText" dxfId="132" priority="135" operator="containsText" text="EFECTIVO">
      <formula>NOT(ISERROR(SEARCH("EFECTIVO",L153)))</formula>
    </cfRule>
  </conditionalFormatting>
  <conditionalFormatting sqref="L15">
    <cfRule type="cellIs" dxfId="131" priority="132" operator="equal">
      <formula>"DEFICIENTE"</formula>
    </cfRule>
  </conditionalFormatting>
  <conditionalFormatting sqref="L15">
    <cfRule type="containsText" dxfId="130" priority="129" operator="containsText" text="INEFECTIVO">
      <formula>NOT(ISERROR(SEARCH("INEFECTIVO",L15)))</formula>
    </cfRule>
    <cfRule type="containsText" dxfId="129" priority="130" operator="containsText" text="DEFICIENTE">
      <formula>NOT(ISERROR(SEARCH("DEFICIENTE",L15)))</formula>
    </cfRule>
    <cfRule type="containsText" dxfId="128" priority="131" operator="containsText" text="EFECTIVO">
      <formula>NOT(ISERROR(SEARCH("EFECTIVO",L15)))</formula>
    </cfRule>
  </conditionalFormatting>
  <conditionalFormatting sqref="L18">
    <cfRule type="cellIs" dxfId="127" priority="128" operator="equal">
      <formula>"DEFICIENTE"</formula>
    </cfRule>
  </conditionalFormatting>
  <conditionalFormatting sqref="L18">
    <cfRule type="containsText" dxfId="126" priority="125" operator="containsText" text="INEFECTIVO">
      <formula>NOT(ISERROR(SEARCH("INEFECTIVO",L18)))</formula>
    </cfRule>
    <cfRule type="containsText" dxfId="125" priority="126" operator="containsText" text="DEFICIENTE">
      <formula>NOT(ISERROR(SEARCH("DEFICIENTE",L18)))</formula>
    </cfRule>
    <cfRule type="containsText" dxfId="124" priority="127" operator="containsText" text="EFECTIVO">
      <formula>NOT(ISERROR(SEARCH("EFECTIVO",L18)))</formula>
    </cfRule>
  </conditionalFormatting>
  <conditionalFormatting sqref="L22">
    <cfRule type="cellIs" dxfId="123" priority="124" operator="equal">
      <formula>"DEFICIENTE"</formula>
    </cfRule>
  </conditionalFormatting>
  <conditionalFormatting sqref="L22">
    <cfRule type="containsText" dxfId="122" priority="121" operator="containsText" text="INEFECTIVO">
      <formula>NOT(ISERROR(SEARCH("INEFECTIVO",L22)))</formula>
    </cfRule>
    <cfRule type="containsText" dxfId="121" priority="122" operator="containsText" text="DEFICIENTE">
      <formula>NOT(ISERROR(SEARCH("DEFICIENTE",L22)))</formula>
    </cfRule>
    <cfRule type="containsText" dxfId="120" priority="123" operator="containsText" text="EFECTIVO">
      <formula>NOT(ISERROR(SEARCH("EFECTIVO",L22)))</formula>
    </cfRule>
  </conditionalFormatting>
  <conditionalFormatting sqref="L26">
    <cfRule type="cellIs" dxfId="119" priority="120" operator="equal">
      <formula>"DEFICIENTE"</formula>
    </cfRule>
  </conditionalFormatting>
  <conditionalFormatting sqref="L26">
    <cfRule type="containsText" dxfId="118" priority="117" operator="containsText" text="INEFECTIVO">
      <formula>NOT(ISERROR(SEARCH("INEFECTIVO",L26)))</formula>
    </cfRule>
    <cfRule type="containsText" dxfId="117" priority="118" operator="containsText" text="DEFICIENTE">
      <formula>NOT(ISERROR(SEARCH("DEFICIENTE",L26)))</formula>
    </cfRule>
    <cfRule type="containsText" dxfId="116" priority="119" operator="containsText" text="EFECTIVO">
      <formula>NOT(ISERROR(SEARCH("EFECTIVO",L26)))</formula>
    </cfRule>
  </conditionalFormatting>
  <conditionalFormatting sqref="L28">
    <cfRule type="cellIs" dxfId="115" priority="116" operator="equal">
      <formula>"DEFICIENTE"</formula>
    </cfRule>
  </conditionalFormatting>
  <conditionalFormatting sqref="L28">
    <cfRule type="containsText" dxfId="114" priority="113" operator="containsText" text="INEFECTIVO">
      <formula>NOT(ISERROR(SEARCH("INEFECTIVO",L28)))</formula>
    </cfRule>
    <cfRule type="containsText" dxfId="113" priority="114" operator="containsText" text="DEFICIENTE">
      <formula>NOT(ISERROR(SEARCH("DEFICIENTE",L28)))</formula>
    </cfRule>
    <cfRule type="containsText" dxfId="112" priority="115" operator="containsText" text="EFECTIVO">
      <formula>NOT(ISERROR(SEARCH("EFECTIVO",L28)))</formula>
    </cfRule>
  </conditionalFormatting>
  <conditionalFormatting sqref="L31">
    <cfRule type="cellIs" dxfId="111" priority="112" operator="equal">
      <formula>"DEFICIENTE"</formula>
    </cfRule>
  </conditionalFormatting>
  <conditionalFormatting sqref="L31">
    <cfRule type="containsText" dxfId="110" priority="109" operator="containsText" text="INEFECTIVO">
      <formula>NOT(ISERROR(SEARCH("INEFECTIVO",L31)))</formula>
    </cfRule>
    <cfRule type="containsText" dxfId="109" priority="110" operator="containsText" text="DEFICIENTE">
      <formula>NOT(ISERROR(SEARCH("DEFICIENTE",L31)))</formula>
    </cfRule>
    <cfRule type="containsText" dxfId="108" priority="111" operator="containsText" text="EFECTIVO">
      <formula>NOT(ISERROR(SEARCH("EFECTIVO",L31)))</formula>
    </cfRule>
  </conditionalFormatting>
  <conditionalFormatting sqref="L39">
    <cfRule type="cellIs" dxfId="107" priority="108" operator="equal">
      <formula>"DEFICIENTE"</formula>
    </cfRule>
  </conditionalFormatting>
  <conditionalFormatting sqref="L39">
    <cfRule type="containsText" dxfId="106" priority="105" operator="containsText" text="INEFECTIVO">
      <formula>NOT(ISERROR(SEARCH("INEFECTIVO",L39)))</formula>
    </cfRule>
    <cfRule type="containsText" dxfId="105" priority="106" operator="containsText" text="DEFICIENTE">
      <formula>NOT(ISERROR(SEARCH("DEFICIENTE",L39)))</formula>
    </cfRule>
    <cfRule type="containsText" dxfId="104" priority="107" operator="containsText" text="EFECTIVO">
      <formula>NOT(ISERROR(SEARCH("EFECTIVO",L39)))</formula>
    </cfRule>
  </conditionalFormatting>
  <conditionalFormatting sqref="L42">
    <cfRule type="cellIs" dxfId="103" priority="104" operator="equal">
      <formula>"DEFICIENTE"</formula>
    </cfRule>
  </conditionalFormatting>
  <conditionalFormatting sqref="L42">
    <cfRule type="containsText" dxfId="102" priority="101" operator="containsText" text="INEFECTIVO">
      <formula>NOT(ISERROR(SEARCH("INEFECTIVO",L42)))</formula>
    </cfRule>
    <cfRule type="containsText" dxfId="101" priority="102" operator="containsText" text="DEFICIENTE">
      <formula>NOT(ISERROR(SEARCH("DEFICIENTE",L42)))</formula>
    </cfRule>
    <cfRule type="containsText" dxfId="100" priority="103" operator="containsText" text="EFECTIVO">
      <formula>NOT(ISERROR(SEARCH("EFECTIVO",L42)))</formula>
    </cfRule>
  </conditionalFormatting>
  <conditionalFormatting sqref="L44">
    <cfRule type="cellIs" dxfId="99" priority="100" operator="equal">
      <formula>"DEFICIENTE"</formula>
    </cfRule>
  </conditionalFormatting>
  <conditionalFormatting sqref="L44">
    <cfRule type="containsText" dxfId="98" priority="97" operator="containsText" text="INEFECTIVO">
      <formula>NOT(ISERROR(SEARCH("INEFECTIVO",L44)))</formula>
    </cfRule>
    <cfRule type="containsText" dxfId="97" priority="98" operator="containsText" text="DEFICIENTE">
      <formula>NOT(ISERROR(SEARCH("DEFICIENTE",L44)))</formula>
    </cfRule>
    <cfRule type="containsText" dxfId="96" priority="99" operator="containsText" text="EFECTIVO">
      <formula>NOT(ISERROR(SEARCH("EFECTIVO",L44)))</formula>
    </cfRule>
  </conditionalFormatting>
  <conditionalFormatting sqref="L48">
    <cfRule type="cellIs" dxfId="95" priority="96" operator="equal">
      <formula>"DEFICIENTE"</formula>
    </cfRule>
  </conditionalFormatting>
  <conditionalFormatting sqref="L48">
    <cfRule type="containsText" dxfId="94" priority="93" operator="containsText" text="INEFECTIVO">
      <formula>NOT(ISERROR(SEARCH("INEFECTIVO",L48)))</formula>
    </cfRule>
    <cfRule type="containsText" dxfId="93" priority="94" operator="containsText" text="DEFICIENTE">
      <formula>NOT(ISERROR(SEARCH("DEFICIENTE",L48)))</formula>
    </cfRule>
    <cfRule type="containsText" dxfId="92" priority="95" operator="containsText" text="EFECTIVO">
      <formula>NOT(ISERROR(SEARCH("EFECTIVO",L48)))</formula>
    </cfRule>
  </conditionalFormatting>
  <conditionalFormatting sqref="L51">
    <cfRule type="cellIs" dxfId="91" priority="92" operator="equal">
      <formula>"DEFICIENTE"</formula>
    </cfRule>
  </conditionalFormatting>
  <conditionalFormatting sqref="L51">
    <cfRule type="containsText" dxfId="90" priority="89" operator="containsText" text="INEFECTIVO">
      <formula>NOT(ISERROR(SEARCH("INEFECTIVO",L51)))</formula>
    </cfRule>
    <cfRule type="containsText" dxfId="89" priority="90" operator="containsText" text="DEFICIENTE">
      <formula>NOT(ISERROR(SEARCH("DEFICIENTE",L51)))</formula>
    </cfRule>
    <cfRule type="containsText" dxfId="88" priority="91" operator="containsText" text="EFECTIVO">
      <formula>NOT(ISERROR(SEARCH("EFECTIVO",L51)))</formula>
    </cfRule>
  </conditionalFormatting>
  <conditionalFormatting sqref="L53">
    <cfRule type="cellIs" dxfId="87" priority="88" operator="equal">
      <formula>"DEFICIENTE"</formula>
    </cfRule>
  </conditionalFormatting>
  <conditionalFormatting sqref="L53">
    <cfRule type="containsText" dxfId="86" priority="85" operator="containsText" text="INEFECTIVO">
      <formula>NOT(ISERROR(SEARCH("INEFECTIVO",L53)))</formula>
    </cfRule>
    <cfRule type="containsText" dxfId="85" priority="86" operator="containsText" text="DEFICIENTE">
      <formula>NOT(ISERROR(SEARCH("DEFICIENTE",L53)))</formula>
    </cfRule>
    <cfRule type="containsText" dxfId="84" priority="87" operator="containsText" text="EFECTIVO">
      <formula>NOT(ISERROR(SEARCH("EFECTIVO",L53)))</formula>
    </cfRule>
  </conditionalFormatting>
  <conditionalFormatting sqref="L58">
    <cfRule type="cellIs" dxfId="83" priority="84" operator="equal">
      <formula>"DEFICIENTE"</formula>
    </cfRule>
  </conditionalFormatting>
  <conditionalFormatting sqref="L58">
    <cfRule type="containsText" dxfId="82" priority="81" operator="containsText" text="INEFECTIVO">
      <formula>NOT(ISERROR(SEARCH("INEFECTIVO",L58)))</formula>
    </cfRule>
    <cfRule type="containsText" dxfId="81" priority="82" operator="containsText" text="DEFICIENTE">
      <formula>NOT(ISERROR(SEARCH("DEFICIENTE",L58)))</formula>
    </cfRule>
    <cfRule type="containsText" dxfId="80" priority="83" operator="containsText" text="EFECTIVO">
      <formula>NOT(ISERROR(SEARCH("EFECTIVO",L58)))</formula>
    </cfRule>
  </conditionalFormatting>
  <conditionalFormatting sqref="L62">
    <cfRule type="cellIs" dxfId="79" priority="80" operator="equal">
      <formula>"DEFICIENTE"</formula>
    </cfRule>
  </conditionalFormatting>
  <conditionalFormatting sqref="L62">
    <cfRule type="containsText" dxfId="78" priority="77" operator="containsText" text="INEFECTIVO">
      <formula>NOT(ISERROR(SEARCH("INEFECTIVO",L62)))</formula>
    </cfRule>
    <cfRule type="containsText" dxfId="77" priority="78" operator="containsText" text="DEFICIENTE">
      <formula>NOT(ISERROR(SEARCH("DEFICIENTE",L62)))</formula>
    </cfRule>
    <cfRule type="containsText" dxfId="76" priority="79" operator="containsText" text="EFECTIVO">
      <formula>NOT(ISERROR(SEARCH("EFECTIVO",L62)))</formula>
    </cfRule>
  </conditionalFormatting>
  <conditionalFormatting sqref="L68">
    <cfRule type="cellIs" dxfId="75" priority="76" operator="equal">
      <formula>"DEFICIENTE"</formula>
    </cfRule>
  </conditionalFormatting>
  <conditionalFormatting sqref="L68">
    <cfRule type="containsText" dxfId="74" priority="73" operator="containsText" text="INEFECTIVO">
      <formula>NOT(ISERROR(SEARCH("INEFECTIVO",L68)))</formula>
    </cfRule>
    <cfRule type="containsText" dxfId="73" priority="74" operator="containsText" text="DEFICIENTE">
      <formula>NOT(ISERROR(SEARCH("DEFICIENTE",L68)))</formula>
    </cfRule>
    <cfRule type="containsText" dxfId="72" priority="75" operator="containsText" text="EFECTIVO">
      <formula>NOT(ISERROR(SEARCH("EFECTIVO",L68)))</formula>
    </cfRule>
  </conditionalFormatting>
  <conditionalFormatting sqref="L67">
    <cfRule type="cellIs" dxfId="71" priority="72" operator="equal">
      <formula>"DEFICIENTE"</formula>
    </cfRule>
  </conditionalFormatting>
  <conditionalFormatting sqref="L67">
    <cfRule type="containsText" dxfId="70" priority="69" operator="containsText" text="INEFECTIVO">
      <formula>NOT(ISERROR(SEARCH("INEFECTIVO",L67)))</formula>
    </cfRule>
    <cfRule type="containsText" dxfId="69" priority="70" operator="containsText" text="DEFICIENTE">
      <formula>NOT(ISERROR(SEARCH("DEFICIENTE",L67)))</formula>
    </cfRule>
    <cfRule type="containsText" dxfId="68" priority="71" operator="containsText" text="EFECTIVO">
      <formula>NOT(ISERROR(SEARCH("EFECTIVO",L67)))</formula>
    </cfRule>
  </conditionalFormatting>
  <conditionalFormatting sqref="L63">
    <cfRule type="cellIs" dxfId="67" priority="68" operator="equal">
      <formula>"DEFICIENTE"</formula>
    </cfRule>
  </conditionalFormatting>
  <conditionalFormatting sqref="L63">
    <cfRule type="containsText" dxfId="66" priority="65" operator="containsText" text="INEFECTIVO">
      <formula>NOT(ISERROR(SEARCH("INEFECTIVO",L63)))</formula>
    </cfRule>
    <cfRule type="containsText" dxfId="65" priority="66" operator="containsText" text="DEFICIENTE">
      <formula>NOT(ISERROR(SEARCH("DEFICIENTE",L63)))</formula>
    </cfRule>
    <cfRule type="containsText" dxfId="64" priority="67" operator="containsText" text="EFECTIVO">
      <formula>NOT(ISERROR(SEARCH("EFECTIVO",L63)))</formula>
    </cfRule>
  </conditionalFormatting>
  <conditionalFormatting sqref="L73">
    <cfRule type="cellIs" dxfId="63" priority="64" operator="equal">
      <formula>"DEFICIENTE"</formula>
    </cfRule>
  </conditionalFormatting>
  <conditionalFormatting sqref="L73">
    <cfRule type="containsText" dxfId="62" priority="61" operator="containsText" text="INEFECTIVO">
      <formula>NOT(ISERROR(SEARCH("INEFECTIVO",L73)))</formula>
    </cfRule>
    <cfRule type="containsText" dxfId="61" priority="62" operator="containsText" text="DEFICIENTE">
      <formula>NOT(ISERROR(SEARCH("DEFICIENTE",L73)))</formula>
    </cfRule>
    <cfRule type="containsText" dxfId="60" priority="63" operator="containsText" text="EFECTIVO">
      <formula>NOT(ISERROR(SEARCH("EFECTIVO",L73)))</formula>
    </cfRule>
  </conditionalFormatting>
  <conditionalFormatting sqref="L84">
    <cfRule type="cellIs" dxfId="59" priority="60" operator="equal">
      <formula>"DEFICIENTE"</formula>
    </cfRule>
  </conditionalFormatting>
  <conditionalFormatting sqref="L84">
    <cfRule type="containsText" dxfId="58" priority="57" operator="containsText" text="INEFECTIVO">
      <formula>NOT(ISERROR(SEARCH("INEFECTIVO",L84)))</formula>
    </cfRule>
    <cfRule type="containsText" dxfId="57" priority="58" operator="containsText" text="DEFICIENTE">
      <formula>NOT(ISERROR(SEARCH("DEFICIENTE",L84)))</formula>
    </cfRule>
    <cfRule type="containsText" dxfId="56" priority="59" operator="containsText" text="EFECTIVO">
      <formula>NOT(ISERROR(SEARCH("EFECTIVO",L84)))</formula>
    </cfRule>
  </conditionalFormatting>
  <conditionalFormatting sqref="L95">
    <cfRule type="cellIs" dxfId="55" priority="56" operator="equal">
      <formula>"DEFICIENTE"</formula>
    </cfRule>
  </conditionalFormatting>
  <conditionalFormatting sqref="L95">
    <cfRule type="containsText" dxfId="54" priority="53" operator="containsText" text="INEFECTIVO">
      <formula>NOT(ISERROR(SEARCH("INEFECTIVO",L95)))</formula>
    </cfRule>
    <cfRule type="containsText" dxfId="53" priority="54" operator="containsText" text="DEFICIENTE">
      <formula>NOT(ISERROR(SEARCH("DEFICIENTE",L95)))</formula>
    </cfRule>
    <cfRule type="containsText" dxfId="52" priority="55" operator="containsText" text="EFECTIVO">
      <formula>NOT(ISERROR(SEARCH("EFECTIVO",L95)))</formula>
    </cfRule>
  </conditionalFormatting>
  <conditionalFormatting sqref="L102">
    <cfRule type="cellIs" dxfId="51" priority="52" operator="equal">
      <formula>"DEFICIENTE"</formula>
    </cfRule>
  </conditionalFormatting>
  <conditionalFormatting sqref="L102">
    <cfRule type="containsText" dxfId="50" priority="49" operator="containsText" text="INEFECTIVO">
      <formula>NOT(ISERROR(SEARCH("INEFECTIVO",L102)))</formula>
    </cfRule>
    <cfRule type="containsText" dxfId="49" priority="50" operator="containsText" text="DEFICIENTE">
      <formula>NOT(ISERROR(SEARCH("DEFICIENTE",L102)))</formula>
    </cfRule>
    <cfRule type="containsText" dxfId="48" priority="51" operator="containsText" text="EFECTIVO">
      <formula>NOT(ISERROR(SEARCH("EFECTIVO",L102)))</formula>
    </cfRule>
  </conditionalFormatting>
  <conditionalFormatting sqref="L109">
    <cfRule type="cellIs" dxfId="47" priority="48" operator="equal">
      <formula>"DEFICIENTE"</formula>
    </cfRule>
  </conditionalFormatting>
  <conditionalFormatting sqref="L109">
    <cfRule type="containsText" dxfId="46" priority="45" operator="containsText" text="INEFECTIVO">
      <formula>NOT(ISERROR(SEARCH("INEFECTIVO",L109)))</formula>
    </cfRule>
    <cfRule type="containsText" dxfId="45" priority="46" operator="containsText" text="DEFICIENTE">
      <formula>NOT(ISERROR(SEARCH("DEFICIENTE",L109)))</formula>
    </cfRule>
    <cfRule type="containsText" dxfId="44" priority="47" operator="containsText" text="EFECTIVO">
      <formula>NOT(ISERROR(SEARCH("EFECTIVO",L109)))</formula>
    </cfRule>
  </conditionalFormatting>
  <conditionalFormatting sqref="L112">
    <cfRule type="cellIs" dxfId="43" priority="44" operator="equal">
      <formula>"DEFICIENTE"</formula>
    </cfRule>
  </conditionalFormatting>
  <conditionalFormatting sqref="L112">
    <cfRule type="containsText" dxfId="42" priority="41" operator="containsText" text="INEFECTIVO">
      <formula>NOT(ISERROR(SEARCH("INEFECTIVO",L112)))</formula>
    </cfRule>
    <cfRule type="containsText" dxfId="41" priority="42" operator="containsText" text="DEFICIENTE">
      <formula>NOT(ISERROR(SEARCH("DEFICIENTE",L112)))</formula>
    </cfRule>
    <cfRule type="containsText" dxfId="40" priority="43" operator="containsText" text="EFECTIVO">
      <formula>NOT(ISERROR(SEARCH("EFECTIVO",L112)))</formula>
    </cfRule>
  </conditionalFormatting>
  <conditionalFormatting sqref="L115">
    <cfRule type="cellIs" dxfId="39" priority="40" operator="equal">
      <formula>"DEFICIENTE"</formula>
    </cfRule>
  </conditionalFormatting>
  <conditionalFormatting sqref="L115">
    <cfRule type="containsText" dxfId="38" priority="37" operator="containsText" text="INEFECTIVO">
      <formula>NOT(ISERROR(SEARCH("INEFECTIVO",L115)))</formula>
    </cfRule>
    <cfRule type="containsText" dxfId="37" priority="38" operator="containsText" text="DEFICIENTE">
      <formula>NOT(ISERROR(SEARCH("DEFICIENTE",L115)))</formula>
    </cfRule>
    <cfRule type="containsText" dxfId="36" priority="39" operator="containsText" text="EFECTIVO">
      <formula>NOT(ISERROR(SEARCH("EFECTIVO",L115)))</formula>
    </cfRule>
  </conditionalFormatting>
  <conditionalFormatting sqref="L118">
    <cfRule type="cellIs" dxfId="35" priority="36" operator="equal">
      <formula>"DEFICIENTE"</formula>
    </cfRule>
  </conditionalFormatting>
  <conditionalFormatting sqref="L118">
    <cfRule type="containsText" dxfId="34" priority="33" operator="containsText" text="INEFECTIVO">
      <formula>NOT(ISERROR(SEARCH("INEFECTIVO",L118)))</formula>
    </cfRule>
    <cfRule type="containsText" dxfId="33" priority="34" operator="containsText" text="DEFICIENTE">
      <formula>NOT(ISERROR(SEARCH("DEFICIENTE",L118)))</formula>
    </cfRule>
    <cfRule type="containsText" dxfId="32" priority="35" operator="containsText" text="EFECTIVO">
      <formula>NOT(ISERROR(SEARCH("EFECTIVO",L118)))</formula>
    </cfRule>
  </conditionalFormatting>
  <conditionalFormatting sqref="L121">
    <cfRule type="cellIs" dxfId="31" priority="32" operator="equal">
      <formula>"DEFICIENTE"</formula>
    </cfRule>
  </conditionalFormatting>
  <conditionalFormatting sqref="L121">
    <cfRule type="containsText" dxfId="30" priority="29" operator="containsText" text="INEFECTIVO">
      <formula>NOT(ISERROR(SEARCH("INEFECTIVO",L121)))</formula>
    </cfRule>
    <cfRule type="containsText" dxfId="29" priority="30" operator="containsText" text="DEFICIENTE">
      <formula>NOT(ISERROR(SEARCH("DEFICIENTE",L121)))</formula>
    </cfRule>
    <cfRule type="containsText" dxfId="28" priority="31" operator="containsText" text="EFECTIVO">
      <formula>NOT(ISERROR(SEARCH("EFECTIVO",L121)))</formula>
    </cfRule>
  </conditionalFormatting>
  <conditionalFormatting sqref="L124">
    <cfRule type="cellIs" dxfId="27" priority="28" operator="equal">
      <formula>"DEFICIENTE"</formula>
    </cfRule>
  </conditionalFormatting>
  <conditionalFormatting sqref="L124">
    <cfRule type="containsText" dxfId="26" priority="25" operator="containsText" text="INEFECTIVO">
      <formula>NOT(ISERROR(SEARCH("INEFECTIVO",L124)))</formula>
    </cfRule>
    <cfRule type="containsText" dxfId="25" priority="26" operator="containsText" text="DEFICIENTE">
      <formula>NOT(ISERROR(SEARCH("DEFICIENTE",L124)))</formula>
    </cfRule>
    <cfRule type="containsText" dxfId="24" priority="27" operator="containsText" text="EFECTIVO">
      <formula>NOT(ISERROR(SEARCH("EFECTIVO",L124)))</formula>
    </cfRule>
  </conditionalFormatting>
  <conditionalFormatting sqref="L127">
    <cfRule type="cellIs" dxfId="23" priority="24" operator="equal">
      <formula>"DEFICIENTE"</formula>
    </cfRule>
  </conditionalFormatting>
  <conditionalFormatting sqref="L127">
    <cfRule type="containsText" dxfId="22" priority="21" operator="containsText" text="INEFECTIVO">
      <formula>NOT(ISERROR(SEARCH("INEFECTIVO",L127)))</formula>
    </cfRule>
    <cfRule type="containsText" dxfId="21" priority="22" operator="containsText" text="DEFICIENTE">
      <formula>NOT(ISERROR(SEARCH("DEFICIENTE",L127)))</formula>
    </cfRule>
    <cfRule type="containsText" dxfId="20" priority="23" operator="containsText" text="EFECTIVO">
      <formula>NOT(ISERROR(SEARCH("EFECTIVO",L127)))</formula>
    </cfRule>
  </conditionalFormatting>
  <conditionalFormatting sqref="L131">
    <cfRule type="cellIs" dxfId="19" priority="20" operator="equal">
      <formula>"DEFICIENTE"</formula>
    </cfRule>
  </conditionalFormatting>
  <conditionalFormatting sqref="L131">
    <cfRule type="containsText" dxfId="18" priority="17" operator="containsText" text="INEFECTIVO">
      <formula>NOT(ISERROR(SEARCH("INEFECTIVO",L131)))</formula>
    </cfRule>
    <cfRule type="containsText" dxfId="17" priority="18" operator="containsText" text="DEFICIENTE">
      <formula>NOT(ISERROR(SEARCH("DEFICIENTE",L131)))</formula>
    </cfRule>
    <cfRule type="containsText" dxfId="16" priority="19" operator="containsText" text="EFECTIVO">
      <formula>NOT(ISERROR(SEARCH("EFECTIVO",L131)))</formula>
    </cfRule>
  </conditionalFormatting>
  <conditionalFormatting sqref="L135">
    <cfRule type="cellIs" dxfId="15" priority="16" operator="equal">
      <formula>"DEFICIENTE"</formula>
    </cfRule>
  </conditionalFormatting>
  <conditionalFormatting sqref="L135">
    <cfRule type="containsText" dxfId="14" priority="13" operator="containsText" text="INEFECTIVO">
      <formula>NOT(ISERROR(SEARCH("INEFECTIVO",L135)))</formula>
    </cfRule>
    <cfRule type="containsText" dxfId="13" priority="14" operator="containsText" text="DEFICIENTE">
      <formula>NOT(ISERROR(SEARCH("DEFICIENTE",L135)))</formula>
    </cfRule>
    <cfRule type="containsText" dxfId="12" priority="15" operator="containsText" text="EFECTIVO">
      <formula>NOT(ISERROR(SEARCH("EFECTIVO",L135)))</formula>
    </cfRule>
  </conditionalFormatting>
  <conditionalFormatting sqref="L136">
    <cfRule type="cellIs" dxfId="11" priority="12" operator="equal">
      <formula>"DEFICIENTE"</formula>
    </cfRule>
  </conditionalFormatting>
  <conditionalFormatting sqref="L136">
    <cfRule type="containsText" dxfId="10" priority="9" operator="containsText" text="INEFECTIVO">
      <formula>NOT(ISERROR(SEARCH("INEFECTIVO",L136)))</formula>
    </cfRule>
    <cfRule type="containsText" dxfId="9" priority="10" operator="containsText" text="DEFICIENTE">
      <formula>NOT(ISERROR(SEARCH("DEFICIENTE",L136)))</formula>
    </cfRule>
    <cfRule type="containsText" dxfId="8" priority="11" operator="containsText" text="EFECTIVO">
      <formula>NOT(ISERROR(SEARCH("EFECTIVO",L136)))</formula>
    </cfRule>
  </conditionalFormatting>
  <conditionalFormatting sqref="L138">
    <cfRule type="cellIs" dxfId="7" priority="8" operator="equal">
      <formula>"DEFICIENTE"</formula>
    </cfRule>
  </conditionalFormatting>
  <conditionalFormatting sqref="L138">
    <cfRule type="containsText" dxfId="6" priority="5" operator="containsText" text="INEFECTIVO">
      <formula>NOT(ISERROR(SEARCH("INEFECTIVO",L138)))</formula>
    </cfRule>
    <cfRule type="containsText" dxfId="5" priority="6" operator="containsText" text="DEFICIENTE">
      <formula>NOT(ISERROR(SEARCH("DEFICIENTE",L138)))</formula>
    </cfRule>
    <cfRule type="containsText" dxfId="4" priority="7" operator="containsText" text="EFECTIVO">
      <formula>NOT(ISERROR(SEARCH("EFECTIVO",L138)))</formula>
    </cfRule>
  </conditionalFormatting>
  <conditionalFormatting sqref="L142">
    <cfRule type="cellIs" dxfId="3" priority="4" operator="equal">
      <formula>"DEFICIENTE"</formula>
    </cfRule>
  </conditionalFormatting>
  <conditionalFormatting sqref="L142">
    <cfRule type="containsText" dxfId="2" priority="1" operator="containsText" text="INEFECTIVO">
      <formula>NOT(ISERROR(SEARCH("INEFECTIVO",L142)))</formula>
    </cfRule>
    <cfRule type="containsText" dxfId="1" priority="2" operator="containsText" text="DEFICIENTE">
      <formula>NOT(ISERROR(SEARCH("DEFICIENTE",L142)))</formula>
    </cfRule>
    <cfRule type="containsText" dxfId="0" priority="3" operator="containsText" text="EFECTIVO">
      <formula>NOT(ISERROR(SEARCH("EFECTIVO",L142)))</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26E1D47E67F5143AF39AE55B3A9A040" ma:contentTypeVersion="10" ma:contentTypeDescription="Crear nuevo documento." ma:contentTypeScope="" ma:versionID="554623dbc3cc5354059a0b25053a936c">
  <xsd:schema xmlns:xsd="http://www.w3.org/2001/XMLSchema" xmlns:xs="http://www.w3.org/2001/XMLSchema" xmlns:p="http://schemas.microsoft.com/office/2006/metadata/properties" xmlns:ns3="998b675a-ba89-49dc-a631-ba4e0e4a08aa" xmlns:ns4="d5d354fb-4de2-4b09-aadf-818439b670a6" targetNamespace="http://schemas.microsoft.com/office/2006/metadata/properties" ma:root="true" ma:fieldsID="3f34fc872aae1bc6688f5eec235e8a5f" ns3:_="" ns4:_="">
    <xsd:import namespace="998b675a-ba89-49dc-a631-ba4e0e4a08aa"/>
    <xsd:import namespace="d5d354fb-4de2-4b09-aadf-818439b670a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8b675a-ba89-49dc-a631-ba4e0e4a08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d354fb-4de2-4b09-aadf-818439b670a6"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03637E-FF3F-4D37-90FB-5459E0099E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8b675a-ba89-49dc-a631-ba4e0e4a08aa"/>
    <ds:schemaRef ds:uri="d5d354fb-4de2-4b09-aadf-818439b670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61928C-2657-4CC3-991A-DC9939917F31}">
  <ds:schemaRefs>
    <ds:schemaRef ds:uri="http://schemas.microsoft.com/sharepoint/v3/contenttype/forms"/>
  </ds:schemaRefs>
</ds:datastoreItem>
</file>

<file path=customXml/itemProps3.xml><?xml version="1.0" encoding="utf-8"?>
<ds:datastoreItem xmlns:ds="http://schemas.openxmlformats.org/officeDocument/2006/customXml" ds:itemID="{F78F846B-CB84-4BE7-93A1-A2C039AC465E}">
  <ds:schemaRefs>
    <ds:schemaRef ds:uri="http://schemas.microsoft.com/office/2006/documentManagement/types"/>
    <ds:schemaRef ds:uri="d5d354fb-4de2-4b09-aadf-818439b670a6"/>
    <ds:schemaRef ds:uri="http://purl.org/dc/elements/1.1/"/>
    <ds:schemaRef ds:uri="http://purl.org/dc/dcmitype/"/>
    <ds:schemaRef ds:uri="http://purl.org/dc/terms/"/>
    <ds:schemaRef ds:uri="998b675a-ba89-49dc-a631-ba4e0e4a08aa"/>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MRC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Karyme Baquero Orozco</dc:creator>
  <cp:keywords/>
  <dc:description/>
  <cp:lastModifiedBy>Flor Nancy Bermudez Gordillo</cp:lastModifiedBy>
  <cp:revision/>
  <dcterms:created xsi:type="dcterms:W3CDTF">2020-01-08T13:22:04Z</dcterms:created>
  <dcterms:modified xsi:type="dcterms:W3CDTF">2020-09-14T23:17:00Z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0x010100F26E1D47E67F5143AF39AE55B3A9A040</vt:lpwstr>
  </property>
</Properties>
</file>