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mc:AlternateContent xmlns:mc="http://schemas.openxmlformats.org/markup-compatibility/2006">
    <mc:Choice Requires="x15">
      <x15ac:absPath xmlns:x15ac="http://schemas.microsoft.com/office/spreadsheetml/2010/11/ac" url="https://shdgov-my.sharepoint.com/personal/fbermudez_shd_gov_co/Documents/9.PUBLICACIONES WEB/2021/"/>
    </mc:Choice>
  </mc:AlternateContent>
  <xr:revisionPtr revIDLastSave="0" documentId="8_{21E32962-F285-43D5-9692-3785F5B7B819}" xr6:coauthVersionLast="45" xr6:coauthVersionMax="45" xr10:uidLastSave="{00000000-0000-0000-0000-000000000000}"/>
  <bookViews>
    <workbookView xWindow="-120" yWindow="-120" windowWidth="20640" windowHeight="11160" tabRatio="713" xr2:uid="{00000000-000D-0000-FFFF-FFFF00000000}"/>
  </bookViews>
  <sheets>
    <sheet name="PAAC_dic_2020" sheetId="11" r:id="rId1"/>
    <sheet name="Plan Gestión de Integridad" sheetId="23" r:id="rId2"/>
    <sheet name="Racionalización de tramites" sheetId="33" r:id="rId3"/>
    <sheet name="Racionalización Trámites" sheetId="28" state="hidden" r:id="rId4"/>
    <sheet name="MRCdic" sheetId="32" state="hidden" r:id="rId5"/>
    <sheet name="MRC" sheetId="29" state="hidden" r:id="rId6"/>
  </sheets>
  <externalReferences>
    <externalReference r:id="rId7"/>
  </externalReferences>
  <definedNames>
    <definedName name="_xlnm._FilterDatabase" localSheetId="0" hidden="1">PAAC_dic_2020!$A$8:$M$151</definedName>
    <definedName name="_xlnm._FilterDatabase" localSheetId="1" hidden="1">'Plan Gestión de Integridad'!$A$8:$K$17</definedName>
    <definedName name="departamentos">[1]TABLA!$D$2:$D$36</definedName>
    <definedName name="nivel">[1]TABLA!$C$2:$C$3</definedName>
    <definedName name="orden">[1]TABLA!$A$3:$A$4</definedName>
    <definedName name="sector">[1]TABLA!$B$2:$B$26</definedName>
    <definedName name="Tipos">[1]TABLA!$G$2:$G$4</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32" l="1"/>
  <c r="L18" i="32"/>
  <c r="L19" i="32"/>
  <c r="L20" i="32"/>
  <c r="L21" i="32"/>
  <c r="L22" i="32"/>
  <c r="L23" i="32"/>
  <c r="L67" i="32"/>
  <c r="L68" i="32"/>
  <c r="L69" i="32"/>
  <c r="L70" i="32"/>
  <c r="L71" i="32"/>
  <c r="L72" i="32"/>
  <c r="L73" i="32"/>
  <c r="L74" i="32"/>
  <c r="L75" i="32"/>
  <c r="L76" i="32"/>
  <c r="L77" i="32"/>
  <c r="L78" i="32"/>
  <c r="L79" i="32"/>
  <c r="L80" i="32"/>
  <c r="L81" i="32"/>
  <c r="L82" i="32"/>
  <c r="L83" i="32"/>
  <c r="L84" i="32"/>
  <c r="L85" i="32"/>
  <c r="L86" i="32"/>
  <c r="L87" i="32"/>
  <c r="L88" i="32"/>
  <c r="L89" i="32"/>
  <c r="L90" i="32"/>
  <c r="L91" i="32"/>
  <c r="L92" i="32"/>
  <c r="L93" i="32"/>
  <c r="L94" i="32"/>
  <c r="L95" i="32"/>
  <c r="L96" i="32"/>
  <c r="L97" i="32"/>
  <c r="L98" i="32"/>
  <c r="L99" i="32"/>
  <c r="L100" i="32"/>
  <c r="L101" i="32"/>
  <c r="L102" i="32"/>
  <c r="L103" i="32"/>
  <c r="L104" i="32"/>
  <c r="L105" i="32"/>
  <c r="L106" i="32"/>
  <c r="L107" i="32"/>
  <c r="L64" i="32"/>
  <c r="L65" i="32"/>
  <c r="L66" i="32"/>
  <c r="L60" i="32"/>
  <c r="L61" i="32"/>
  <c r="L62" i="32"/>
  <c r="L63" i="32"/>
  <c r="L47" i="32"/>
  <c r="L48" i="32"/>
  <c r="L49" i="32"/>
  <c r="L50" i="32"/>
  <c r="L51" i="32"/>
  <c r="L52" i="32"/>
  <c r="L53" i="32"/>
  <c r="L54" i="32"/>
  <c r="L55" i="32"/>
  <c r="L56" i="32"/>
  <c r="L57" i="32"/>
  <c r="L58" i="32"/>
  <c r="L59" i="32"/>
  <c r="L24" i="32"/>
  <c r="L25" i="32"/>
  <c r="L26" i="32"/>
  <c r="L27" i="32"/>
  <c r="L28" i="32"/>
  <c r="L29" i="32"/>
  <c r="L30" i="32"/>
  <c r="L31" i="32"/>
  <c r="L32" i="32"/>
  <c r="L33" i="32"/>
  <c r="L34" i="32"/>
  <c r="L35" i="32"/>
  <c r="L36" i="32"/>
  <c r="L37" i="32"/>
  <c r="L38" i="32"/>
  <c r="L39" i="32"/>
  <c r="L40" i="32"/>
  <c r="L41" i="32"/>
  <c r="L42" i="32"/>
  <c r="L43" i="32"/>
  <c r="L44" i="32"/>
  <c r="L45" i="32"/>
  <c r="L46" i="32"/>
  <c r="L15" i="32"/>
  <c r="L16" i="32"/>
  <c r="L14" i="32"/>
  <c r="L13" i="32"/>
  <c r="L11" i="32"/>
  <c r="L12" i="32"/>
  <c r="L10" i="32"/>
  <c r="AG14" i="29"/>
  <c r="AG15" i="29"/>
  <c r="AG16" i="29"/>
  <c r="AG17" i="29"/>
  <c r="AG18" i="29"/>
  <c r="AG19" i="29"/>
  <c r="AG20" i="29"/>
  <c r="AG21" i="29"/>
  <c r="AG22" i="29"/>
  <c r="AG23" i="29"/>
  <c r="AG24" i="29"/>
  <c r="AG25" i="29"/>
  <c r="AG26" i="29"/>
  <c r="AG27" i="29"/>
  <c r="AG28" i="29"/>
  <c r="AG29" i="29"/>
  <c r="AG30" i="29"/>
  <c r="AG31" i="29"/>
  <c r="AG32" i="29"/>
  <c r="AG33" i="29"/>
  <c r="AG34" i="29"/>
  <c r="AG35" i="29"/>
  <c r="AG36" i="29"/>
  <c r="AG37" i="29"/>
  <c r="AG38" i="29"/>
  <c r="AG39" i="29"/>
  <c r="AG40" i="29"/>
  <c r="AG41" i="29"/>
  <c r="AG42" i="29"/>
  <c r="AG43" i="29"/>
  <c r="AG44" i="29"/>
  <c r="AG45" i="29"/>
  <c r="AG46" i="29"/>
  <c r="AG47" i="29"/>
  <c r="AG48" i="29"/>
  <c r="AG49" i="29"/>
  <c r="AG50" i="29"/>
  <c r="AG51" i="29"/>
  <c r="AG52" i="29"/>
  <c r="AG53" i="29"/>
  <c r="AG54" i="29"/>
  <c r="AG55" i="29"/>
  <c r="AG56" i="29"/>
  <c r="AG57" i="29"/>
  <c r="AG58" i="29"/>
  <c r="AG59" i="29"/>
  <c r="AG60" i="29"/>
  <c r="AG61" i="29"/>
  <c r="AG62" i="29"/>
  <c r="AG63" i="29"/>
  <c r="AG64" i="29"/>
  <c r="AG65" i="29"/>
  <c r="AG66" i="29"/>
  <c r="AG67" i="29"/>
  <c r="AG68" i="29"/>
  <c r="AG69" i="29"/>
  <c r="AG70" i="29"/>
  <c r="AG71" i="29"/>
  <c r="AG72" i="29"/>
  <c r="AG73" i="29"/>
  <c r="AG74" i="29"/>
  <c r="AG75" i="29"/>
  <c r="AG76" i="29"/>
  <c r="AG77" i="29"/>
  <c r="AG78" i="29"/>
  <c r="AG79" i="29"/>
  <c r="AG80" i="29"/>
  <c r="AG81" i="29"/>
  <c r="AG82" i="29"/>
  <c r="AG83" i="29"/>
  <c r="AG84" i="29"/>
  <c r="AG85" i="29"/>
  <c r="AG86" i="29"/>
  <c r="AG87" i="29"/>
  <c r="AG88" i="29"/>
  <c r="AG89" i="29"/>
  <c r="AG90" i="29"/>
  <c r="AG91" i="29"/>
  <c r="AG92" i="29"/>
  <c r="AG93" i="29"/>
  <c r="AG94" i="29"/>
  <c r="AG95" i="29"/>
  <c r="AG96" i="29"/>
  <c r="AG97" i="29"/>
  <c r="AG98" i="29"/>
  <c r="AG99" i="29"/>
  <c r="AG100" i="29"/>
  <c r="AG101" i="29"/>
  <c r="AG102" i="29"/>
  <c r="AG103" i="29"/>
  <c r="AG104" i="29"/>
  <c r="AG105" i="29"/>
  <c r="AG106" i="29"/>
  <c r="AG11" i="29"/>
  <c r="AG12" i="29"/>
  <c r="AG13"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nubia mejia</author>
    <author>Nubia Cristina Mejia Perez</author>
  </authors>
  <commentList>
    <comment ref="I8" authorId="0" shapeId="0" xr:uid="{00000000-0006-0000-0000-000001000000}">
      <text>
        <r>
          <rPr>
            <b/>
            <sz val="9"/>
            <color rgb="FF000000"/>
            <rFont val="Tahoma"/>
            <family val="2"/>
          </rPr>
          <t>nubia mejia:</t>
        </r>
        <r>
          <rPr>
            <sz val="9"/>
            <color rgb="FF000000"/>
            <rFont val="Tahoma"/>
            <family val="2"/>
          </rPr>
          <t xml:space="preserve">
</t>
        </r>
        <r>
          <rPr>
            <sz val="9"/>
            <color rgb="FF000000"/>
            <rFont val="Tahoma"/>
            <family val="2"/>
          </rPr>
          <t>Esta información es base para el seguimiento que realiza la Oficina de Control Interno</t>
        </r>
      </text>
    </comment>
    <comment ref="K8" authorId="1" shapeId="0" xr:uid="{00000000-0006-0000-0000-000002000000}">
      <text>
        <r>
          <rPr>
            <b/>
            <sz val="9"/>
            <color rgb="FF000000"/>
            <rFont val="Tahoma"/>
            <family val="2"/>
          </rPr>
          <t>Nubia Cristina Mejia Perez:</t>
        </r>
        <r>
          <rPr>
            <sz val="9"/>
            <color rgb="FF000000"/>
            <rFont val="Tahoma"/>
            <family val="2"/>
          </rPr>
          <t xml:space="preserve">
</t>
        </r>
        <r>
          <rPr>
            <sz val="9"/>
            <color rgb="FF000000"/>
            <rFont val="Tahoma"/>
            <family val="2"/>
          </rPr>
          <t xml:space="preserve">Aplica para actividades con más de un  reponsable en las cuales es necesario que se realice un solo reporte de avance. De ser necesario, el área que reporta puede solicitar información a las demás áreas responsables para la consolidación.
</t>
        </r>
      </text>
    </comment>
    <comment ref="F9" authorId="1" shapeId="0" xr:uid="{00000000-0006-0000-0000-000003000000}">
      <text>
        <r>
          <rPr>
            <b/>
            <sz val="9"/>
            <color rgb="FF000000"/>
            <rFont val="Tahoma"/>
            <family val="2"/>
          </rPr>
          <t>Nubia Cristina Mejia Perez:</t>
        </r>
        <r>
          <rPr>
            <sz val="9"/>
            <color rgb="FF000000"/>
            <rFont val="Tahoma"/>
            <family val="2"/>
          </rPr>
          <t xml:space="preserve">
</t>
        </r>
        <r>
          <rPr>
            <sz val="9"/>
            <color rgb="FF000000"/>
            <rFont val="Tahoma"/>
            <family val="2"/>
          </rPr>
          <t xml:space="preserve">
</t>
        </r>
        <r>
          <rPr>
            <sz val="9"/>
            <color rgb="FF000000"/>
            <rFont val="Tahoma"/>
            <family val="2"/>
          </rPr>
          <t xml:space="preserve">1. En esta columna se debe indicar el porcentaje de avance de cada una de las actividades, de acuerdo con la meta o producto y el período de ejecución programado. 
</t>
        </r>
        <r>
          <rPr>
            <sz val="9"/>
            <color rgb="FF000000"/>
            <rFont val="Tahoma"/>
            <family val="2"/>
          </rPr>
          <t xml:space="preserve">
</t>
        </r>
        <r>
          <rPr>
            <sz val="9"/>
            <color rgb="FF000000"/>
            <rFont val="Tahoma"/>
            <family val="2"/>
          </rPr>
          <t xml:space="preserve">2. Si en el período de reporte no se registra avance en la actividad,  el avance es 0% y en la columna descripción de avance se indican las razones de la no ejecución o avance de la actividad.  
</t>
        </r>
        <r>
          <rPr>
            <sz val="9"/>
            <color rgb="FF000000"/>
            <rFont val="Tahoma"/>
            <family val="2"/>
          </rPr>
          <t xml:space="preserve">
</t>
        </r>
        <r>
          <rPr>
            <sz val="9"/>
            <color rgb="FF000000"/>
            <rFont val="Tahoma"/>
            <family val="2"/>
          </rPr>
          <t xml:space="preserve">3. Para las metas o productos programados para más de un período, el porcentaje de avance debe corresponder con el número de periodos. Solamente se indicara 100% de avance cuando se cumpla la meta programada para el año. Si la meta de la actividad esta programada para 4 trimestres y se cumplieron las actividades del primer trimestre, se debe reportar avance del 25%, y así sucesivamente en cada periodo. 
</t>
        </r>
        <r>
          <rPr>
            <sz val="9"/>
            <color rgb="FF000000"/>
            <rFont val="Tahoma"/>
            <family val="2"/>
          </rPr>
          <t xml:space="preserve"> 
</t>
        </r>
        <r>
          <rPr>
            <sz val="9"/>
            <color rgb="FF000000"/>
            <rFont val="Tahoma"/>
            <family val="2"/>
          </rPr>
          <t xml:space="preserve">4. A partir del segundo trimestre, el avance reportado debe ser igual o superior al reportado en el trimestre anterior hasta completar el 100% que se alcanzara una vez se cumpla la meta o producto definida para la actividad. </t>
        </r>
      </text>
    </comment>
    <comment ref="G9" authorId="1" shapeId="0" xr:uid="{00000000-0006-0000-0000-000004000000}">
      <text>
        <r>
          <rPr>
            <b/>
            <sz val="9"/>
            <color rgb="FF000000"/>
            <rFont val="Tahoma"/>
            <family val="2"/>
          </rPr>
          <t>Nubia Cristina Mejia Perez:</t>
        </r>
        <r>
          <rPr>
            <sz val="9"/>
            <color rgb="FF000000"/>
            <rFont val="Tahoma"/>
            <family val="2"/>
          </rPr>
          <t xml:space="preserve">
</t>
        </r>
        <r>
          <rPr>
            <sz val="9"/>
            <color rgb="FF000000"/>
            <rFont val="Tahoma"/>
            <family val="2"/>
          </rPr>
          <t>En este campo se deben especificar una a una las actividades que soportan el porcentaje de avance reportado en la columna anterior o las razones por las cuales no se cumplió la meta o producto.</t>
        </r>
      </text>
    </comment>
    <comment ref="H9" authorId="1" shapeId="0" xr:uid="{00000000-0006-0000-0000-000005000000}">
      <text>
        <r>
          <rPr>
            <b/>
            <sz val="9"/>
            <color rgb="FF000000"/>
            <rFont val="Tahoma"/>
            <family val="2"/>
          </rPr>
          <t>Nubia Cristina Mejia Perez:</t>
        </r>
        <r>
          <rPr>
            <sz val="9"/>
            <color rgb="FF000000"/>
            <rFont val="Tahoma"/>
            <family val="2"/>
          </rPr>
          <t xml:space="preserve">
</t>
        </r>
        <r>
          <rPr>
            <sz val="9"/>
            <color rgb="FF000000"/>
            <rFont val="Tahoma"/>
            <family val="2"/>
          </rPr>
          <t>En este campo se debe indicar el soporte de las actividades realizadas en el período o de las metas o productos finalizados (documento, enlace,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nubia mejia</author>
    <author>Nubia Cristina Mejia Perez</author>
  </authors>
  <commentList>
    <comment ref="J7" authorId="0" shapeId="0" xr:uid="{00000000-0006-0000-0100-000001000000}">
      <text>
        <r>
          <rPr>
            <b/>
            <sz val="9"/>
            <color rgb="FF000000"/>
            <rFont val="Tahoma"/>
            <family val="2"/>
          </rPr>
          <t>nubia mejia:</t>
        </r>
        <r>
          <rPr>
            <sz val="9"/>
            <color rgb="FF000000"/>
            <rFont val="Tahoma"/>
            <family val="2"/>
          </rPr>
          <t xml:space="preserve">
</t>
        </r>
        <r>
          <rPr>
            <sz val="9"/>
            <color rgb="FF000000"/>
            <rFont val="Tahoma"/>
            <family val="2"/>
          </rPr>
          <t>Esta información es base para el seguimiento que realiza la Oficina de Control Interno</t>
        </r>
      </text>
    </comment>
    <comment ref="G8" authorId="1" shapeId="0" xr:uid="{00000000-0006-0000-0100-000002000000}">
      <text>
        <r>
          <rPr>
            <b/>
            <sz val="9"/>
            <color rgb="FF000000"/>
            <rFont val="Tahoma"/>
            <family val="2"/>
          </rPr>
          <t>Nubia Cristina Mejia Perez:</t>
        </r>
        <r>
          <rPr>
            <sz val="9"/>
            <color rgb="FF000000"/>
            <rFont val="Tahoma"/>
            <family val="2"/>
          </rPr>
          <t xml:space="preserve">
</t>
        </r>
        <r>
          <rPr>
            <sz val="9"/>
            <color rgb="FF000000"/>
            <rFont val="Tahoma"/>
            <family val="2"/>
          </rPr>
          <t xml:space="preserve">
</t>
        </r>
        <r>
          <rPr>
            <sz val="9"/>
            <color rgb="FF000000"/>
            <rFont val="Tahoma"/>
            <family val="2"/>
          </rPr>
          <t xml:space="preserve">1. En esta columna se debe indicar el porcentaje de avance de cada una de las actividades, de acuerdo con la meta o producto y el período de ejecución programado. 
</t>
        </r>
        <r>
          <rPr>
            <sz val="9"/>
            <color rgb="FF000000"/>
            <rFont val="Tahoma"/>
            <family val="2"/>
          </rPr>
          <t xml:space="preserve">
</t>
        </r>
        <r>
          <rPr>
            <sz val="9"/>
            <color rgb="FF000000"/>
            <rFont val="Tahoma"/>
            <family val="2"/>
          </rPr>
          <t xml:space="preserve">2. Si en el período de reporte no se registra avance en la actividad,  el avance es 0% y en la columna descripción de avance se indican las razones de la no ejecución o avance de la actividad.  
</t>
        </r>
        <r>
          <rPr>
            <sz val="9"/>
            <color rgb="FF000000"/>
            <rFont val="Tahoma"/>
            <family val="2"/>
          </rPr>
          <t xml:space="preserve">
</t>
        </r>
        <r>
          <rPr>
            <sz val="9"/>
            <color rgb="FF000000"/>
            <rFont val="Tahoma"/>
            <family val="2"/>
          </rPr>
          <t xml:space="preserve">3. Para las metas o productos programados para más de un período, el porcentaje de avance debe corresponder con el número de periodos. Solamente se indicara 100% de avance cuando se cumpla la meta programada para el año. Si la meta de la actividad esta programada para 4 trimestres y se cumplieron las actividades del primer trimestre, se debe reportar avance del 25%, y así sucesivamente en cada periodo. 
</t>
        </r>
        <r>
          <rPr>
            <sz val="9"/>
            <color rgb="FF000000"/>
            <rFont val="Tahoma"/>
            <family val="2"/>
          </rPr>
          <t xml:space="preserve"> 
</t>
        </r>
        <r>
          <rPr>
            <sz val="9"/>
            <color rgb="FF000000"/>
            <rFont val="Tahoma"/>
            <family val="2"/>
          </rPr>
          <t xml:space="preserve">4. A partir del segundo trimestre, el avance reportado debe ser igual o superior al reportado en el trimestre anterior hasta completar el 100% que se alcanzara una vez se cumpla la meta o producto definida para la actividad. </t>
        </r>
      </text>
    </comment>
    <comment ref="H8" authorId="1" shapeId="0" xr:uid="{00000000-0006-0000-0100-000003000000}">
      <text>
        <r>
          <rPr>
            <b/>
            <sz val="9"/>
            <color rgb="FF000000"/>
            <rFont val="Tahoma"/>
            <family val="2"/>
          </rPr>
          <t>Nubia Cristina Mejia Perez:</t>
        </r>
        <r>
          <rPr>
            <sz val="9"/>
            <color rgb="FF000000"/>
            <rFont val="Tahoma"/>
            <family val="2"/>
          </rPr>
          <t xml:space="preserve">
</t>
        </r>
        <r>
          <rPr>
            <sz val="9"/>
            <color rgb="FF000000"/>
            <rFont val="Tahoma"/>
            <family val="2"/>
          </rPr>
          <t>En este campo se deben colocar las actividades que soportan el avance reportado en la columna anterior o las razones por las cuales no se logro la meta o producto.</t>
        </r>
      </text>
    </comment>
    <comment ref="I8" authorId="1" shapeId="0" xr:uid="{00000000-0006-0000-0100-000004000000}">
      <text>
        <r>
          <rPr>
            <b/>
            <sz val="9"/>
            <color rgb="FF000000"/>
            <rFont val="Tahoma"/>
            <family val="2"/>
          </rPr>
          <t>Nubia Cristina Mejia Perez:</t>
        </r>
        <r>
          <rPr>
            <sz val="9"/>
            <color rgb="FF000000"/>
            <rFont val="Tahoma"/>
            <family val="2"/>
          </rPr>
          <t xml:space="preserve">
</t>
        </r>
        <r>
          <rPr>
            <sz val="9"/>
            <color rgb="FF000000"/>
            <rFont val="Tahoma"/>
            <family val="2"/>
          </rPr>
          <t>En este campo se debe indicar la evidencia de las actividades realizadas en el período o de las metas o productos finalizados (documento, enlace, etc)</t>
        </r>
      </text>
    </comment>
  </commentList>
</comments>
</file>

<file path=xl/sharedStrings.xml><?xml version="1.0" encoding="utf-8"?>
<sst xmlns="http://schemas.openxmlformats.org/spreadsheetml/2006/main" count="4440" uniqueCount="1651">
  <si>
    <t>SECRETARÍA DISTRITAL DE HACIENDA</t>
  </si>
  <si>
    <t xml:space="preserve"> PLAN ANTICORRUPCIÓN Y DE ATENCIÓN AL CIUDADANO 2020_V.2</t>
  </si>
  <si>
    <t>31 de Agosto</t>
  </si>
  <si>
    <t>ASPECTOS A TENER EN CUENTA</t>
  </si>
  <si>
    <t>1. El reporte se debe realizar únicamente en este formato, el cual no debe ser modificado (eliminar, ocultar o incluir filas o columnas)</t>
  </si>
  <si>
    <t>2. Se debe reportar  información de todas las actividades del plan de las cuales sean responsables como área o cómo responsable de proceso</t>
  </si>
  <si>
    <t>3. En las actividades en las cuales hay más de un responsable el reporte de avance lo realiza el área establecida en la columna "K"</t>
  </si>
  <si>
    <t>COMPONENTE/
SUBCOMPONENTE</t>
  </si>
  <si>
    <t xml:space="preserve">ACTIVIDAD </t>
  </si>
  <si>
    <t>META/PRODUCTO</t>
  </si>
  <si>
    <t>RESPONSABLE</t>
  </si>
  <si>
    <t>PERÍODO EJECUCIÓN</t>
  </si>
  <si>
    <t>Descripción del Avance</t>
  </si>
  <si>
    <t>RESPONSABLE DEL SEGUIMIENTO
Nombre y Cargo</t>
  </si>
  <si>
    <t>FUNCIONARIO APOYO</t>
  </si>
  <si>
    <t>RESPONSABLE DEL REPORTE</t>
  </si>
  <si>
    <t>SEGUIMIENTO OFICINA DE CONTROL INTERNO</t>
  </si>
  <si>
    <t>Porcentaje (%)</t>
  </si>
  <si>
    <t>Actividades Soporte</t>
  </si>
  <si>
    <t>Evidencia</t>
  </si>
  <si>
    <t>Porcentaje(%) de avance</t>
  </si>
  <si>
    <t>Observación del Seguimiento</t>
  </si>
  <si>
    <t>COMPONENTE 1: GESTION DEL RIESGO DE CORRUPCIÓN - MAPA DE RIESGOS DE CORRUPCIÓN</t>
  </si>
  <si>
    <t>Política de Administración del Riesgo de Corrupción</t>
  </si>
  <si>
    <t xml:space="preserve">Socializar política integral de administración del riesgo a través de jornadas de sensibilización
</t>
  </si>
  <si>
    <t>Una (1)  jornada de sensibilización a través de cualquier medio de comunicación.</t>
  </si>
  <si>
    <t xml:space="preserve">Oficina de Análisis y Control de Riesgo </t>
  </si>
  <si>
    <t>I - IV Trimestre</t>
  </si>
  <si>
    <t>En el marco de las mesas de trabajo de revisión/actualización de la matriz de riesgo de corrupción, se socializó a los responsables de proceso y sus equipos de trabajo, la ubicación, importancia y contenido de la Política de Administración de Riesgos en el mes de enero de 2020.
Adicionalmente, los días 28 de febrero y 17 de marzo se realizó sensibilización de la Política de Administración de Riesgos a través del diario virtual Hacienda al día</t>
  </si>
  <si>
    <t xml:space="preserve">Listas de asistencia con observaciones en donde se indica la realización de la socialización de Política de Administración de Riesgos.
Correos electrónicos
</t>
  </si>
  <si>
    <t>Se evidencia mediante listas de asistencia, la socialización de la política integral de administración del riesgo a través de jornadas de sensibilización. Adicionalmente, el 16 de septiembre se realizó sensibilización de la Politica de Administración de Riesgos a través del diario virtual Hacienda al día</t>
  </si>
  <si>
    <t>Sensibilizar a los funcionarios de la SDH sobre los riesgos de corrupción</t>
  </si>
  <si>
    <t>Una (1)  jornada de sensibilización virtual con el acompañamiento de la OACR.</t>
  </si>
  <si>
    <t xml:space="preserve">En el marco de las mesas de trabajo de revisión/actualización de la matriz de riesgo de corrupción, se socializó a los responsables de proceso y sus equipos de trabajo, los elementos que deben ser analizados y que, en caso de cumplirse, permiten identificar un riesgo de corrupción potencial o real. Asimismo, se indicaron cuáles son los organismos a nivel Nacional y Distrital que luchan contra la Corrupción, y se indicaron cuáles son los delitos penales asociados a actos de corrupción. 
Por otra parte, el 17 de febrero a través del diario virtual Hacienda al día, se sensibilizó a toda la entidad respecto al riesgo de corrupción.
</t>
  </si>
  <si>
    <t xml:space="preserve">Listas de asistencia con observaciones
Correos electrónicos
</t>
  </si>
  <si>
    <t xml:space="preserve">La Oficina de Análisis y Control de riesgo informa y evidencia que, a la fecha en mesas de trabajo, se socializó a los responsables de los procesos y equipos de trabajo de las diferentes áreas de la entidad los riesgos de corrupción, indicando que es un riesgo potencial o real en caso de presentarse cuales elementos deben ser analizados y que delitos penales asociados a actos de corrupción.los días 13 de octubre, 13 de noviembre, 26 de noviembre y 22 de diciembre  a través Yammer se contó con publicación en el diario virtual Hacienda al día, se publicaron artículos para sensibilizar a toda la entidad respecto al riesgo de corrupción.
</t>
  </si>
  <si>
    <t>Coordina: Oficina Asesora de Planeación
todas las áreas que realizan ejercicios de rendición de cuentas</t>
  </si>
  <si>
    <t>DIB: Durante los meses de julio y agosto de 2020 se mantuvo el aislamiento preventivo obligatorio (Decreto1076 de 2020) como medida de de mitigación para la propagación del COVID-19, por lo que, aunque en el primer trimestre se realizaron las jornadas presenciales de sensibilización sobre los riesgos de corrupción (21 de febrero y el 13 de marzo), se programará para el mes de septiembre una jornada virtual con el acompañamiento de la OACR.
III cuatrimestre: El 14 de septiembre se llevó a cabo la jornada virtual  de sensibilización de riesgos de corrupción, con el apoyo de la OACR. La invitación se hizo extensiva al grupo de la Subdirección de Educación Tributaria y Servicio
La Dirección Distrtial de Tesoreria -DDT Socializa  la actualización a junio 2020 entre sus funcionarios el día 16 septiembre2020</t>
  </si>
  <si>
    <t>DIB:Presentación - socialización PAAC_riesgoscorrupción 13 de marzo
Listado asistencia
Correo enviado a asistentes de 21 de febrero
Presentación - socialización 14092020
Listado de asistencia - socialización 14092020
Dirección Distrital de Tesoreria socializa actualización PAAC el  16 sept 2020</t>
  </si>
  <si>
    <t>La Dirección Distrtial de tesoreria Adjunto Email a los funcionarios de la dependencia con la información de la actualización del Plan Anticorrupción y Atención al Ciudadano - PAAC de Junio 2020</t>
  </si>
  <si>
    <t>Actualización del Mapa de Riesgos de Corrupción</t>
  </si>
  <si>
    <t>Actualizar la matriz de riesgos de corrupción tomando como base la Guía para la Adminsitración de Riesgo.</t>
  </si>
  <si>
    <t>Matriz de Riesgos de Corrupción Actualizada.</t>
  </si>
  <si>
    <t>Responsables de proceso, gestores de riesgo y Oficina de Análisis y Control de Riesgo.</t>
  </si>
  <si>
    <t>Hasta el 17/01/2020</t>
  </si>
  <si>
    <t>Matriz de Riesgos de Corrupción Actualizada</t>
  </si>
  <si>
    <t xml:space="preserve">Listas de asistencia y matrices de riesgo actualizadas y publicadas para consulta y divulgación_x000D_
</t>
  </si>
  <si>
    <t>Oficina de Análisis y Control de Riesgos</t>
  </si>
  <si>
    <t>La Oficina de Control Interno evidencia listas de asistencia y matriz de riesgo actualizada y publicada para su consulta y divulgación. La información que se ha publicado en la página web en el link de Estrategia Anticorrupción (Mapa de riesgos de corrupción) y en el de Transparencia y acceso a información pública numerales 10.2 y 10.3.</t>
  </si>
  <si>
    <t>Gestionar tratamiento para los riesgos en los cuales la evaluación de la solidez de los controles, requiera establecer un plan de acción, de acuerdo con la Guía para la Adminsitración de Riesgo.</t>
  </si>
  <si>
    <t>Plan(es) de acción para el fortalecimiento de los controles, radicado ante la OAP.</t>
  </si>
  <si>
    <t>Responsables de proceso</t>
  </si>
  <si>
    <t xml:space="preserve">A la fecha la Oficina de Analisís y Control de Riesgo no tiene riesgos de corrupción  que requieran del fortalecimiento de la solidez de sus controles de acuerdo con la metodología establecida por el DAFP .
</t>
  </si>
  <si>
    <t xml:space="preserve">N.A.
</t>
  </si>
  <si>
    <t>N/A</t>
  </si>
  <si>
    <t xml:space="preserve">La Oficina de Análisis y Control de riesgo informa que a la fecha la entidad no tiene riesgos de corrupción que requieran del fortalecimiento de la solidez de sus controles. 
</t>
  </si>
  <si>
    <t>Convocar mesa de trabajo para identificar riesgos adicionales y/o transversales a través de un proceso participativo con las diferentes dependencias de la entidad.</t>
  </si>
  <si>
    <t>Dos (2) mesas de trabajo  para identificar riesgos adicionales y/o transversales</t>
  </si>
  <si>
    <t>Oficina de Análisis y Control de Riesgo</t>
  </si>
  <si>
    <t>El 26 de junio se realizó una mesa de trabajo con los responsables de proceso y gestores de riesgo para identificar nuevos riesgos transversales y para transversalizar algunas causas y consecuencias.
El 26 de noviembre se realizó una mesa de trabajo con los responsables de proceso y gestores de riesgo, en la cual se tomó como base la información entregada por UNODC resultado del taller cocreativo con varios funcionarios de la entidad, información que previa validación fue utilizada para la identificación de nuevos riesgos transversales .</t>
  </si>
  <si>
    <t xml:space="preserve">Correos electrónicos, lista de asistencia y presentación en power point.
</t>
  </si>
  <si>
    <t xml:space="preserve">El Área informa a la Oficina de Control Interno se realizaron dos mesas de trabajo con los responsables de los procesos y gestores de riesgos, llegando a la identificación de nuevos riesgos transversales con causas y consecuencias, se evidencia mediante lista de asistencia  el 26 de junio y 26 de noviembre del 2020. 
</t>
  </si>
  <si>
    <t>Consulta y Divulgación</t>
  </si>
  <si>
    <t>Realizar el proceso de divulgación con actores internos y externos, previo a la publicación de la matriz  de Riesgos de Corrupción.</t>
  </si>
  <si>
    <t>Proceso de divulgación realizado.</t>
  </si>
  <si>
    <t>20 /01/2020 - 24/01/2020</t>
  </si>
  <si>
    <t xml:space="preserve">El 21 de enero de 2020, se publicó en la página web de la entidad, la matriz de riesgos de corrupción actualizada para comentarios y sugerencias de los funcionarios de la entidad y la ciudadanía._x000D_
</t>
  </si>
  <si>
    <t xml:space="preserve">"Publicación página web
Correo electrónico de confirmación de la publicación"_x000D_
</t>
  </si>
  <si>
    <t>Se evidencia la publicación en la página web la matriz de riesgos de corrupción En el portal web de la entidad, en el link https://www.shd.gov.co/shd/plan-anticorrupcion columna 2020.</t>
  </si>
  <si>
    <t xml:space="preserve">Publicar la matriz de Riesgos de Corrupción actualizada </t>
  </si>
  <si>
    <t>Matriz de Riesgos de Corrupción publicada.</t>
  </si>
  <si>
    <t>Matriz de riesgo publicada</t>
  </si>
  <si>
    <t>Se evidencia la publicación en la página web la matriz de riesgos de corrupción En el portal web de la entidad, link https://www.shd.gov.co/shd/plan-anticorrupcion columna 2020.</t>
  </si>
  <si>
    <t>Monitoreo y Revisión</t>
  </si>
  <si>
    <t xml:space="preserve">Monitorear los controles y los planes de acción radicados ante la OAP para el fortalecimiento de los mismos.
</t>
  </si>
  <si>
    <t>Reporte del evento a la OACR en el lapso de ocho (8) días hábiles, después de la identificación.</t>
  </si>
  <si>
    <t xml:space="preserve">Monitoreo permanente: Responsables de proceso y gestores de riesgo
Reporte trimestral a OACR: Oficina Asesora de Planeación, </t>
  </si>
  <si>
    <t>Oficina de Análisis y Control de Riesgo: Durante  2020  la OACR no ha requerido radicar planes de acción ante la OAP, dado que el nivel de fortaleza de los controles es superior al 95%  (metodología establecida en la Guía para la administración del riesgo y el diseño de controles en entidades públicas). El seguimiento a la gestión de riesgos ha sido incluida en el informe de gestión trimestral.
La Oficina Asesora de Planeaciòn no ha identificado riesgos de corrupción para los dos procesos de la oficina
No se cuenta con planes de acción radicados para fortalecimiento de controles.
En cuanto a riesgos operativos emergentes, en la revisión de las matrices en el mes de junio se incluyó en la evaluación los riesgos asociados a la emergencia sanitaria actual. 
Durante el cuarto trimestre se la OAP participo en las siguientes capacitaciones: 
- La importancia de la prevención para hacer frente a la Corrupción - coordinada por la Oficina Asesora de Comunicaciones. Fecha 20 de octubre
- Administración y gestión de riesgos, organizada por la OACR. Fecha 6 de noviembre
- Revisión y actualización: Matrices de riesgo de corrupción, procesos sin riesgos de corrupción, organizada por la OACR. Fecha 30 de noviembre. En esta revisión no se identificaron riesgos de corrupción en los procesos de la OAP</t>
  </si>
  <si>
    <t xml:space="preserve">Informe de Gestión
</t>
  </si>
  <si>
    <t>De acuerdo a lo reportado tanto por la Oficina de Análisis y Control de Riesgo y la Oficina Asesora de Planeaciòn no se presentaron planes debido que el nivel de fortaleza de los controles es superior a 95%, las áreas no requirieron radicar planes de acción</t>
  </si>
  <si>
    <t xml:space="preserve">Dirección de Impuestos de Bogotá: OFICINA DE GESTION DEL SERVICIO:
I Trim: Se realizó el monitoreo de controles.
II Trim: Se realizó el monitoreo de controles, teniendo en cuenta que no fue prestada la atención presencial en este periodo, debido a las medidas de aislamiento preventivo obligatorio dictadas por los gobiernos nacional y distrital, para mitigar la propagación del COVID-19.
Julio y agosto: Se realizó el monitoreo de controles, teniendo en cuenta la reanudación de la prestación del servicio presencial en el SuperCADE CAD (únicamente) y bajo estricto agendamiento, en las fechas: del 9 al 13 y del 27 al 30 de julio. En agosto el servicio se presta desde el día 10 en adelante.
III cuatrimestre: Se realizó el monitoreo permanente de controles, teniendo en cuenta que se prestó el servicio presencial en los superCADE Suba y CAD (únicamente), bajo agendamiento por medio de la línea 195.  Se reitera que dentro de las evidencias se encuentran los correos enviados por el gestor de calidad, en cuanto a la verificación del cumplimiento del control y  observaciones encontradas con copia a la jefatura. / Subd. Planeac. e Intel. Tribut. Señala, que por el resultado de la evaluación de los controles a los  procesos CPR-39 y CPR-86, no se deben establecer acciones para fortalcer el control./Subd. Determinaciòn: De acuerdo a la identificación de los riesgos de corrupción las areas de la Subdirección de Determinación aplican los controles asociados para la mitigación de estos riesgos, principalmente el control de la correspondencia recibida para que sea respondida con oportunidad y de manera integra al ciudadano./Subd. Recaudo.La Oficina de Control de Recaudo Tributario no tiene riesgos asociados en la Matriz de Riesgos de Corrupción. La Oficina de Cuentas Corrientes y Devoluciones partició en la mesa de trabajo para la revisión de Matríz Anticorrupción - CPR-19, el 9/12/2020./Subd. Recaudación.Para el cuarto trimestre de 2020, la Oficina de Control de Recaudo Tributario y  la Oficina de Cuentas Corrientes y Devoluciones, no radicó algún plan de acción ante la OAP./
Oficina de Control Disciplinario Interno: Durante el período reportado la OCDI no cuenta con planes de acción radicados ante la OAP
</t>
  </si>
  <si>
    <t>Dirección de Impuestos de Bogotá: Copia de diligenciamiento de matriz de riesgo corrupción CPR-18 y evidencias correspondientes a los periodos: I Trim, II Trim, julio_agosto y III Cuatrimestre./Matriz de riesgos de corrupción procesos CPR-39 y CPR-86./Subd. Determ.Correos electrónicos de seguimiento a los CORDIS de manera mensual por parte de las oficinas./  
Oficina de Control Disciplinario Interno: N/A</t>
  </si>
  <si>
    <t>Reportar a la OACR los eventos de riesgo y/o riesgos emergentes identificados</t>
  </si>
  <si>
    <t>Responsables de proceso, gestores de riesgo</t>
  </si>
  <si>
    <t>Permanente (cuando se identifique)</t>
  </si>
  <si>
    <t xml:space="preserve">
Durante  2020, en los procesos de la OACR no se presentaron eventos de riesgo de corrupción y tampoco se recibieron reportes de eventos de riesgo de corrupción por parte de otras dependencias.</t>
  </si>
  <si>
    <t>N.A.</t>
  </si>
  <si>
    <t>La Oficina de Análisis y Control de riesgo comunica que durante la vigencia 2020 no se recibieron reportes de eventos de riesgos de corrupción en toda la entidad.</t>
  </si>
  <si>
    <t>Acompañar al responsable del proceso en la revisión/actualizacion de la matriz en caso de ser necesario.</t>
  </si>
  <si>
    <t>Seguimiento</t>
  </si>
  <si>
    <t>Hacer seguimiento y evaluación al mapa de riesgos de corrupción (procesos de auditoria interna: evaluar causas, riesgos de corrupción y la efectividad de los controles incorporados en el Mapa de Riesgos de Corrupción).</t>
  </si>
  <si>
    <t>Seguimiento publicado en la página web de la entidad</t>
  </si>
  <si>
    <t xml:space="preserve">
Oficina de Control Interno
</t>
  </si>
  <si>
    <t xml:space="preserve">Primer seguimiento: Con corte al 30 de abril .  Se publicó dentro de los diez (10) primeros días hábiles del mes de mayo.
Segundo seguimiento: Se realiza con corte al 31 de agosto y se publicará dentro de los diez (10) primeros días hábiles del mes de septiembre.
Tercer seguimiento: Se realizará Con corte al 31 de diciembre y se publicará dentro de los diez (10) primeros días hábiles del mes de enero de 2021.
</t>
  </si>
  <si>
    <t xml:space="preserve">1.  Se verificó la publicación del Plan Anticorrupción y Atención al Ciudadano, así como el mapa de riesgos de corrupción el 30-01-2020
2. Se realizó seguimiento al avance de las actividades del plan y a la efectividad de los controles de los riesgos con corte a 31 de diciembre de 2019, a abril 30 de 2020 y al 31 de agosto de 2020.
3. Se publica en la página web de la entidad, los 10 primeros días del mes de enero, mayo, septiembre de 2020 y enero de 2021 
</t>
  </si>
  <si>
    <t>Página web de la entidad:
http://www.shd.gov.co/shd/estrategia-anticorrupcion-ent</t>
  </si>
  <si>
    <t>Allan Maurice Alfisz López
Jefe Oficina</t>
  </si>
  <si>
    <t>Denis Parra / Alcides Suancha
Profesionales Universitarios</t>
  </si>
  <si>
    <t>COMPONENTE 2: RACIONALIZACIÓN DE TRÁMITES</t>
  </si>
  <si>
    <t xml:space="preserve">La información sobre los Trámites a Racionalizar se encuentra en la hoja "Racionalización de Trámites 2020" </t>
  </si>
  <si>
    <t>atisfacción</t>
  </si>
  <si>
    <t>COMPONENTE 3: RENDICIÓN DE CUENTAS</t>
  </si>
  <si>
    <t xml:space="preserve"> Información de Calidad y en lenguaje comprensible</t>
  </si>
  <si>
    <t xml:space="preserve">Elaborar Boletines y/o comunicados con información de interés </t>
  </si>
  <si>
    <t>Veinticuatro (24)  boletines y/o comunicados al año</t>
  </si>
  <si>
    <t>Oficina Asesora de Comunicaciones</t>
  </si>
  <si>
    <t xml:space="preserve">100%_x000D_
</t>
  </si>
  <si>
    <t xml:space="preserve">Se publicaron los siguientes boletines de prensa:
Bogotá recauda $7,3 billones en lo corrido de 2020 (octubre 02) 
Secretaría Distrital de Hacienda declara la contingencia para los temas tributarios de Bogotá (octubre 07)
Información sobre pagos del Distrito (octubre 09)
Aplazados vencimientos de ICA, ReteICA y tercera cuota de Predial residencial para el 29 de octubre (octubre 15)
Bogotá ha recuperado $753.000 millones en los últimos cinco años (octubre 16)
Disponibles liquidadores de años anteriores de Predial y Vehículos en la página web de Hacienda (octubre 19)
Secretaría de Hacienda acata decisión de la Corte sobre alivios a deudores (octubre 20)
Pago de funcionarios y contratistas del Distrito se hará efectivo este mes (octubre 22)
Concejo aprueba proyecto de reactivación económica del Distrito (octubre 24)
Secretaría de Hacienda implementa plan transitorio para atención a los contribuyentes (octubre 26)
Secretaría de Hacienda aclara a contribuyentes que los vencimientos siguen suspendidos (octubre 28)
Concejo de Bogotá aprueba cupo de endeudamiento por $10,79 billones (octubre 30)
Secretaría de Hacienda se suma a la lucha contra el lavado de activos (octubre 30)
Distrito buscará recuperación económica y rescate social con un presupuesto por $23,9 billones  (noviembre 04)
Secretaría Distrital de Hacienda ocupa primer lugar del Ranking Par en Colombia (noviembre 05)
Plan Marshall, cupo de endeudamiento y acuerdo social: una realidad para la reactivación económica y social de Bogotá para Colombia (noviembre 06)
El lunes se levanta contingencia para temas tributarios en Bogotá (noviembre 08)
Secretaría de Hacienda aplaza vencimiento del pago por cuotas de Predial residencial programado para este martes 10 de noviembre  (noviembre 10)
Este jueves se abren nuevas postulaciones al Programa de Apoyo al Empleo Formal (noviembre 19)
Mañana vence plazo para declarar y pagar cuarto bimestre de ICA (noviembre 19)
Mañana vence el plazo para presentar y declarar ReteICA del quinto bimestre de 2020 (noviembre 24)
790.978 hogares de Bogotá se han beneficiado de la Renta Básica (noviembre 26)
Sector Hacienda le rendirá cuentas a la ciudadanía el 3 de diciembre  (diciembre 01)
Concejo aprueba en primer debate proyecto de presupuesto para Bogotá por $23,9 billones (diciembre 02)
Sector Hacienda avanzó en el cumplimiento de metas del Plan de Desarrollo (diciembre 03)
La última cuota del impuesto Predial residencial vence el 18 de diciembre (diciembre 04)
Secretaría de Hacienda alerta a la ciudadanía por estafas mediante comunicaciones falsas (diciembre 07)
Concejo aprueba presupuesto para Bogotá por $23,9 billones (diciembre 09)
Bogotá, primera ciudad del país que recibe la calidad de Emisor Conocido y Recurrente (ECR) (diciembre 14)
Últimos vencimientos de impuestos en 2020 serán este viernes (diciembre 17)
Administración Distrital invita a contribuyentes morosos a poner al día sus impuestos y cumplirle a Bogotá (diciembre 18) </t>
  </si>
  <si>
    <t>Los boletines de prensa se pueden consultar en la pagina web, en el siguiente enlace:
https://www.shd.gov.co/shd/boletines-de-prensa</t>
  </si>
  <si>
    <t xml:space="preserve">La Oficina Asesora de Comunicaciones programó como meta anual para el año 2020, realizar veinticuatro (24) boletines y/o comunicaciones con su respectiva publicación. Para el seguimiento a corte 31 de diciembre de 2020, se habían realizado entre comunicaciones/boletines de prensa ciento cincuenta y seis (156).  Adicionalmente, para el ultimo corte, se realizaron treinta y uno (31) boletines con información de interés para un total de ciento ochenta y siete (187) para la vigencia 2020. Se verificó en la página web de la Secretaria Distrital de Hacienda en el siguiente enlace:
https://www.shd.gov.co/shd/boletines-de-prensa.
Se anexa archivo PDF con el pantallazo de cada uno de los comunicados/boletines realizados en los meses de octubre, noviembre y diciembre de 2020.
</t>
  </si>
  <si>
    <t>Publicar información  atendiendo criterios de calidad, oportunidad, claridad y veracidad, en formatos accesibles y lenguaje claro (que asegure la comprensión de los ciudadanos o usuarios de la información publicada).</t>
  </si>
  <si>
    <t>Revisar en forma trimestral que la información publicada cumpla con los criterios indicados en la actividad</t>
  </si>
  <si>
    <t>Áreas responsables que publican información</t>
  </si>
  <si>
    <t>La Oficina Asesora de Comunicaciones revisa continuamente toda la publicación que emite y publica.
DDT: Durante 2020, de manera permanente se revisaron y actualizaron los contenidos dispuestos en la página web. Se actualizó también el módulo de preguntas frecuentes.</t>
  </si>
  <si>
    <t xml:space="preserve">Información publicada </t>
  </si>
  <si>
    <t xml:space="preserve">La Oficina Asesora de Comunicaciones para la vigencia 2020 contrato los servicios de una persona con el fin de realizar la edición y corrección de estilo de todas las publicaciones que realiza la Secretaría de acuerdo con los lineamientos de la Jefe de Oficina. 
A la fecha del seguimiento septiembre-diciembre de 2020, esta oficina evidencia el acta de inicio con fecha 01 de abril de 2020 hasta 19 de noviembre de 2020.
Se adjunta el informe de las actividades realizadas en el mes de noviembre, donde se evidencia las actividades desarrolladas, relacionadas a la corrección de estilo de la información publicada.
Se recomienda seguir contando de los servicios de una persona para realizar la edición y corrección de estilo de todas las publicaciones que realiza la Secretaría Distrital de Hacienda.
</t>
  </si>
  <si>
    <t>Realizar y disponer en la página web de la entidad videos informativos en lenguaje comprensible</t>
  </si>
  <si>
    <t>Doce (12) Videos en el año</t>
  </si>
  <si>
    <t>I- IV Trimestre</t>
  </si>
  <si>
    <t>Durante el trimestre se produjeron y publicaron en la página web los siguientes videos:
20 de octubre: Secretario de Hacienda Juan Mauricio Ramírez envía un mensaje a los contratistas del Distrito
03 de noviembre: Conoce cómo pagar la cuota de tu impuesto vehicular
02 de noviembre: Conoce cómo pagar la cuota de tu impuesto Predial
09 de noviembre: Se levanta contingencia para temas tributarios en Bogotá | César Figueroa, Dir. de Impuestos (e)
03 de diciembre: Evento de Rendición de cuentas Sector Hacienda 2020
07 de diciembre: Secretaría de Hacienda alerta a la ciudadanía por estafas mediante comunicaciones falsas
09 de diciembre: Concejo aprueba presupuesto para Bogotá por $23,9 billones
09 de diciembre: Rendición de cuentas Secretaría Distrital de Hacienda 2020 | Parte 2
09 de diciembre: Rendición de cuentas Secretaría Distrital de Hacienda 2020 | Parte 1
09 de diciembre: ‘Bogotá Solidaria’, entre las prácticas más innovadoras para enfrentar la crisis del COVID-19
10 de diciembre: Paga la tercera cuota de tu impuesto Predial Residencial hasta el 11 de diciembre
16 de diciembre: Conoce cómo pagar la cuarta cuota de tu impuesto Vehicular 2020
16 de diciembre: Paga la cuarta cuota de tu impuesto Predial Residencial hasta el 18 de diciembre</t>
  </si>
  <si>
    <t>Los videos se enlazan desde youtube y se publican en la página web.
https://youtu.be/_R449PKnEf0
https://youtu.be/UHPCyYbbnfs
https://youtu.be/za2_VggxsS4
https://youtu.be/bzsDk7eQht0
https://youtu.be/5VHxxk2VAIc
https://youtu.be/wr1Gzc035wo
https://youtu.be/HwdV1DbN_zc
https://youtu.be/uQu3VuWyciU
https://youtu.be/FypxmVRr6qo
https://youtu.be/4QWlDhuzaCY
https://youtu.be/_xtyvTpHRqs
https://youtu.be/1T5eJJ1l81k
Adicionalmente se pueden consultar en la página web de la Entidad, en el enlace: https://www.shd.gov.co/shd/videos</t>
  </si>
  <si>
    <t xml:space="preserve">La Oficina Asesora de Comunicaciones estableció como meta para el 2020, realizar y publicar doce (12) videos en el año con lenguaje comprensivos, de acuerdo con los enlaces dispuestos por el área, se pudo verificar por medio de la aplicación YOUTUBE que en los meses de septiembre, octubre, noviembre y diciembre se realizaron doce (12) videoclips pedagógicos, en la vigencia 2020 se realizaron un total de cuarenta y seis (46) videos. Los videos se enlazan desde YouTube y se publican en la página web: https://www.shd.gov.co/shd/videos
Se adjunta PDF con la información correspondiente a toda la vigencia. 
</t>
  </si>
  <si>
    <t>Publicar en el portal Web de la SDH, piezas informativas sobre temas misionales</t>
  </si>
  <si>
    <t>Doce (12) piezas al año</t>
  </si>
  <si>
    <t>Para este trimestre se han publicado las siguientes piezas comunicacionales: 
Pagos a contratistas del Distrito
Atención de solicitudes de la ciudadanía
Aplazados vencimientos de ICA, ReteICA y tercera cuota Predial residencial para el 29 de octubre
Bogotá ha recuperado 753 mil millones por gestión actos de determinación
Disponibilidad liquidadores de impuestos de años anteriores
SDH acata decisión de la Corte
Celebración Día Antilavado, convenio SDH-UNODC
Cumplimiento acción de Tutela concurso de méritos
Pago a contratistas del Distrito se hará efectivo
Mantenimiento de la plataforma
Calendario tributario
Aprobación proyecto de reactivación económica
Plan transitorio de atención a contribuyentes
Invitación y agenda Día Antilavado
Mantenimiento de la plataforma
Vencimientos continúan suspendidos
Mantenimiento de la plataforma
Fraude
Celebración Día Antilavado, convenio SDH-UNODC
Aprobación cupo de endeudamiento
Anteproyecto de Presupuesto
Primer lugar en el Rankin PAR
Proyecto de Reactivación Económica y cupo de endeudamiento
Levantamiento de la contingencia para temas tributarios
Aplazamiento vencimientos del impuesto Predial por cuotas
Encuesta sobre Rendición de Cuentas
Mantenimiento de la plataforma
Rendición de Cuentas Sector Hacienda 2020
Vence cuarto bimestre de ICA
Mantenimiento preventivo
Programa de Apoyo al Empleo Formal
Programa de Apoyo al Empleo Formal
Vence quinto bimestre de ReteICA
Encuesta sobre planeación estratégica
Hogares beneficiados con la renta básica
Reanudación de términos en los procesos disciplinarios
Concejo aprueba el Presupuesto en primer debate
Mantenimiento preventivo
Modificación vencimiento de cuotas de predial
Alerta por estafas por comunicaciones falsas
Concejo aprueba el Presupuesto para 2021
Reconocimiento al programa Bogotá Solidaria por parte del BID
Mantenimiento preventivo
Bogotá recibe calidad de ECR
Invitación a votar en los presupuestos participativos
Vencimientos predial por cuotas, vehículos e ICA
Invitación a ponerse al día
Mantenimiento preventivo
Derechos y deberes del usuario
Invitar a participar en la Feria de Inexactos
Fecha para entrega de cheques por ventanilla
Balance de recaudo en 2020
Presentación del Calendario Tributario para 2021
Se aclara que en una campaña se publican más de una pieza, para ver el detalle consulte boletines de prensa de la página web de la Entidad.</t>
  </si>
  <si>
    <t xml:space="preserve">La Oficina Asesora de Comunicaciones realizó ochenta y dos (82) piezas comunicativas relacionadas con los temas misionales de la entidad, como lo son: ICA y ReteICA, RIT, Predial, Impuesto e Incentivos Tributarios, se verificó en el portal WEB de la Secretaría Distrital de Hacienda, en el enlace https://www.shd.gov.co/shd/boletines-de-prensa. En total se realizaron en la vigencia 2020, ciento treinta y dos (132) piezas informativas.
Se anexa en archivo PDF, con los enlaces de las piezas realizadas con corte 31 de diciembre de 2020.  
</t>
  </si>
  <si>
    <t xml:space="preserve">Actualizar los contenidos de las carteleras virtuales en las sedes de la SDH y en el SuperCade CAD para socializar información institucional </t>
  </si>
  <si>
    <t>Permanente</t>
  </si>
  <si>
    <t xml:space="preserve">Oficina Asesora de Comunicaciones </t>
  </si>
  <si>
    <t>I-IV Trimestre</t>
  </si>
  <si>
    <t xml:space="preserve">Semanalmente, la Oficina Asesora de Comunicaciones actualizó las carteleras virtuales de la Entidad con información de actualidad y de mayor interés para los funcionarios de la Entidad.  A partir del 20 de marzo y por la declaración de cuarentena obligatoria, debido a Emergencia Sanitaria causada por el COVID-19, se ha utilizado el aplicativo Yammer como medio alternativo para la publicación de esta información. </t>
  </si>
  <si>
    <t>https://shdgov.sharepoint.com/:f:/r/sites/SDH_Inicio/despacho-sdh/OAC/Contenido%20comunicacin%20interna/Carteleras/2020?csf=1&amp;web=1&amp;e=IyvBxa
https://www.yammer.com/shd.gov.co/#/users/368098934784
https://www.yammer.com/shd.gov.co/#/users/427221811200</t>
  </si>
  <si>
    <t xml:space="preserve">La Oficina de Control verificó por medio del enlace ubicado en el SharePoint, las actualizaciones que semanalmente se realizan a las carteleras virtuales de la entidad,en donde se establece datos, noticias, Twitter los temas de interés a publicar. Así mismo, se utiliza el aplicativo Yammer como medio alternativo para la publicación de esta información. https://www.yammer.com/shd.gov.co/#/home
Se anexa en archivo PDF, de los pantallazos de alguna noticia publicadas con corte 31 de diciembre de 2020 de acuerdo con la información suministrada por el área, en los siguientes enlaces:  
https://www.yammer.com/shd.gov.co/#/users/368098934784
https://www.yammer.com/shd.gov.co/#/users/427221811200
Adicionalmente el área, cuenta con una carpeta en share point, donde reposa toda la información relacionada con el contenido de las carteleras virtuales:
https://shdgov.sharepoint.com/:f:/r/sites/SDH_Inicio/despacho-sdh/OAC/Contenido%20comunicacin%20interna/Carteleras/2020?csf=1&amp;web=1&amp;e=IyvBxa
https://shdgov.sharepoint.com/sites/SDH_Inicio/despacho-sdh/OAC/Bogdata/Forms/AllItems.aspx
https://shdgov.sharepoint.com/sites/SDH_Inicio/despacho-sdh/OAC/Contenido%20comunicacin%20interna/Forms/AllItems.aspx?viewpath=%2Fsites%2FSDH%5FInicio%2Fdespacho%2Dsdh%2FOAC%2FContenido%20comunicacin%20interna%2FForms%2FAllItems%2Easpx&amp;newTargetListUrl=%2Fsites%2FSDH%5FInicio%2Fdespacho%2Dsdh%2FOAC%2FContenido%20comunicacin%20interna&amp;viewid=043854f8%2D163a%2D469d%2D9bc3%2D9a8c028d0171&amp;id=%2Fsites%2FSDH%5FInicio%2Fdespacho%2Dsdh%2FOAC%2FContenido%20comunicacin%20interna%2FHaciendaAlDia%2FBoletinesPublicados%2F2020
</t>
  </si>
  <si>
    <t xml:space="preserve"> Diálogo de doble vía con la ciudadanía y sus organizaciones</t>
  </si>
  <si>
    <t>Realizar jornadas de comunicación interna "café con el Secretario" para divulgar la información de los temas misionales que viene trabajando la Secretaría de Hacienda</t>
  </si>
  <si>
    <t>Dos (2) Jornadas al año.</t>
  </si>
  <si>
    <t>02-oct-20: Café con el Secretario - Lanzamiento BogData. El Secretario de Hacienda, el Subsecretario Técnico y expertos explicaron los retos y beneficios con la implementación de la plataforma BogData, resolvieron inquietudes y explicaron cómo ha sido el desarrollo del proyecto.</t>
  </si>
  <si>
    <t>https://teams.microsoft.com/l/meetup-join/19%3ameeting_NWM4YjdhNGItMDMyZS00NDYxLWI5NGEtMmVlY2VkY2EwMjc2%40thread.v2/0?context=%7b%22Tid%22%3a%22cd422ec3-3717-412e-ba56-3bdab9a2f7ef%22%2c%22Oid%22%3a%2254f27b51-347b-455e-8711-22c7fa27f745%22%2c%22IsBroadcastMeeting%22%3atrue%7d</t>
  </si>
  <si>
    <t xml:space="preserve">En la vigencia 2020 se programó como meta realizar dos (2) jornadas de comunicación interna "café con el secretario" para divulgar la información de los temas misionales que viene trabajando la Secretaría de Hacienda
En los meses de abril y junio se realizó, a través del aplicativo Teams de Office 365 evento que en total asistieron 796 de la entidad. El secretario respondió las inquietudes de los funcionarios. Posteriormente, se publicaron las preguntas y respuestas en los canales internos de la Entidad. 
Finalmente, en la vigencia 2020, se llevó a cabo el ultimo: Café con el secretario - Lanzamiento BogData, el día 02 de octubre de 2020, en este el Secretario de Hacienda, el Subsecretario Técnico y expertos explicaron los retos y beneficios con la implementación de la plataforma BogData, resolvieron inquietudes y explicaron cómo ha sido el desarrollo del proyecto.
Hacienda al dia : Participa en el Café Virtual con el Secretario - Salida en vivo BogData
https://teams.microsoft.com/dl/launcher/launcher.html?url=%2F_%23%2Fl%2Fmeetup-join%2F19%3Ameeting_NWM4YjdhNGItMDMyZS00NDYxLWI5NGEtMmVlY2VkY2EwMjc2%40thread.v2%2F0%3Fcontext%3D%257b%2522Tid%2522%253a%2522cd422ec3-3717-412e-ba56-3bdab9a2f7ef%2522%252c%2522Oid%2522%253a%252254f27b51-347b-455e-8711-22c7fa27f745%2522%252c%2522IsBroadcastMeeting%2522%253atrue%257d%26anon%3Dtrue&amp;type=meetup-join&amp;deeplinkId=77e27e0f-dfb3-4ed4-9e19-14134a95cf41&amp;directDl=true&amp;msLaunch=true&amp;enableMobilePage=true&amp;suppressPrompt=true
</t>
  </si>
  <si>
    <t xml:space="preserve">Desarrollar  actividades de sensibilización, formación e información a la ciudadanía, que se fundamenten  en tres ejes: Formación en valores, Ciudadanía y Cultura tributaria. </t>
  </si>
  <si>
    <t xml:space="preserve">Colegios : 30 Jornadas de formación  en el año                                                                                                                                                                                                                                                                                                                            Universidades: 15 Jornadas de formación  en el año .                                                                                                                                                                                                                                                                                                                                                                                                                                                                                                                                                                                  Gremios:  10 jornadas de sensibilización en el año.                                                                                                                                                                                                                                                                                                                                                                 Ciudadanía en General:  1 Jornadas  de formación
Funcionarios Distritales y Nacionales: 4 jornadas de formación al año 
JAL: 5 jornadas de formación al año                                                                                                                                                                                  
Participar en el 10 Ferias de Servicios organizadas por la Alcaldía Mayor de Bogotá.                                
</t>
  </si>
  <si>
    <t>Dirección Distrital de Impuestos de Bogotá- DIB
Oficina de Educación Tributaria</t>
  </si>
  <si>
    <t>1. No se reporta actividad para este periodo. Avance 0%
JORNADAS DE SENSIBILIZACIÓN CULTURA TRIBUTARIA. 
De acuerdo a correos enviados y recibidos de la funcionaria Olga Lucía Ochoa Guzmán coordinadora de la línea semilleros, se evidencia gestión en procura del cumplimiento de esta actividad, como lo son: correos de fechas 17/06/2020, 16/06/2020, 05/06/2020, 03/06/2020, 01/06/2020, 26/05/2020; en ellos se adelantaron contactos con la señora Sandra Perico, profesional de la dirección de cobertura de la secretaría de educación distrital, cuya idea es que la SHD pueda participar con los colegios en la enseñanza virtual que adelantan actualmente por la presencia del COVID – 19. Así mismo la señora Olga Lucía sugirió que pudiese salir información de los conversatorios por los canales de televisión Capital y señal Colombia, por medio del programa APRENDE EN CASA del Distrito. Se está a la espera de actualización y aprobación de videos ya existentes presentados a comunicaciones de la SHD, para responder a la solicitud que hizo la coordinadora de cobertura de la Secretaría de Educación a través de la señora Sandra Perico.   
Esta actividad presenta 0% de avance a junio 30 de 2020. 
Dentro de la estrategia para cumplir con las jornadas de sensibilización, está la de enviar videos a los colegios para que estos los pasen a los estudiantes, lo cual no fue posible, debido a que no se obtuvo respuesta positiva del área de comunicaciones, en relación con la aprobación de videos ya existentes; cuya justificación es la de que no se tiene contrato para adelantar videos que apoyen esta actividad de forma virtual y el contrato con IDEARTES no fue prorrogado. 
2. 15 jornadas de formación. Avance 100% (Actividad 1 de esta línea en el POA).
Se está estructurando la estrategia para hacer las actividades en modalidad virtual con los consultorios contables de la U Gran Colombia y la U Javeriana.  De igual manera se está explorando con algunas de las emisoras la posibilidad de socializar los cambios en los impuestos distritales con ocasión de las últimas normas emitidas.
Actividades:
Jornada: ciclo de conferencias en cultura tributaria distrital a través del programa radial del consultorio contable -Modalidad virtual. 
-Entrevista radial con el funcionario Fernando Alfredo Rubiano –SHD- sobre “Actualización tributaria distrital, acuerdo 756 / 2019”. -Asistencia: 300 radioescuchas.
-conferencia adelantada por el funcionario de la SHD Fernando Alfredo Rubiano. -Asistencia: 100 presencial.
-Dos conferencias. -Lugar: carrera 5 No. 12b – 41 salón b – 201. -Asistencia: 52 presencial.
Durante el segundo trimestre se adelantaron 16 jornadas de actualización tributaria Distrital virtual, dirigido a estudiantes y profesores de las universidades Gran Colombia, Fundación Universitaria del Area Andina, Republicana y Javeriana a través de los consultorios contables y empresariales de estas universidades, se trataron diferentes temas del contexto socioeconómico distrital, plataforma estratégica de la secretaría de hacienda, avalúos catastrales, RST, simplificación tributaria, acuerdo 648 de 2016. El desarrollo de estos temas estuvo a cargo de profesionales de la Dirección de Impuestos de Bogotá.
A junio 30 esta actividad presenta 100% de avance.
En el consolidado del año se han adelantrado 39 jornadas de actualización tributaria con universidades además de las ya mencionadas con U Agustiniana, U Minuto de Dios, U Antonio Nariño, en temas como: decreto 678/2020, la importancia de la formación catastral para el cálculo del impuesto predial, así como de la presentación de información de los medios magnéticos para evitar sanciones, avaluo catastral, plataforma estratégica de SHD (misión, visión, valores), cambios en los impuestos distritales con la expedición del acuerdo 756 de 2020, generalidades del Impuesto de Industria y Comercio en la ciudad de Bogotá, Procedimiento tributario, Régimen Simple de Tributación -RST-  es de destacar que uno de los objetivos al adelantar estas actividades en las universidades es el de promover conocimientos tributarios apropiados, así como proporcionar a la universidad recurso humano altamente calificado en términos de conocimiento, habilidades y actitudes para el eficiente desempeño como futuros contadores públicos.      
Ciudadanos impactados: 2.774.
3. -10 jornadas de sensibilización. Avance 100% (Actividad 1 y 2 de esta línea en el POA)
Con el fin de dar continuidad y mantener activos los acuerdos de entendimiento celebrados con diferentes entidades, la oficina de educación tributaria a adelantado actividades con la Secretaría de Desarrollo Económico, la Junta Central de Contadores, Cámara de Comercio de Bogotá, entre otros con los cuales se trataron temas como: RST, impuesto unificado bajo el régimen simple de tributación, información y generación RIT entre otros temas.
Durante el tercer y cuarto trimestres se han adelantado actividades relacionados con los acuerdos de entendimiento con entidades públicas y privadas, dentro de las cuales se cuentan; 13 actividades, tratando temas de interés tributario como lo son: -reporte de información en  medios magnéticos, -impuesto predial unificado, -actualización tributaria, -impuestos distritales predial, vehículos e ICA, -régimen simple de tributación.
Las anteriores actividades se han adelantado con: Asociación Colombiana de Servicios Temporales -ACOSET-, Federación Nacional de Comerciantes -FENALCO-, Unidad Administrativa Especial de Catastro Distrital -UAECD-, Junta Central de Contadores -JCC-, Contac Center, Corporación Empresarial Centro Occidente -COREMCO- entre otras.  
Ciudadanos impactados: 2.790.
4.  Jornadas de Formación. Avance 100% (Actividad 3 de esta línea en el POA)
ACTUALIZACIÓN TRIBUTARIA CIUDADANOS. 
-Actividades desarrolladas: -conferencia sobre actualización en impuestos distritales por el funcionario Fernando Alfredo Rubiano –SHD-, en el hospital universitario Santa Clara, -Asistencia: 15 presencial.
El grupo al cual fue dirigida la capacitación estuvo conformado por contadores y auxiliares contables; una vez concluida la conferencia se resolvieron dudas sobre impuestos predial, ICA y
sobre la contribución especial de Obra Pública.
-conferencia virtual para estudiantes y profesores de la Universidad Militar y para ciudadanía en general, la cual tuvo una cobertura de 2.290 personas.
Invitación de la Facultad de Contaduría Pública a distancia, Facultad de Estudios a Distancia –FAEDIS- de la Universidad Militar Nueva Granada, en la cual se difunde informaión trinbutaria de la ciudad de Bogotá.
Se impactaron 2.305 ciudadanos
5. -4 Jornadas de formación al año. Avance 100% (Actividad 3 de esta línea en el POA)
Se adelantaron capacitaciones a funcionarios de la SHD en los temas de: estructura Dirección de Impuestos, generalidades del impusto predial, generalidades del impuesto de vehículos, generalidades ICA, generalidades retención ICA, procedimiento de notificaciones, estampillas, procedimiento tributario, delineación urbana, otros impuestos distritales, generalidades medios magnéticos, medios de prestación del servicio, régimen sancionatorio. régimen simple de tributación -RST-,  jornada sobre generalidades y casos prácticos. A través de estos encuentros la Secretaría de Hacienda Distrital desea estrechar lazos de colaboración con otras entidades, despejar dudas de los asistentes y acercarse al contribuyente. 
Con atención a 2508 personas.
6. -5 jornadas de formación. Avance 100% (Actividad 3 de esta línea en el POA).
Se adelantaron jornadas de formación tributaria en las JAL de Antonio Nariño, Chapinero, Fontibón, San Cristobal, Santafé, Candelaria y Kennedy, Tunjuelito en temas como liquidación de los diferentes impuestos distritales, nuevas disposiciones en materia de plazos y descuentos, normatividad de la simplificación tributaria, acuerdo 678 de 2016, entre otros temas de interés para los contribuyentes.
A septiembre 30 de 2020, esta actividad se encuentra en el 100%. 
Se brindó atención a 93 personas.
7. -10 Ferias de servicios organizadas por la Alcaldía Mayor Avance 100%
FERIA DE SERVICIOS ALCALDÍA MAYOR. (Actividad 1 de esta línea en el POA).
Esta actividad fue cumplida al 100% durante el primer trimestre / 2020, de acuerdo a lo programado por la alcaldía mayor. Se adelantaron ferias de servicios en las localidades de Ciudad Bolívar, Kennedy, Suba; durante el primer trimestre y en todas ellas participó la oficina de educación tributaria, linea ferias y acercamientos.
La alcaldía mayor no programó estas actividades para el segundo trimestre.
Esta actividad sólamente fue adelantada durante el primer trimestre del 2020
Ciudadanos atendidos: 1.368</t>
  </si>
  <si>
    <t xml:space="preserve">"Enlace evidencias 1er trimestre.
https://shdgov.sharepoint.com/:f:/s/dib/sets/Epp8S57nEPZNuNTnArg8VaoBvSuy6Ta52T44XeZfXFhMEQ?e=QYdmd6
Enlace evidencias 2do trimestre.
https://shdgov.sharepoint.com/:f:/s/dib/sets/EpDPlun-j8BNgg5LH0M5VdYBrZp-769Tb0IIMyF87JWb2g?e=OtGN3D
Enlace evidencias 3er trimestre.
https://shdgov.sharepoint.com/:f:/s/dib/sets/ErIBmNijx61OvTk6XUZz2vIByIKV4DX_wjizGZy1Hj_kCQ?e=WusC8t
Enlace evidencias 4er trimestre.
https://shdgov.sharepoint.com/:f:/s/dib/sets/EouoyiwXxXNIjnkWsd1YmiIBqtiRQD0w5-9J0Puy9SaYVQ?e=D1mmYV
"
</t>
  </si>
  <si>
    <t xml:space="preserve">
Respecto de la actividad a desarrollar en los colegios, se indicó por el área que dentro de las actividades orientadas al cumplimiento de las jornadas de sensibilización, está el envío de videos a los colegios, con el fin de que estos fueran proyectados a los estudiantes, sin embargo, no fue posible, puesto que  no se obtuvo respuesta positiva del área de comunicaciones, en relación con la aprobación de videos ya existentes; cuya justificación es la de que no se tiene contrato para adelantar videos que apoyen esta actividad de forma virtual y el contrato con IDEARTES no fue prorrogado.
Respecto de las demás actividades programadas, esto es,  Universidades: 15 Jornadas de formación en el año, Gremios: 10 jornadas de sensibilización en el año. Ciudadanía en General: 1 Jornadas de formación Funcionarios Distritales y Nacionales: 4 jornadas de formación al año JAL: 5 jornadas de formación al año Participar en el 10 Ferias de Servicios organizadas por la Alcaldía Mayor de Bogotá, de acuerdo con las evidencias remitidas por el área, se pudo verificar el se alcanzó el 100% de cumplimiento. </t>
  </si>
  <si>
    <t>Realizar o actualizar tutoriales en temas tributarios generales y de interés para la ciudadanía a través de las herramientas, canales y actividades dispuestos por la entidad.</t>
  </si>
  <si>
    <t>Cuatro (4) Tutoriales en el año</t>
  </si>
  <si>
    <t xml:space="preserve">
DIB: ELABORACIÓN DE TUTORIALES Y PASO A PASO.
Tutorial 1. Paso a paso 1. Actualización datos de contacto.-Tema: Descuento actualizando tus datos de contacto y autorización electrónica.
Tutorial 2. Paso a paso 2. Impuesto predial en tres pasos. -Tema: Descarga tu factura de impuesto predial en tres pasos.
Tutorial 3. Paso a paso 3. Navegación en la oficina virtual. -Tema: navegación en mis impuestos.
Tutorial 4. Paso a paso 4. Pagar tus impuestos sin salir de casa.-Tema: pagar tus impuestos sin salir de casa es fácil. 
Tutorial 5: paso a paso 5, beneficio decreto 678/2020.
Tutorial 6: paso a paso 6, SAP manual trámites presencial, novedades ICA.
Tutorial 7: paso a paso 7, declaración concesionarios vehículos.
Durante la vigencia 2020 se adelantaron 73 actividades de elaboración de tutoriales y paso a paso.
ELABORACIÓN DE TUTORIALES Y PASO A PASO.
Tutorial 1. Paso a paso 1. Actualización datos de contacto.-Tema: Descuento actualizando tus datos de contacto y autorización electrónica.
Tutorial 2. Paso a paso 2. Impuesto predial en tres pasos. -Tema: Descarga tu factura de impuesto predial en tres pasos.
Tutorial 3. Paso a paso 3. Navegación en la oficina virtual. -Tema: navegación en mis impuestos.
Tutorial 4. Paso a paso 4. Pagar tus impuestos sin salir de casa.-Tema: pagar tus impuestos sin salir de casa es fácil. Trimestre </t>
  </si>
  <si>
    <t>T:1 Sitio SharePoint de la Oficina de Educación Tributaria. Envio correos electrónicos.     T:2-Sitio SharePoint de la Oficina de Educación Tributaria. Envio correos electrónicos.</t>
  </si>
  <si>
    <t xml:space="preserve">La actividad  se cumplió en un 100% en el primer trimestre </t>
  </si>
  <si>
    <t>Realizar espacios alternativos de diálogos  para rendir cuentas de la gestión</t>
  </si>
  <si>
    <t>Un (1) evento al año (foro, diálogo, encuentro)</t>
  </si>
  <si>
    <t>Oficina Asesora de Planeación</t>
  </si>
  <si>
    <t>III - IV Trimestre</t>
  </si>
  <si>
    <t>Se realizó un ejercicio de diálogo conjunto del Sector Hacienda transmitido en directo con la participación de los representantes de las cuatro entidades que conforman el sector. 
El Secretario de Hacienda realizó durante el trimestre varias transmisiones en directo a través de YouTube para dialogar con los ciudadanos de temas de interés misional
Se creó en noviembre el sitio web Huella de Gestión y el correo institucional rendi_cuentas@shd.gov.co administrado por la OAP, para invitar y disponer  información previa y posterior. La huella de gestión será un espacio permanente para contribuir al dialogo con la ciudadanía.</t>
  </si>
  <si>
    <t>https://www.shd.gov.co/shd/sector-hacienda-avanzo-en-cumplimiento-de-metas-plan-de-desarrollo
https://www.youtube.com/watch?v=enLuJ4uNyVU
https://www.youtube.com/watch?v=za2_VggxsS4
https://www.facebook.com/watch/live/?v=219305482592992&amp;ref=watch_permalink
https://www.shd.gov.co/shd/rendicion_cuentas_huella_gestion
email creado rendi_cuentas@shd.gov.co_Evidencia Carpeta</t>
  </si>
  <si>
    <t xml:space="preserve">Se observa cumplimiento de la actividad de acuerdo a las evidencias entregadas por la Oficina Asesora de Planeaciòn.
Se recomienda tal como lo indica el área dar continuidad al espacio "Huella de Gestiòn", el cual permitirá a la ciudadana tener conocimiento de la gestiòn de la entidad, así como la participaciòn a través del correo implementado: rendi_cuentas@shd.gov.co.
Se recomienda realizar estrategia de socializaciòn, para dar a conocer las herramientas implementadas.
</t>
  </si>
  <si>
    <t xml:space="preserve">Socializar  el Plan Anticorrupción a los funcionarios, ciudadanos y partes interesadas
</t>
  </si>
  <si>
    <t>Interna: Dos (2)  actividades de socialización por área
Externa: Al menos una (1) socialización del Plan a los ciudadanos y partes interesadas</t>
  </si>
  <si>
    <t>DIRECCIÓN DE IMPUESTOS DE BOGOTÁ: I Trim: El 21 de febrero y el 13 de marzo, se realizaron jornadas de socialización del PAAC, a los funcionarios que ingresaron a la entidad. 
El día 5 de marzo se socializó a toda la OGS el PAAC, enviando la presentación correspondiente.
Julio y agosto: El 26 de agosto se socializa el PAAC V2 a toda la oficina de Gestión del Servicio y se verifica la socialización que realiza la entidad a la ciudadanía e interesados./Subd. Planeac. e Intel Tribut.El  11/12/2020 se realizó la segunda socialización del PAAC-2020 a los funcionarios de la Subdirección y sus oficinas: OIT, OAFS y ORGI./Subd. Jurìd. Tribut. socializo la matriz de riesgo y presentación en power point con los funcionarios de la SJT y la ORT./Despacho DIB socializò el Plan  mediante correos electrònicos./Subd. Determinaciòn:se socializó con los funcionarios de la Subdirección de Determinación una presentacion en PDF de lo que significa la estratégia anticorrupción en la entidad y las acciones que nos corresponden para la transparencia de nuestras actuaciones en pro de brindar un mejor servicio al ciudadano./
DDT: Se socializó el PAAC 2020 a todo el equipo de la DDT en el III Cuatrimestre (LA DDT DA EL AVANCE DEL 100%)</t>
  </si>
  <si>
    <t xml:space="preserve">
I Trim: Listados de asistencia del 21 de feberero y correos con la presentación del 21 de febrero y 13 de marzo.
Correo de socialización del PAAC a toda la OGS.
Julio y agosto: Correo de socialización enviado a la OGS
Evidencia de publicación en la página web de la actualización PAAC V2./ Correo electrónico enviado./correo de socializacion a los funcioanrios de la Subdirección Jurídco Tributaria y la Oficina de Recursos Tributarios el  11/12/2020./Despacho Dib correo electrònico./Subd. Determ.presentación formato PDF y correos electrónicos./</t>
  </si>
  <si>
    <t>Se observaron los correos electrónicos de socialización del Plan Anticorrupción y de Atención al Ciudadano  en la Dirección de Impuestos de Bogotá y las herramientas utilizadas para tal fin.</t>
  </si>
  <si>
    <t>DIRECCION  DISTRITAL DE CONTABILIDAD:  Informa que para el ultimo Trimestre 2020, no realizo socializaciones adicionales a las establecidas : (2) actividades de socialización por área (Interna) y (Externa) (1) socialización del Plan a los ciudadanos y partes interesadas</t>
  </si>
  <si>
    <t>Evidencias Socializaciones   y correo electronico informando las actividades llevadas a cabo repecto a la gestiòn de la socializacion vigencia 2020</t>
  </si>
  <si>
    <t xml:space="preserve">La Dirección Distrital de Tesorería-DDT </t>
  </si>
  <si>
    <t>Se evidencia Socilización del Plan Anticorrupción y de Atención al ciudadano con fecha 16 sept 2020</t>
  </si>
  <si>
    <t>Actividad cumplida por la Dirección Distrital de Tesoreria</t>
  </si>
  <si>
    <t>DIRECCIÓN DE CRÉDITO PÚBLICO: Se realizaron socializaciones mediante comunicaciones por el correo en el mes de enero y diciembre.</t>
  </si>
  <si>
    <t xml:space="preserve">Correo enviado por el Subdirector de Financiamiento con Otras Entidades SFOE 2 dic 2020 Reunión de optimización de matriz 1 dic 2020 </t>
  </si>
  <si>
    <t>El objetivo se cumplió pues durante el año se realizaron diferentes actividades de capacitación a nivel interno y reuniones con entidades financieras.</t>
  </si>
  <si>
    <t>0%%</t>
  </si>
  <si>
    <t>DIRECCIÒN DISTRITAL DE PRESUPUESTO:  Se realizó una jornada de socialización del PAAC dirigida a toda la Dirección Distrital de Presupuesto, de forma virtual por Teams, el día 17 de noviembre de 2020.</t>
  </si>
  <si>
    <t>Mediante correo electrónico del 14/ENE/2021 (Subdirección de Finanzas Distritales-Dirección Distrital de Presupuesto) se aportó un documento word con las "EVIDENCIAS SOCIALIZACIÓN PAAC Y SENSIBILIZACIÓN RIESGOS NOVIEMBRE 17 2020 (Pantallazos de citación, asistentes, ubicación del video y encuesta de satisfacción)" y un archivo excel con la relación de asistentes (15).</t>
  </si>
  <si>
    <t>Dado el reporte, se realizó una jornada el 17/11/2020 y no se adelantaron las otras jornadas, lo que permite indicar un avance del 33% durante la vigencia 2020.</t>
  </si>
  <si>
    <t>DEEF: Durante la vigencia 2020 se adelantaron las  socializaciones internas a través de correo electrónico.</t>
  </si>
  <si>
    <t>Evidencias a través de correos electrónicos.</t>
  </si>
  <si>
    <t xml:space="preserve"> Durante la vigencia 2020 la DEEF adelantó las socializaciones internas a través de correo electrónico.</t>
  </si>
  <si>
    <t xml:space="preserve">DDCOBRO: El día 06-11-2020 la Oicina de cobro General-OGC socializó la estrategia anticorrupción .   </t>
  </si>
  <si>
    <t xml:space="preserve">Correos electrónicos, controles de asistencia.  Ver matriz de riesgos de corrupcción página web: http://www.shd.gov.co/shd/estrategia-anticorrupcion-entidad.     </t>
  </si>
  <si>
    <t>Durante el año la Dirección Distrital de Cobro DDCO realizó 17 actividades internas de socialización a los funcionarios de las diferentes Subdirecciones y dos actividades de socialización de carácter externo una en el primer trimestre, a la Secretaria de Seguridad de Distrito y otra a las localidades en el tercer trimestre</t>
  </si>
  <si>
    <t xml:space="preserve">DIRECCION JURIDICA: Se realizaron las actividades de socialización del PAAC por parte de la Dirección Jurídica. </t>
  </si>
  <si>
    <t>Evidencias de dos (02) meses de socialización y revisión del PAAC, por medio de la plataforma Teams.</t>
  </si>
  <si>
    <t xml:space="preserve">De acuerdo con las evidencias remitidas por el área responsables. La Direccion Juridica realizó cuatro mesas de trabajo en las que se socializo en Plan Anticorrupcion y Atención al ciudadano.  </t>
  </si>
  <si>
    <t>DIRECCIÓN DE GESTIÓN CORPORATIVA: El miércoles 19 de febrero de 2020, la Oficina Asesora de Planeación socializó a todos los servidores públicos de la entidad a través de la Intranet la estrategia anticorrupción y el mapa de riesgos de la entidad.
Igualmente la DGC realizó dos (2) socializaciones en el período, así:
- Vía correo electrónico el día viernes 11 de septiembre, donde se adjuntó el plan con sus avances a todos los servidores públicos de la DGC.
- Reunión de Teams el día viernes 25 de septiembre, a la jornada de socialización se invitó a la OAP y a la OACR  con las siguientes temáticas:  Plan Anticorrupción y de Atención a la Ciudadanía, Riesgos de corrupción y Plan de Integridad. Se contó con la asistencia de 138 personas de la Dirección, sus Subdirecciones y Oficinas.</t>
  </si>
  <si>
    <t>http://intranet.shd.gov.co/plan-anticorrupcion-y-atencion-ciudadano-2020</t>
  </si>
  <si>
    <t>De acuerdo con el seguimiento efectuado por la Oficina de Control Interno, se pudo observar que en el share point, reposan las evidencias que sustentan esta actividad: correo electrónico del 11 de septiembre de 2020 en el cual se realizó la primera socialización al área del Plan Anticorrupción. A su vez la segunda jornada de socialización el dia25 de septiembre 2020, se adjunta como evidencia, lista de asistencia y presentaciones en power point con el tema relacionado. Cumpliendo al 100% la Dirección de Gestión Corporativa con la actividad.</t>
  </si>
  <si>
    <t>OFICINA DE CONTROL INTERNO: La Oficina de Control Interno realiza permanentes reuniones donde se trata el tema del Plan Anticorrupción y Atención al Ciudadano, así como de la Matriz de Riesgos de Corrupciòn, Plan de Integridad y Racionalizaciòn de trámites</t>
  </si>
  <si>
    <t>Actas de reuniòn 
Convocatoria reunión teams</t>
  </si>
  <si>
    <t>La Oficina de Control Interno realiza permanentes reuniones donde se trata el tema del Plan Anticorrupción y Atención al Ciudadano, así como de la Matriz de Riesgos de Corrupciòn, Plan de Integridad y Racionalizaciòn de trámites</t>
  </si>
  <si>
    <t xml:space="preserve">OCDI: Se socializó el PAAC entre los funcionarios de la OCDI a través de correo del 18 de diciembre de 2020.
</t>
  </si>
  <si>
    <t>Correo electrónico de fecha 18 de diciembre de 2020</t>
  </si>
  <si>
    <t>Se evidenció el correo del 18 de diciembre con el cual se socializó el Plan Anticorrupción y de Atención al Ciudadano a los funcionarios de la Oficina de Control Disciplinario Interno.</t>
  </si>
  <si>
    <t>OFICINA ASESORA DE COMUNICACIONES :A través de Hacienda Al Día de los días 24 de enero y 19 de febrero se dio a conocer el Plan Anticorrupción a los funcionarios y se publicó en el portal web de la Entidad.
El 10 de julio se socializó el PAAC a los funcionarios de la OAC.
Se cumplio al 100% la meta</t>
  </si>
  <si>
    <t xml:space="preserve">"Hacienda Al Día de los días 24 de enero y 19 de febrero
https://www.shd.gov.co/shd/plan-anticorrupcion
Reunión 10/07/2020 a través de Teams"
</t>
  </si>
  <si>
    <t xml:space="preserve">
Adicional a la reunión del 10 de julio de 2020 a las 10:00 am, se realizó dos reuniones en el mes de septiembre y octubre de 2020 con el fin de exponer los temas al grupo de la Oficina Asesora de Comunicaciones, entre ellos la socialización del plan anticorrupción.
Se verificó la socialización del Plan Anticorrupción y de Atención al Ciudadano 31-01-2020 y Mapa de Riesgos de Corrupción 2020, Mapa de Riesgos de Corrupción 2020-V2 en el siguiente link: https://www.shd.gov.co/shd/plan-anticorrupcion. Adicional, a través de Hacienda Al Día de los días 24 de enero y 19 de febrero se dio a conocer el Plan Anticorrupción a los funcionarios y se publicó en el portal web de la Entidad. Se evidencia el día 19 de mayo en Hacienda al Día el link para hacer seguimiento al Plan Anticorrupción y de Atención al Ciudadano de la Secretaría Distrital de Hacienda. El día 24 de agosto se dio la opción en los Boletines de hacienda al Día la actualización del Plan Anticorrupción y de Atención al Ciudadano de la Secretaría Distrital de Hacienda 2020. Se adjunta evidencia en PDF
También se puede ver la en el Yammer información relaciona al inicio de la semana Anticorrupción, entre el 13 y el 16 de octubre, se recibió información importante a través de los canales de comunicación interna, con el fin de aprender el cómo comprometernos con el Plan Anticorrupción e implementarlo en el día a día, así como información acerca de los riesgos de corrupción (septiembre y octubre). 
https://www.yammer.com/shd.gov.co/#/Threads/Search?search=plan%20anticorrupci%C3%B3n
</t>
  </si>
  <si>
    <t>OFICINA DE ATENCIÒN AL CIUDADANO
Se socializó el PAAC a los funcionarios de la OAC y se asignó un líder para cada una de las actividades a cargo o en la que participa la OAC y con esto se busca asegurar la ejecución y seguimiento.
En el marco de la inducción se realizó socialización a los funcionarios los diferentes componentes del PAAC
De otra parte el PAAC está publicado en el Portal Web de la SDH y es de libre acceso a todas las personas, adicional que se realizó socialización a través de un banner informativo en la página dirigida a los ciudadanos.</t>
  </si>
  <si>
    <t>Correo electrónico de socialización del PAAC o solicitud de actualización.
Listo de asistentes inducción</t>
  </si>
  <si>
    <t>Se observa el compromiso de la Oficina de Atención al Ciudadano con el cumplimiento y entendimiento del contenido del PAAC, en cada uno de los funcionarios que pertenecen a esta oficina.</t>
  </si>
  <si>
    <t>OFICINA ASESORA DE PLANEACIÒN:
Interno:  Se realizó la revisión y socialización de las actividades del PAAC al momento de la preparación de la información para la recepción de las auditorías externa.
Se ha mantenido una identificación y socialización constante de las actividades del PAAC, en especial al reporte y retroalimentación de los informes de gestión integral de las áreas líderes de actividad (Trim 3. Trim 4 en consolidación)
Revisión de avances PAAC 2020 - OAP
Revisión y retroalimentación por parte de UNODC para fortalecer el proceso de interiorización de los temas asociados con los temas de anticorrupción dirigido a todos los servidores de la SDH. 
Externo:  Publicación de modificación del PAAC 2020 v2 (para participación ciudadana) PUBLICACIÓN EN PAGINA WEB</t>
  </si>
  <si>
    <t xml:space="preserve">
Agenda Microsoft Teams
Matriz PAAC-2O2O actividades  a cargo de la OAP
https://shdgov.sharepoint.com/:f:/s/OAP/Eo7g_-ubAG9EqP__-jHCkpUB84T3jCJfFyEzY2XQoCXKKw?e=Mble21
Agenda teams
Agenda Microsoft Teams - UNODC
Sesión "BUENAS PRÁCTICAS EN INTEGRIDAD PÚBLICA PARA GARANTIZAR UN GOBIERNO ABIERTO" realizada el 20 de octubre de 2020
Sesión "LA IMPORTANCIA DE LA PREVENCIÓN PARA HACERLE FRENTE A LA CORRUPCIÓN" realizada el 27 de octubre de 2020.
Taller de formación con las oficinas de Planeación, Análisis y Control de Riesgo, Control Interno, Subsecretaría General y gestores de riesgo: "LA TRANSPARENCIA COMO PRINCIPIO FUNDAMENTAL DEL GOBIERNO ABIERTO" realizada el 6 de noviembre de 2020.
Grabación de sesiones
Taller co-creativo para identificar principales riesgos de corrupción en la SDH realizado el 13 de noviembre de 2020. (https://shdgov.sharepoint.com/:f:/s/DespachoSubsecretariaGeneral/EgL9pJF0bfFOiykcYHi9J-EBXsTfA4QD-Uj4NPAiQ3KMyQ?e=n2ditm)</t>
  </si>
  <si>
    <t>Se evidencian las actividades realizadas en la Oficina Asesora de Planeación</t>
  </si>
  <si>
    <t>Realizar ruedas de prensa para presentar resultados de los temas misionales que viene trabajando la Secretaría de Hacienda.</t>
  </si>
  <si>
    <t>Cinco (5) ruedas de prensa en el año</t>
  </si>
  <si>
    <t>Durante el trimestre se realizaron las siguientes ruedas de prensa:
1.  21-oct-20: Rueda de prensa Contingencia y dificultades BogData. Frente a las dificultades por la implementación de BogData, se explicó a los periodistas que cubren a la SDH las medidas que está tomando la Entidad, las dificultades presentadas y los compromisos asumidos para solucionar los inconvenientes.
2. 26-oct-20 Facebook Live Plan alternativo para atención a contribuyentes a través de Si Capital
Frente a las dificultades por la implementación de BogData, se informó a la ciudadanía el plan de atención a través de SI Capital y las medidas adoptadas frente a la crisis.
3. 04-nov-2020 Rueda de prensa Proyecto de Presupuesto 2021: Se entregó información sobre el proyecto de presupuesto presentando al Concejo Distrital y los principales proyectos en que se distribuirán los recursos en el año 2021.
4, 06-nov-2020 Rueda de prensa con Alcaldía
Estrategia de reactivación económica y social de Bogotá: La Alcaldesa y el Secretario de Hacienda explicaron los beneficios de los proyectos aprobados por el Concejo, tanto cupo de endeudamiento como Plan Marshall de reactivación económica.
5. 03/Dic/2020 Rendición de cuentas Sector Hacienda Balance sector Hacienda: Las entidades del Sector Hacienda presentaron los resultados de su gestión durante el 2020 y respondieron preguntas de la ciudadanía en directo.</t>
  </si>
  <si>
    <t>https://www.facebook.com/watch/live/?v=638862060327977&amp;ref=notif&amp;notif_id=1603316285034947&amp;notif_t=live_video
https://www.facebook.com/HaciendaBogota/videos/638862060327977/
https://www.facebook.com/HaciendaBogota/videos/398869777937995/
https://www.facebook.com/108379099286148/videos/4185626848139380
https://www.youtube.com/watch?v=bzsDk7eQht0</t>
  </si>
  <si>
    <t xml:space="preserve">La Oficina de Control Interno verificó la información reportada por la Oficina Asesora de Comunicaciones, en donde se estableció realizar cinco (5) ruedas de prensa para la vigencia 2020.
En este seguimiento, la Oficina Asesora de Comunicaciones reporto y fue posible verificar cinco (5) ruedas de prensa que se realizaron, en las cuales se presentó resultados de los temas misionales que viene trabajando la Secretaría de Hacienda.
Finalmente, para la vigencia 2020, se realizaron un total de trece (13) ruedas de prensa. 
Durante el cuatrimestre se realizaron las siguientes ruedas de prensa: 
1.	21-oct-20: Rueda de prensa Contingencia y dificultades BogData. Frente a las dificultades por la implementación de BogData, se explicó a los periodistas que cubren a la SDH las medidas que está tomando la Entidad, las dificultades presentadas y los compromisos asumidos para solucionar los inconvenientes.
https://www.facebook.com/watch/live/?v=638862060327977&amp;ref=notif&amp;notif_id=1603316285034947&amp;notif_t=live_video
2.	 26-oct-20 Facebook Live Plan alternativo para atención a contribuyentes a través de Si Capital. Frente a las dificultades por la implementación de BogData, se informó a la ciudadanía el plan de atención a través de SI Capital y las medidas adoptadas frente a la crisis. 
https://www.facebook.com/HaciendaBogota/videos/638862060327977/
3.	04-nov-2020 Rueda de prensa Proyecto de Presupuesto 2021: Se entregó información sobre el proyecto de presupuesto presentando al Concejo Distrital y los principales proyectos en que se distribuirán los recursos en el año 2021. 
https://www.facebook.com/HaciendaBogota/videos/398869777937995/
4.	06-nov-2020 Rueda de prensa con Alcaldía. 
Estrategia de reactivación económica y social de Bogotá: La Alcaldesa y el Secretario de Hacienda explicaron los beneficios de los proyectos aprobados por el Concejo, tanto cupo de endeudamiento como Plan Marshall de reactivación económica. 
https://www.facebook.com/108379099286148/videos/4185626848139380
5.	03/Dic/2020 Rendición de cuentas Sector Hacienda Balance sector Hacienda: Las entidades del Sector Hacienda presentaron los resultados de su gestión durante el 2020 y respondieron preguntas de la ciudadanía en directo. 
https://www.youtube.com/watch?v=bzsDk7eQht0
</t>
  </si>
  <si>
    <t>Realizar 3 Facebook Live con el fin de reproducir en tiempo real actividades de la Entidad.</t>
  </si>
  <si>
    <t>Tres (3) en el año</t>
  </si>
  <si>
    <t>Las ruedas de prensa del descritas en el numeral anterior se realizaron a tráves de Facebook Live, dado el Estado de Emergencia Economico y Social originado por el COVID 19.
1.  21-oct-20: Rueda de prensa Contingencia y dificultades BogData. Frente a las dificultades por la implementación de BogData, se explicó a los periodistas que cubren a la SDH las medidas que está tomando la Entidad, las dificultades presentadas y los compromisos asumidos para solucionar los inconvenientes.
2. 26-oct-20 Facebook Live Plan alternativo para atención a contribuyentes a través de Si Capital
Frente a las dificultades por la implementación de BogData, se informó a la ciudadanía el plan de atención a través de SI Capital y las medidas adoptadas frente a la crisis.
3. 04-nov-2020 Rueda de prensa Proyecto de Presupuesto 2021: Se entregó información sobre el proyecto de presupuesto presentando al Concejo Distrital y los principales proyectos en que se distribuirán los recursos en el año 2021.
4, 06-nov-2020 Rueda de prensa con Alcaldía
Estrategia de reactivación económica y social de Bogotá: La Alcaldesa y el Secretario de Hacienda explicaron los beneficios de los proyectos aprobados por el Concejo, tanto cupo de endeudamiento como Plan Marshall de reactivación económica.
5. 03/Dic/2020 Rendición de cuentas Sector Hacienda Balance sector Hacienda: Las entidades del Sector Hacienda presentaron los resultados de su gestión durante el 2020 y respondieron preguntas de la ciudadanía en directo.</t>
  </si>
  <si>
    <t>De acuerdo con las evidencias suministradas por la Oficina Asesora de Comunicaciones, se observó que se han trasmitido por Facebook Live dos (2) ruedas de prensa los días 5 de febrero y del 18 de marzo.
Para el ultimo seguimiento de la vigencia 2020, la oficina Asesora de Comunicaciones indicó que las ruedas de prensa del descritas en el numeral anterior se realizaron a través de Facebook Live, dado el Estado de Emergencia Económico y Social originado por el COVID 19, para un total en el año de siete(7) Facebook Live en el año 2020.
1.	21-oct-20: Rueda de prensa Contingencia y dificultades BogData. Frente a las dificultades por la implementación de BogData, se explicó a los periodistas que cubren a la SDH las medidas que está tomando la Entidad, las dificultades presentadas y los compromisos asumidos para solucionar los inconvenientes.
https://www.facebook.com/watch/live/?v=638862060327977&amp;ref=notif&amp;notif_id=1603316285034947&amp;notif_t=live_video
2.	 26-oct-20 Facebook Live Plan alternativo para atención a contribuyentes a través de Si Capital. Frente a las dificultades por la implementación de BogData, se informó a la ciudadanía el plan de atención a través de SI Capital y las medidas adoptadas frente a la crisis. 
https://www.facebook.com/HaciendaBogota/videos/638862060327977/
3.	04-nov-2020 Rueda de prensa Proyecto de Presupuesto 2021: Se entregó información sobre el proyecto de presupuesto presentando al Concejo Distrital y los principales proyectos en que se distribuirán los recursos en el año 2021. 
https://www.facebook.com/HaciendaBogota/videos/398869777937995/
4.	06-nov-2020 Rueda de prensa con Alcaldía. 
Estrategia de reactivación económica y social de Bogotá: La Alcaldesa y el Secretario de Hacienda explicaron los beneficios de los proyectos aprobados por el Concejo, tanto cupo de endeudamiento como Plan Marshall de reactivación económica. 
https://www.facebook.com/108379099286148/videos/4185626848139380
5.	03/Dic/2020 Rendición de cuentas Sector Hacienda Balance sector Hacienda: Las entidades del Sector Hacienda presentaron los resultados de su gestión durante el 2020 y respondieron preguntas de la ciudadanía en directo. 
https://www.youtube.com/watch?v=bzsDk7eQht0</t>
  </si>
  <si>
    <t>Mantener el contacto con la ciudadanía a través de: Redes sociales (Facebook, Twitter, YouTube, Instagram)</t>
  </si>
  <si>
    <t>Contacto permanente con los usuarios por las redes sociales</t>
  </si>
  <si>
    <t>A través de la redes sociales, se ha dado  respuesta a las inquietudes de la ciudadanía, relacionadas con las funciones de la entidad y así mismo, fueron canal de divulgación de las campañas realizadas por la Secretaría Distrital de Hacienda sobre temas de impuestos y demás información institucional.</t>
  </si>
  <si>
    <t>La interacción se puede ver en las redes sociales:
Twitter: @HaciendaBogota
Facebook: /Hacienda Bogotá
Instagram: Hacienda Bogota
YouTube: haciendabogota</t>
  </si>
  <si>
    <t>La Oficina de Control Interno verificó, que a través de las redes sociales (Facebook, Twitter, Instagram) se informa a la ciudadanía de los temas de interés de la entidad, así como de su misionalidad. A 31 de diciembre de 2020 estos medios de comunicación se encuentran en constante actualización.</t>
  </si>
  <si>
    <t>Participar en las Jornadas de Inducción y/o Reinducción de la Entidad,  con el desarrollo de temas asociados con Rendición de Cuentas, Transparencia e Integridad.</t>
  </si>
  <si>
    <t>Jornadas de inducción y/o reinducción en las que se desarrollaron temas asociados a Rendición de cuentas, Transparencia e Integridad</t>
  </si>
  <si>
    <t>Subdirección del Talento Humano: Elabora la Agenda de las Jornadas de Inducción y/o Reinducción
Oficina de Control Disciplinario Interno y OAP   Preparan temas asociados con Rendición de Cuentas y Transparencia.
Gestores de Integridad: Código de Integridad</t>
  </si>
  <si>
    <t>II - IV Trimestre</t>
  </si>
  <si>
    <t>Subdirección del Talento Humano:La inducción estaba programada para el día 17 de marzo pero, debido a la contingencia COVID-19 tuvo que ser cancelada. Sin embargo, la Subdirección del Talento Humano coordinó la logística y la agenda de la Inducción a los funcionarios nuevos, la cual se llevó a cabo los dias 20, 21 y 22 de mayo de 2020 de manera virtual en el aplicativo Teams y en la cual se contemplaron, entre otros, los temas de rendición de cuentas y de código de integridad.
La reinducción se realizó en el mes de noviembre, cubriendo 1010 funcionarios registrados. La actividad se realizó de forma virtual conjuntamante con Capacitación, Bienestar, la caja de Compensación Familiar Compensar y se realizó a manera de concurso ya que previamente y mediante una plataforma virtual, se dispuso el material de estudio para capacitar a los funcionarios y facilitar la ejecución de jornada - concurso.</t>
  </si>
  <si>
    <t>De acuerdo con el seguimiento y los soportes aportados por el área en el enlace dispuesto para este fin, la agenda y los asistentes de la inducción 2020, como el informe final de reinducción y los participantes de la guía de estudios, en esta actividad participaron 1010 funcionarios en el mes de noviembre de 2020, esta actividad incluyó: la gran final del programa de Reinducción Te-Reconozco SDH 2020 entre los ganadores de la fase eliminatoria. Esta actividad se realizó en vivo a través de streaming y de acuerdo con la mecánica para el concurso final establecida para determinar el equipo ganador y la actividad para los equipos premiando las mejores "barras" y promover el programa "Cavila" (Calidad de Vida Laboral).</t>
  </si>
  <si>
    <t>La OCDI participó en la jornada de reinducción virtual, que se llevó a cabo durante el mes de noviembre de 2020, aportando material para las temáticas tratadas y para las preguntas que se formularon en las trivias.</t>
  </si>
  <si>
    <t>Correo electrónico del 7 de septiembre de 2020 y documento con material aportado</t>
  </si>
  <si>
    <t>Se observó el documento que contiene información de los temas de interés relacionados con el proceso de investigaciones disciplinarias para ser incluidos en la jornada de reinducción, incluye los siguientes temas: vigencia de las leyes 734 de 2002 y 1952 de 2019, clasificación de las faltas disciplinarias en gravísimas, graves y leves, formas de culpabilidad y sanciones,  derechos, deberes y prohibiciones, inhabilidades, conflictos de interés e incompatibilidades, faltas gravísimas y procedimiento disciplinario</t>
  </si>
  <si>
    <t>Revisar, actualizar  y socializar la estrategia de rendición de cuentas de la entidad</t>
  </si>
  <si>
    <t>Documento revisado, actualizado, socializado  y publicado</t>
  </si>
  <si>
    <t>Lidera: Oficina Asesora de Planeación
Apoyo: representantes de todas la áreas que participan en la rendición de cuentas</t>
  </si>
  <si>
    <t>II - III Trimestre</t>
  </si>
  <si>
    <t>La estrategia requirió ser revisada nuevamente por la OAP frente al nuevo protocolo de rendición de cuentas expedido por la Secretaría General, durante el mes de noviembre se llevaron acabo reuniones con el equipo de RdC de la Secretaría de Hacienda considerando que la estrategia publicada 2019-2020, cumplía con los requerimientos contenidos en los nuevos protocolos, así mismo se realizaron reuniones con los representantes de las entidades del Sector y se definió formular un documento de estrategia de comunicaciones para el sector hacienda que se adecuó a la nueva realidad en relación con los canales de emisión y se presentó ante el Comité Directivo de la SDH.</t>
  </si>
  <si>
    <t>https://www.shd.gov.co/shd/sites/default/files/files/despacho/planeacion/Rendicion%20de%20Cuentas/2020/EstrategiaRendici%C3%B3nCuentas2020_compressed.pdf
https://www.shd.gov.co/shd/rendicion_cuentas_huella_gestion
calendario teams_Evidencia Carpeta</t>
  </si>
  <si>
    <t>Se observa documento de estrategia de rendición de cuentas de la entidad en la página web, enlace https://www.shd.gov.co/shd/sites/default/files/files/despacho/planeacion/Rendicion%20de%20Cuentas/2020/EstrategiaRendici%C3%B3nCuentas2020_compressed.pdf
Se recomienda realizar la actividad de socialización de la estrategia de rendición de cuentas de la entidad</t>
  </si>
  <si>
    <t>Construir y socializar plan de participación ciudadana para la vigencia 2020 de acuerdo a la estrategia definida para el cuatrienio.</t>
  </si>
  <si>
    <t xml:space="preserve">Documento Plan de participación ciudadana para vigencia 2020
</t>
  </si>
  <si>
    <t>Lidera: Oficina de Atención al Ciudadano
Apoyo: Áreas misionales</t>
  </si>
  <si>
    <t xml:space="preserve">En el mes de enero se realizó solicitud a las Direcciones de la SDH a fin de que fueran reportados los diferentes espacios que se iban a habilitar durante la vigencia para involucrar a los grupos de valor en las diferentes etapas del ciclo de la gestión, para lo cual se llevaron a cabo mesas de trabajo en el mes de febrero con las diferentes direcciones para identificar dichos espacios, teniendo en cuenta los deberes que la entidad y los servidores tienen en el marco de lo establecido en la Ley 1757 de 2015. Fue construido el plan institucional de participación ciudadana teniendo en cuenta  a los lineamientos dados por el DAFP como entidad líder de la política de participación ciudadana en Colombia, el cual fue aprobado por el Comité de Gestión y Desempeño Institucional el 27 de febrero de 2020. El 28 de febrero fue publicado el plan institucional de participación ciudadana 2020 de la SDH, en la siguiente URL: http://www.shd.gov.co/shd/node/37978 y se solicito a la Oficina Asesora de Comunicaciones el apoyo para el diseño de piezas comunicativas para socializar el plan tanto con los grupos de valor como con  los funcionarios. En el mes de marzo y abril se reiteró la solicitud a la Oficina Asesora de Comunicaciones el apoyo para el diseño de un web banner con el fin de que este fuera divulgado a través del portal web de la entidad, la intranet y del boletín hacienda al día.  En el mes de mayo en el marco de la inducción liderada por la Subsecretaria General y la Subdirección de Talento Humano, se hizo socialización acerca de la política de participación ciudadana, su implementación en la entidad y del plan institucional de participación ciudadana 2020 de la SDH, evento que contó con más de 600 asistentes. Durante el mes de Julio se llevó a cabo 4 reuniones con los jefes de la Oficina Asesora de Comunicaciones y la Oficina Asesora de Planeación, con el fin de articular las diferentes actividades que tenemos pendientes y así mismo poder establecer la estrategia de comunicaciones tanto interna como externa en temas de participación para lo que resta de vigencia. </t>
  </si>
  <si>
    <t>Correo electrónico de socialización del PAAC. Lista de asistentes inducción.</t>
  </si>
  <si>
    <t>Oficina de Atención al Ciudadano</t>
  </si>
  <si>
    <t>La Oficina de Atención al Ciudadano presentó dos informes de seguimiento Plan de Participación Ciudadana.</t>
  </si>
  <si>
    <t>Publicar las respuestas a las preguntas que surjan en los ejercicios de diálogo que realiza la entidad</t>
  </si>
  <si>
    <t>Información generada por el responsable de atención a la solicitud y consolidada por el coordinador de rendición de cuentas</t>
  </si>
  <si>
    <t>La respuestas de los diferentes ejercicios de diálogo que se realizaron están contenidos en los link y grabaciones de los eventos realizados por la SDH</t>
  </si>
  <si>
    <t xml:space="preserve">Jornada de Inducción https://www.yammer.com/shd.gov.co/#/files/497375043584
https://www.facebook.com/watch/live/?v=711590552914115&amp;ref=watch_permalink
https://www.facebook.com/watch/live/?v=711590552914115&amp;ref=watch_permalink
https://www.youtube.com/watch?v=bzsDk7eQht0
Pantallazo Colibrí -  Evidencia Carpeta </t>
  </si>
  <si>
    <t>Se observó que ha lo largo de la vigencia 2020 se realizaron espacios de dialogo, es importante de acuerdo a la actividad y meta planteada realizar la Publicaciòn de las respuestas a las preguntas que surjan en los ejercicios de diálogo que realiza la entidad.</t>
  </si>
  <si>
    <t>Realizar actividades de sensibilización y/o capacitación para funcionarios y contratistas sobre la importancia de la rendición de cuentas y su rol en la misma, con el fin de afianzar la cultura de rendición de cuentas</t>
  </si>
  <si>
    <t>Una (1) actividad al año</t>
  </si>
  <si>
    <t>Lidera: Oficina Asesora de Planeación 
Apoya: Subdirección del Talento Humano</t>
  </si>
  <si>
    <t>III Trimestre</t>
  </si>
  <si>
    <t>Se invitó a los servidores públicos y contratistas, a través de la red social interna Yammer,  a participar en el grupo #desafíomipg, una oportunidad para mejorar y conocer más acerca del Modelo Integrado de Planeación y Gestión (MIPG) realizando el curso virtual dispuesto en el aula virtual del DAFP.
Se invitó a participar a los servidores públicos en la  Capacitación Manual Único de Rendición de Cuentas con enfoque en DDHH y ODS, dictada por el DAFP en septiembre de 2020
Se socializó con los servidores públicos y contratistas del Manual Único de Rendición de Cuentas para su conocimiento y se participo en los retos de la Senda de Integridad, iniciativa lanzada por la Alcaldía Mayor con la expedición del Decreto 186 de 2020, en la cual se inscribieron 305 funcionarios como exploradores de integridad y 257 contestaron el cuestionario sobre manual de rendición de cuentas, la SDH ocupó el 6o. lugar respecto de 52 entidades distritales inscritas.
De acuerdo al reporte del DAFP, al curso MIPG se inscribieron 104 servidores que hoy laboran en la SDH, 65 de los cuales  cursaron el módulo de fundamentos y 34 completaron los 8 módulos de que consta el curso</t>
  </si>
  <si>
    <t>https://www.yammer.com/shd.gov.co/threads/851814301450240
https://www.yammer.com/shd.gov.co/threads/833025912954880
El curso virtual tiene una duración de 60 horas y las inscripciones se realizan en el siguiente enlace: https://www.funcionpublica.gov.co/web/eva/curso-mipg,
https://www.youtube.com/watch?v=zaJfG7k77Tk&amp;feature=emb_logo
https://www.yammer.com/shd.gov.co/#/threads/show?threadId=852383551242240
Informe Senda de Integridad de acuerdo con los datos de la Secretaría General_Evidencia Carpeta
publicaciones Hacienda al día_Evidencia Carpeta</t>
  </si>
  <si>
    <t xml:space="preserve">La entidad viene realizando actividades de sensibilización de la importancia de la rendición de cuentas. Se recomienda continuar con esta actividad donde se incluya la totalidad de los funcionarios y contratistas de acuerdo a la actividad/ meta planteada por la entidad.
</t>
  </si>
  <si>
    <t>Subdirección del Talento Humano: El reporte consolidado lo realiza la Oficina Asesora de Planeación como lider de la actividad, la STH prestará el apoyo que se requiera.</t>
  </si>
  <si>
    <t>De acuerdo con la información reportada por el área, indican que la Subdirección de Talento Humano prestará apoyo cuando la Oficina Asesora de Planeación lo requiera</t>
  </si>
  <si>
    <t xml:space="preserve">Realizar actividades de sensibilización y/o capacitación a la ciudadanía y partes interesadas sobre la importancia de la  rendición de cuentas y su rol en la misma, a través de los diferentes medios de comunicación de la Secretaría Distrital de Hacienda, con el fin de incentivar su participación </t>
  </si>
  <si>
    <t>Dos (2) tutoriales o videos al año</t>
  </si>
  <si>
    <t>II Trimestre</t>
  </si>
  <si>
    <t>Se preparó conjuntamente con la Oficina de Atención al Ciudadano una presentación que contiene concepto básicos de participación ciudadana y rendición de cuentas. Se contactó con la Escuela de participación del IDPAC, para divulgar material educativo y se realizó reunión con la Oficina Asesora de Comunicaciones para construir una estrategia de comunicaciones en el marco de la implementación de MIPG, en la entidad, se consideró en dicha reunión que la Escuela de Participación IDEPAC, tiene información y videos relevantes sobre el tema por tanto se promoverá la consulta del link de dicha escuela para aunar esfuerzos y aprovechar el material didáctico con el que ya cuenta dicha institución.</t>
  </si>
  <si>
    <t>Presentación power point -  Evidencia Carpeta
agenda teams_Evidencia Carpeta
publicaciones Hacienda al día_Evidencia Carpeta
https://escuela.participacionbogota.gov.co/course/index.php</t>
  </si>
  <si>
    <t>Se debe incluir esta actividad para la vigencia 2021 con el fin de realizar actividades de sensibilización y/o capacitación a la ciudadanía y partes interesadas sobre la importancia de la  rendición de cuentas y su rol en la misma, a través de los diferentes medios de comunicación de la Secretaría Distrital de Hacienda, con el fin de incentivar su participación.</t>
  </si>
  <si>
    <t>Subdirección del Talento Humano:El reporte consolidado lo realiza la Oficina Asesora de Planeación como lider de la actividad, la STH prestará el apoyo que se requiera.</t>
  </si>
  <si>
    <t>Evaluación y retroalimentación de la gestión institucional</t>
  </si>
  <si>
    <t>Realizar la evaluación de las acciones adelantadas en la estrategia de Rendición de Cuentas de la vigencia 2019, en concordancia con el Manual Único de Rendición de Cuentas y que incluya fortalezas y debilidades, temas problemáticos y propuestas de solución</t>
  </si>
  <si>
    <t>Un (1) informe de evaluación</t>
  </si>
  <si>
    <t>Lidera: Oficina Asesora de Planeación</t>
  </si>
  <si>
    <t>II trimestre</t>
  </si>
  <si>
    <t>Se elaboró documento de evaluación</t>
  </si>
  <si>
    <t>https://www.shd.gov.co/shd/sites/default/files/files/despacho/planeacion/Rendicion%20de%20Cuentas/Evaluacion%20RdC%202020%20VF.pdf</t>
  </si>
  <si>
    <t>Se evidencia en la página web de la entidad el documento de Informe de Evaluación y Monitoreo de la Estrategia de Rendición de Cuentas
2019 – 2020 “Con enfoque basado en derechos humanos y paz”
Es importante socializar este documento de gran importancia a todos los funcionarios de la entidad</t>
  </si>
  <si>
    <t>Realizar seguimiento a las acciones adelantadas en la estrategia de Rendición de Cuentas de la vigencia, dentro del seguimiento al PAAC, atendiendo los lineamientos del  Manual Único de Rendición de Cuentas.</t>
  </si>
  <si>
    <t>Un (1) seguimiento por trimestre</t>
  </si>
  <si>
    <t xml:space="preserve"> I - IV Trimestre</t>
  </si>
  <si>
    <t>Se realizó el seguimiento a las acciones establecidas en la Estrategia de RdC, a partir del informe de seguimiento realizado por la Oficina de Control Interno al PAAC para identificar dificultades y/o ajustes en  la realización respecto de la programación inicialmente propuesta - se publicó la versión 2 PAAC</t>
  </si>
  <si>
    <t>Identificación de cambios en el PAAC, respecto de las acciones del componente de RdC versión 2 PAAC
https://www.shd.gov.co/shd/sites/default/files/files/despacho/planeacion/Estrategia%20Anticorrupcion/PAAC_%202020_V2(1).xlsx</t>
  </si>
  <si>
    <t xml:space="preserve">Se realizó seguimiento a las acciones establecidas en la Estrategia de Rendiciòn de Cuentas, </t>
  </si>
  <si>
    <t>Identificar las oportunidades de mejora con base en propuestas, quejas y expectativas de ciudadanos y participantes en ejercicios de diálogo y formular las acciones de mejoramiento que correspondan en el marco de sus competencias.</t>
  </si>
  <si>
    <t>Acciones de mejoramiento formuladas</t>
  </si>
  <si>
    <t xml:space="preserve">
Lidera: Oficina Asesora de Planeación
Apoyo: Subdirección de Educación Tributaria y de Servicio</t>
  </si>
  <si>
    <t xml:space="preserve"> IV Trimestre</t>
  </si>
  <si>
    <t>Se aplicó una encuesta para invitar a los ciudadanos a ser partícipe de la preparación de la jornada de rendición de cuentas que se realizó en el 4° trimestre, la cual tenía como objetivo escoger los contenidos que consideraran de mayor importancia para el evento e identificar expectativas de los ciudadanos respecto del ejercicio de diálogo ciudadano de RdC.</t>
  </si>
  <si>
    <t>https://forms.office.com/Pages/AnalysisPage.aspx?id=wy5CzRc3LkG6VjvauaL37_I4XKDW0ypOsi-TFDJde9hUQUk5MUxCQVFXQzRSNDVTME9ORzFCNEpVRC4u&amp;AnalyzerToken=CqxACmCxocIra5eGOUOsp6mg9urdzyGN
presentación resultados encuesta_Evidencia Carpeta
Consolidado_Evidencia Carpeta</t>
  </si>
  <si>
    <t xml:space="preserve">
Se evidencia la encuesta para la preparaciòn de los temas de interes de la ciudadana para el ejercicio de rendiciòn de cuentas, no obstante no se evidencia la formulación de las acciones de mejoramiento que correspondan en el marco de sus competencias.
Se evidencia el informe “Evaluación del Servicio Virtual de Respuestas a las Peticiones, Quejas, Reclamos y Sugerencias – PQRS, elaborado  en el mes de octubre de 2020 por la Subdirección de Educación Tributaria y Servicio, en este fueron registrados los  resultados de la encuesta practicada a ciudadanos y contribuyentes que radicaron PQRS en el periodo comprendido entre el 18 de febrero al 7 de julio de 2020. Este fue socializado a través de correo electrónico del 19 de octubre de 2020 a Subsecretarias, Jefe Oficina Asesora de Planeacion; Jefe Ofcina Atencion al Ciudadano y al Director de Impuestos de Bogotá el 24 de septiembre de 2020, se remiten los correos mencionados como evidencia.</t>
  </si>
  <si>
    <t>DIB: Agosto: La SETS presentó el informe consolidado de "Evaluación del Servicio de PQRSD periodo 2019-2020". Este informe es base importante para el desarrollo de esta actividad. De todas formas como el proyecto BogData fue pospuesto para octubre de 2020, se esta a la espera de formalizar y alinear las propuestas, en tanto es el sistema de informacion el medio a traves del cual se operacionalizarian las propuestas.</t>
  </si>
  <si>
    <t>base de datos del aplicativo limesurvey.</t>
  </si>
  <si>
    <t>Evaluar el espacio principal de rendición de cuentas a la ciudadanía</t>
  </si>
  <si>
    <t>IV trimestre</t>
  </si>
  <si>
    <t>En Comité Institucional de Gestión y Desempeño del 5 de agosto del 2020, se solicitó y aprobó excluir ésta actividad (diapositiva 23 de la presentación) . Por tanto no aplica ningún reporte. 
La entidad realizó un evento alternativo conjunto del Sector Hacienda y se construyó un informe con los resultados de la estrategia de comunicaciones implementada por todas las entidades que conforman el Sector.</t>
  </si>
  <si>
    <t>Acta CIGD_Carpeta Evidencias
Presentación CIGD_Carpeta Evidencias</t>
  </si>
  <si>
    <t>No se evidencia con claridad la aprobacion de eliminar esta actividad en el acta de la reunion mencionada ni la justificacion de dicha solicitud, asimismo se considera que esta actividad es importante realizarla en un contexto integral (contenido, logistica, canales, problemas precentados, impacto, entre otros) como mecanismo de analsis para la mejora continua en los espacios de rendicion de cuentas. 
Se evidencia evento alternativo del sector Hacienda</t>
  </si>
  <si>
    <t>COMPONENTE 4: MECANISMOS PARA MEJORAR LA ATENCIÓN AL CIUDADANO</t>
  </si>
  <si>
    <t>Estructura Administrativa  y Direccionamiento Estratégico</t>
  </si>
  <si>
    <t xml:space="preserve">
Producir con base en  el aplicativo de correspondencia estadísticas clasificadas de las PQRS por tipo de impuesto y trámite para alimentar el SUIT y la toma decisiones.</t>
  </si>
  <si>
    <t xml:space="preserve">
Elaborar un (1) documento con la metodología para obtener estadisticas relacionadas con las solicitudes presentadas a la Secretaría Distrital de Hacienda.</t>
  </si>
  <si>
    <t>Lidera: Oficina de Atención al Ciudadano 
apoya: Subdirección de Gestión Documental        
Subdirección de Educación Tributaria y Servicio
Oficina Asesora de Planeación        
Despacho Dirección Distrital de Impuestos de Bogotá</t>
  </si>
  <si>
    <t>IV Trimestre</t>
  </si>
  <si>
    <t xml:space="preserve">T3: Los resultados se presentaron a las directivas de la entidad (24-sept-2020 Director de Impuestos; 21-oct-2020 Subsecretarias, Jefe Oficina Asesora de Planeacion; Jefe Ofcina Atencion al Ciudadano). </t>
  </si>
  <si>
    <t>DDT: Correos electrónicos
Registro de asistencia a reuniones en poder de la OAP</t>
  </si>
  <si>
    <t xml:space="preserve">No se alcanzó la meta entendiendo las diferentes circunstancias, pero es importante realizar esta actividad en los primeros meses del 2021, realizando seguimiento en los desarrollos propios del aplicativo, asimismo es importante ir analizando la informacion disponible de las solicitudes y mas en estos meses de la nueva realidad en el distrito. </t>
  </si>
  <si>
    <t>OFICINA ASESORA DE PLANEACIÒN:
La O. de Atención al Ciudadano revisó la información contenida en el Cordis para identificar las posibilidades de construir la metodología.  Se diseñó un documento metodológico para la construcción mensual del informe de PQRS de la entidad, en la cual se estableció la forma de identificar las estadísticas de las PQRS recibidas en la entidad a partir de los registros de los aplicativos de Cordis y Bogotá te Escucha.
Igualmente, la Subdirección de Servicio y Educación Tributaria elaboró otra propuesta del documento Meta.
Se ha trabajado conjuntamente con las dependencias (responsable y de apoyo) realizando propuestas del documento meta de esta actividad: "Metodología para obtener estadísticas relacionadas con las solicitudes presentadas a la Secretaría Distrital de Hacienda". Se presenta como evidencia el documento elaborado por la Oficina de Atención al Ciudadano, link respectivo.
El trabajo realizado en los dos primeros trimestres se paralizó por la falta de productos o listados e informes que se requieren del Cordis y ahora sustituida por la nueva aplicación de correspondencia SAP CRM. Por tanto, se está solicitando a nivel de la Subsecretaría General y de la Subdirección de Gestión Documental y los responsables de la ejecución de Bogdata, los requerimientos específicos que permitan aplicar la metodología propuesta. La cual constituye un insumo para la racionalización de trámites.</t>
  </si>
  <si>
    <t>Reportes entregados sobre la gestión y publicados en sitio https://shdgov.sharepoint.com/sites/OAP, carpeta: "200040-60-3-INFORMES DE GESTIÓN"
Metodología propuesta publicada en carpeta: https://shdgov.sharepoint.com/sites/OAP archivo "Evidencia PAAC R50metodologiaTramites PQRS 1", plataforma Teams.
Reuniones de seguimiento realizadas entre la OAPLA y la Oficina Asesora de Planeación para la retroalimentación a la gestión.</t>
  </si>
  <si>
    <t xml:space="preserve">Se revisó la información contenida en el Cordis para identificar las posibilidades de construir la metodología.
Se diseño un documento metodológico para la construcción mensual del informe de PQRS de la entidad, en la cual se esta estableciendo la forma de identificar las estadísticas de las PQRS recibidas en la entidad a partir de los registros de los aplicativos de Cordis y Bogotá te Escucha. De la misma forma, se están dando pauta para la forma en que se debe realizar el análisis de las mismas por tipología y por área, con el fin de poder tener datos que permitan la toma de decisiones a nivel directivo.
Para la construcción de esta, se realizarón diferentes mesas de trabajo  con el equipo de la OAC y con profesional asignado de la Dirección de Impuestos.
A partir del 5 de octubre de 2020 inicia la operación del CMR-Correspondencia, el cual reemplazó el Cordis. por consiguiente, no se continúa la construcción de la metodología y esta se debe elaborar teniendo en cuenta el nuevo sistema.
CRM-Correspondencia no tiene reportes que permitan obtener estadísticas de PQRS ni trámites con que se resolvieron estas. Se realizó una reunión de trabajo virtual, en la cual se confirma que no es posible continuar con la actividad de la construcción de la metodología por no contar con reportes de información.
</t>
  </si>
  <si>
    <t>Bases de datos tomadas de Cordis.
Proyecto de metodología en borrador
Listados de asistencia a reuniones
Correos con observaciones al proyecto de documento.</t>
  </si>
  <si>
    <t>Mantener la atención telefónica especializada para resolver y orientar a los contribuyentes en temas tributarios.</t>
  </si>
  <si>
    <t>Atender al menos el 70% de las llamadas que ingresen por las líneas telefónicas</t>
  </si>
  <si>
    <t>Dirección Distrital de Impuestos de Bogotá- DIB - Oficina de Gestión del Servicio</t>
  </si>
  <si>
    <t>OFICINA DE ATENCIÒN AL CIUDADANO:
I Trim: El Grupo de Atención Telefónica GAT recibió un total de 105.426 llamadas.  De estas, se  atendieron 10.487,  equivalentes al 10%.
Durante los meses de enero y febrero el GAT se soportó con  2 funcionarios y en marzo se aumentó a 4, sin embargo, la atención no fue posible prestarla permanentemente.
II Trim: El Grupo de Atención Telefónica GAT recibió 127,154 llamadas, de las cuales fueron atendidas 18,361, así:
Abril: 18,106 recibidas; 5.017 atendidas; eficiencia: 28%
Mayo: 35,372 recibidas; 6,606 atendidas; eficiencia: 19%
Junio: 73,676 recibidas; 6,738 atendidas; eficiencia: 9%
Julio_agosto: El Grupo de Atención Telefónica GAT recibió 190.357 llamadas, de las cuales fueron atendidas 18,082, así:
Julio: 116,6821.2161 recibidas; 11,344 atendidas; eficiencia: 10%
Agosto: 74,473 recibidas; 8,261 atendidas; eficiencia: 11%
III Cuatrimestre: En total el grupo de Atención Telefónica GAT recibió 133.558 llamadas, de las cuales fueron atendidas 25,369. Acontinuación el detalle mensual de eficiencia:
Septiembre: 52.885 recibidas; 6,909 atendidas; eficiencia 13%
Octubre: 45,022 recibidas; 5,072 atendidas; eficiencia 11%
Noviembre: 21.216 recibidas;  6,478 atendidas; eficiencia 31%
Diciembre: 14.435 recibidas;  6,910 atendidas; eficiencia 48%
Justificación del no cumplimiento de la meta:  1. Este canal inició como un plan piloto en el año 2019, con apoyo de 5 funcionarios, por lo que se estaba dando a conocer y se estaría haciendo un estimativo de número de llamadas entrantes (no se contaba con datos históricos).  Este año 2020, el número de llamadas aumentó notablemente (por emergencia sanitaria - COVID-19) debido a que  no se prestó atención presencial durante varios meses y ahora se hace solo por agendamiento. Adicionalmente, se realizaron cambios en calendario tributario y se anunciaron beneficios por medio del decreto 678, que hace que las consultas de la ciudadanía aumenten.
2.Al ser un plan piloto en 2019,  el número de llamadas recibidas en estado abierto fueron aumentando a medida que el canal se hacía mas conocido y de mayor uso por la ciudadanía.  En el transcurso del año 2020 el número de llamadas recibidas fue considerable = 557,292, presentándose un 87 % de abandono y 13% de atención.
3. De los funcionarios que apoyan la atención telefónica, pocos tienen una amplia experiencia en el manejo del canal. Capacidad operativa mínima Vs demanda - Para cumplir con un 70% se necesitan mínimo 35 funcionarios apoyando
4. Con la salida en vivo a BogData, las llamadas de consultas de los ciudadanos de nuevo aumentaron debido a nuevos procesos como el de autenticación.  Se enfatiza en que no se ha logrado estabilidad con el nuevo sistema implementado SAP y se presentaron cambios normativos abruptos, lo que generó una demanda mayor de llamadas atendidas por el Grupo de Atención Telefónica.
Durante el III y IV trimestre se realizaron diferentes mesas de trabajo con la OAP donde se evidenció lo relacionado y se solicitó la modificación del porcentaje, de 70% a 12%.  Finalmente la OAP indica que es válida la justificación evidenciada, pero no es posible realizar ajustes al PAAC 2020.  Se tendrán en cuenta para formulación 2021.</t>
  </si>
  <si>
    <t>I Trim: Correo reporte : Correo_ TiemposAtenciónGAT
II Trim: Informe Segundo trimestre 2020 GAT.doc
MODELO ATENCION TELEFONICA GAT, LINEA 195 Y CHAT TRIBUTARIO.xls
Julio_agosto: MODELO ATENCION TELEFONICA GAT, LINEA 195 Y CHAT TRIBUTARIO.xls 
Correo de reporte
III Cuatrimestre: Correos mensuales (octubre-noviembre y diciembre) de reporte datos. Los datos de septiembre se reflejan en correo informe III trimestre GAT. Correos soporte solicitud modificación actividades/metas PAAC y justificación.</t>
  </si>
  <si>
    <t>Desde el tercer trimestre del año se llevaron a cabo mesas de trabajo con la Oficina Asesora de Planeación, en desarrollo de las mismas fueron presentadas las justificaciones del por qué no se alcanzaría la meta planteada para esta actividad, en el documento remitido a la Oficina Asesora de Planeación el área dio a conocer las siguientes razones por las cuales no se alcanzaría la meta propuesta: para el año 2020, el número de llamadas aumentó notablemente debido a que (por emergencia sanitaria - COVID-19) no se prestó atención presencial durante varios meses y ahora se hace solo por agendamiento. Adicionalmente, se realizaron cambios en el calendario tributario y se anunciaron beneficios por medio del decreto 678, que hace que las consultas de la ciudadanía aumenten.
Adicionalmente, con la salida en vivo a BogData, las llamadas de consultas de los ciudadanos de nuevo aumentaron debido a nuevos procesos como el de autenticación. En el mes de octubre de 2020, no se logró estabilidad con el nuevo sistema implementado SAP y se presentaron cambios normativos abruptos, lo que ha generado una demanda mayor de llamadas atendidas por el Grupo de Atención Telefónica.</t>
  </si>
  <si>
    <t xml:space="preserve">Efectuar análisis de la estadística de los tiempos de espera y de atención en los canales presencial y telefónico, realizando registro de esta información </t>
  </si>
  <si>
    <t>Canal telefónico:  Responder las llamadas recibidas en menos de 100 segundos en el I semestre y 90 en el II semestre (tiempo promedio).
Canal Presencial:Tiempos promedio de espera en sala: * Menor a 45 minutos semestre I - Menor a 15 minutos semestre II 
Tiempo promedio de atención: *  Menor a 40 minutos semestre I  * Menor a 35 minutos semestre II</t>
  </si>
  <si>
    <t xml:space="preserve"> I -  IV Trimestre 
</t>
  </si>
  <si>
    <t>I Trim: Canal Telefónico:  Respuesta de atención en promedio de 04:05 min = 245 seg.  Observaciones: Se cuenta con muy baja capacidad operativa debido a: Rotación de funcionarios (Nombramiento por convocatoria 328 ); Incremento de la demanda en canal telefónico, debido a las medidas nacionales y distritales de confinamiento preventivo obligatorio y proceso de contratación de apoyo de contratistas hasta marzo.
Canal presencial: Tiempo promedio de espera en sala de 46:00 minutos y el tiempo promedio de atención fue de 08:08 minutos.
II Trim: Canal presencial: Se mantuvo el confinamiento obligatorio preventivo como medida de aislamiento para mitigar la propagación del COVID-19, por lo que no se prestó atención presencial en los Super CADES y por lo tanto no se reportan tiempos de espera en sala y de atención.
Canal Telefónico:  Promedio de atención de llamadas GAT: 0:04:20 equivalentes a 260 minutos. El aumento de 15 segundos en promedio comparado con el primer trimestre debido a: Dudas que surgen por nueva normativa, modificaciones de fechas de pagos de impuestos en calendario tributario y beneficios de pagos para contribuyentes. También al matenimiento de las medidas de aislamiento preventivo obligatorio.
Julio_agosto: Canal presencial: Julio - Tiempo promedio de espera en sala de 39:00 minutos y el tiempo promedio de atención fue de 19:00 minutos. Motivos de afectación: Fallas en aplicativos (página web, SIT II e Intranet) y entre las fechas del 27 al 30 julio se contó con menos funcionarios para la atención, por cuarentena estricta.  Agosto - Tiempo promedio de espera en sala de 15:00 minutos y el tiempo promedio de atención fue de 19:00 minutos. Se contó con toda la capacidad operativa después de cumplir con la cuarentena estricta por zonas y con canales viertuales de soporte.
Canal Telefónico: En el mes de Julio el tiempo de respuesta promedio fue de 00:05:34 equivalente a 334 segundos. Esta condición es debido a la gran demanda de llamadas por los diferentes vencimientos. Al mantener el cierre de los diferentes puntos de atención por el aislamiento social por el COVID -19 la demanda telefónica es de gran volumen.
Agosto: El tiempo de respuesta promedio para el mes de agosto fue de 00:05:41 equivalente a 341.Esta condición es debido a la gran demanda de llamadas por los diferentes vencimientos como son del 10% de descuento de predios Residenciales y No Residenciales del Predial Unificado (14 de agosto) y el primer pago por cuota de sobre Vehículos automotores y predios No Residenciales (28 de agosto).
III Cuatrimestre : Canal presencial Los tiempos promedio de espera en sala - Septiembre 14 min; Octubre 12 min; Noviembre 16 min; Diciembre 4 min.  En este cuatrimestre los tiempos de espera disminuyeron, posiblemente al agendamiento para la prestación del servicio.  Durante los dos últimos meses se presentan fallas en la descarga de turnos y de atención. En cuanto a los tiempos promedio de atención se registraron: Septiembre: 18:45 min; Octubre: 28 min; Novimebre: 17:53 min; Diciembre: 17:57 min.
Durante el año los factores relevantes para verse incremetados tiempos de espera en sala en algunos meses fueron: Fallas en los aplicativos o Sistema de Asignación de Turnos, modificación de calendario tributario, capacidad operativa limitada dadas las medidas Distritales de cuarentena por localidades, situación que hizo que se prescindiera de algunos funcionarios por encontrarse en estas zonas.
Canal telefónico: Promedio de atención de llamadas GAT: Durante el último cuatrimestre el tiempo promedio de respuesta de las llamadas atendidas fue de 4:53 min, equivalentes a 293 segundos.   Esto se presenta por la continuidad de la alta demanda de llamadas al mantenerse limitada la atención por medio del canal presencial, lo que hace conlleva a que las consultas en el canal telefónico pasen a ser más complejas y a demandar mas tiempo de respuesta, por lo tanto, también de tiempos de respuesta de llamadas.
Otros factores que justifican el no cumplimiento de la meta son:
*Curva de aprendizaje que afectó tiempos de respuesta de llamadas (en el marco de la salida en vivo proyecto BogData)
* Por salida de Bog Data se estima que incrementan tiempos al tener que dar respuesta a la llamada gestionando por medio de más aplicativos: backoffice, odificna virtual, CRM, cración ticket por CA, envío correo no reply.
* Trabajo en casa - La conexión VPN en algunos casos no es la ideal, por lo que puede afectar tiempos de respuesta de llamadas
* Se puede presentar rotación de nuevos funcionarios de apoyo a la labor.
Todas las razones fueron expuestas ante la OAP, se realizaron diferentes mesas de trabajo y se solicitó la modificación y/o ajuste de las metas.  Finalmente la OAP indicó que es válida la justificación evidenciada, pero no es posible realizar ajustes al PAAC 2020.  Se tendrán en cuenta para formulación 2021.</t>
  </si>
  <si>
    <t>I Trim: Correos reporte : Correo_ TiemposAtenciónGAT;   
Tiempos de atencion y de espera puntos 
II Trim: Informe Segundo trimestre 2020 GAT.doc
MODELO ATENCION TELEFONICA GAT, LINEA 195 Y CHAT TRIBUTARIO.xls
Julio_agosto: Informe: Atención Presencial CAD estadistica julio y agosto.doc
MODELO ATENCION TELEFONICA GAT, LINEA 195 Y CHAT TRIBUTARIO.xls y correo reporte
III Cuatrimestre: Correos mensuales (octubre-noviembre y diciembre) de reporte datos. Los datos de septiembre se reflejan en correo informe III trimestre GAT. Correos soporte solicitud modificación actividades/metas PAAC y justificación.</t>
  </si>
  <si>
    <t xml:space="preserve">
Desde el tercer trimestre del año se llevaron a cabo mesas de trabajo con la Oficina Asesora de Planeación, en desarrollo de las mismas fueron presentadas las justificaciones del por qué no se alcanzaría la meta planteada para esta actividad, en el documento remitido a la Oficina Asesora de Planeación el área dio a conocer las siguientes razones por las cuales no se alcanzaría la meta propuesta:
1. Debido a la falta de atención por medio del canal presencial, las consultas en el canal telefónico pasaron a ser más complejas y a demandar mas tiempo de respuesta, por lo tanto, también de tiempos de respuesta de llamadas.
2. Curva de aprendizaje afecta tiempos de respuesta de llamadas (en el marco de la salida en vivo proyecto BogData)
3. Por salida de Bog Data se estima que incrementan tiempos al tener que dar respuesta a la llamada gestionando por medio de más aplicativos: backoffice, odificna virtual, CRM, cración ticket por CA, envío correo no reply.
3. Trabajo en casa - La conexión VPN en algunos casos no es la ideal, por lo que puede afectar tiempos de respuesta de llamadas
4. Se puede presentar rotación de nuevos funcionarios de apoyo a la labor.
En cuanto a la atención presencial, los tiempos promedio de espera y de atención no se modifican, sin embargo, se informa que se han visto afectados, sobre todo los del mes de julio, dado que, aunque se prestó el servicio por pocos días, justamente se presentaron fallas en los aplicativos, se presentó modificación en el calendario tributario generando consultas por parte de los ciudadanos. Entre las fechas del 27 al 30 julio no se contó con una la capacidad operativa para atender la demanda de los ciudadanos agendados, debido al nuevo cronograma de cuarentenas por localidades, situación que hizo que se prescindiera de algunos funcionarios por encontrarse en estas zonas.
</t>
  </si>
  <si>
    <t>Promover la restricción del uso de celular durante la atención presencial y la prohibición de ofrecimiento de dádivas por parte de los ciudadanos y recepción de las mismas por parte de los servidores públicos.</t>
  </si>
  <si>
    <t>Dos (2) campañas o piezas comunicativas</t>
  </si>
  <si>
    <t>Oficina de Gestión del Servicio</t>
  </si>
  <si>
    <t>I-III Trimestre</t>
  </si>
  <si>
    <t>I Trim: Se realizó una campaña por medio de correo a toda la OGS, promoviendo  la restricción del uso de celular durante la atención presencial y la prohibición de ofrecimiento de dádivas por parte de los ciudadanos y recepción de las mismas por parte de los servidores públicos.
Julio y agosto: Se trabajó en la elaboración de las piezas comunicativas que se proyectan enviar a toda la OGS en las primeras semanas de septiembre.
Septiembre: Los días 15, 17 y 23 del mes, se publicaron en "Boletines Informativos de Impuestos" las piezas comunicativas referentes a la restricción del uso de celular durante la atención presencial y la prohibición de ofrecimiento de dádivas por parte de los ciudadanos y recepción de las mismas por parte de los servidores públicos</t>
  </si>
  <si>
    <t>I Trim: Correo enviado a la OGS el 3 de marzo
Julio y agosto: Correos enviados con propuesta de piezas comunicativas para aprobación. 
III cuatrimestre: Boletines Informativos de Impuestos de los días 15, 17 y 23 de septiembre-</t>
  </si>
  <si>
    <t>Se observaron correos electrónicos del 15, 17 y 23 de septiembre de 2020, mediante los cuales se comunican los boletin informativos de impuestos, se les informa a los funcionarios que brindan atención presencial a cerca de la restricción del uso de celular durante la atención presencial y la prohibición de ofrecimiento de dádivas por parte de los ciudadanos y recepción de las mismas.</t>
  </si>
  <si>
    <t>Actualizar Documento con responsables y roles para la gestión de los canales de atención al Ciudadano</t>
  </si>
  <si>
    <t>Documento con responsables y roles para la gestión de los canales de atención al Ciudadano Actualizado</t>
  </si>
  <si>
    <t>Lidera: Oficina de Atención al Ciudadano
Participa: Todas las áreas</t>
  </si>
  <si>
    <t xml:space="preserve">Se revisaron los documentos los cuales se tienen con observaciones con relación a los responsables de los canales y/o administradores, se planea reunión con el grupo, para reasignar roles por cambio de servidores en el área, adicionalmente por la coyuntura derivada del Covid 19.
Durante el segundo trimestre se realizó revisión del documento de roles y responsabilidades de los diferentes canales a cargo de la OAC, al cual se le realizó actualización incluyendo  responsables, roles y actividades para la gestión de los canales de atención al ciudadano. </t>
  </si>
  <si>
    <t>Correos electrónicos 
Proyecto de documento de roles y responsabilidades de los canales</t>
  </si>
  <si>
    <t xml:space="preserve">Se evidencia documento </t>
  </si>
  <si>
    <t>Revisar y establecer  con las áreas los lineamientos para la prestación de los servicios ciudadanos digitales y clasificarlos en básicos o especiales.</t>
  </si>
  <si>
    <t>Habilitar nuevos Servicios Digitales de confianza y calidad</t>
  </si>
  <si>
    <t xml:space="preserve">Dirección de Informática  y Tecnología con la participación de todas las áreas de la entidad </t>
  </si>
  <si>
    <t>SOTIC:  Teniendo en cuenta que en SiCapital se mantuvieron activos los servicios ciudadanos (Oficina Virtual), desde la SOTIC se realizaron los ajustes necesarios para mantener la funcionalidad disponible después de la salida en vivo de BogData.  Para ello se atendieron los requerimientos: 630-2020, 637-2020, 642-2020, 647-2020, 650-2020, 654-2020, 660-2020, 668-2020.</t>
  </si>
  <si>
    <t>Sistema de Solicitud de Requerimientos - SSR. 
http://adminweb.shd.gov.co/sgd/fconexion.sis?c=111&amp;s=ARSW</t>
  </si>
  <si>
    <t>Dirección de Informática y Tecnología</t>
  </si>
  <si>
    <t>No fue posible ingresar al link indicado por la SOTIC. Se evidenció el documento: EVIDENCIA PLAN ANTICORRUPCIÓN PERÍODO SEPTIEMBRE A DICIEMBRE DE 2020, donde no se encontró el requerimiento 647/2020.</t>
  </si>
  <si>
    <t>Realizar el análisis de viabilidad técnica y económica, planear y presupuestar la implementación de los servicios ciudadanos básicos.</t>
  </si>
  <si>
    <t>Documento de formulación del proyecto.</t>
  </si>
  <si>
    <t xml:space="preserve">Responsable: Líder Gobierno Digital
Participan: Proyecto BOGDATA, Dirección de Informática y Tecnología, Dirección de Impuestos de Bogotá </t>
  </si>
  <si>
    <t>Se  elabora un Documento Formulación de Proyecto inicial  donde se identifican algunos elementos de diagnóstico, beneficios de la atenión de los servicios ciudadanos básicos en la entidad, análisis de situación, esta actividad queda para dar continuidad en la vigencia 2021.</t>
  </si>
  <si>
    <t>Acta de Reunion del 7 nov 2020</t>
  </si>
  <si>
    <t xml:space="preserve"> Subsecretaria General</t>
  </si>
  <si>
    <t>Se evidencia la realización de una mesa de trabajo  el 7 Nov 2020 en la cual  en la ayuda de memoria se menciona la revisión de las funcionalidades SAP y Si Capital y el Nuevo portal Tributario</t>
  </si>
  <si>
    <t>Implementar la fase de autenticación de los servicios ciudadanos digitales conforme a  los servicios provistos por la Agencia Nacional Digital.</t>
  </si>
  <si>
    <t>Servicios ciudadanos básicos en proceso de implementación. (Conforme a los cronogramas de liberación 3 de  BOGDATA).</t>
  </si>
  <si>
    <t>Responsable: Líder Gobierno Digital
Participan: Proyecto BOGDATA, Dirección de Informática y Tecnología, Dirección de Impuestos de Bogotá</t>
  </si>
  <si>
    <t xml:space="preserve">La implementación de la funcionalidad de autenticación para  los ciudadanos, se configuro en BOGDATA, sin embargo presento fallas de funcionamiento, se lograron realizar el registro de 163.000 personas. Por tal razón la autenticación debe habilitar las consultas de las funcionalidades de los servicios de reportes sobre la información de predial, impuestos u otros trámites. Como se menciono anteriormente las fallas en la implementación de las funcionalidades  de los servicios no han hecho posible habilitar el ingreso ha consultas para la ciudadania, actualmente se encuentra habilitado a través de la oficina virtual desde SIT II.
Teniendo en cuenta que el producto de la actividad esta articulado con las entregas del proyecto y la Oficina Virtual no esta integrada en sus servicios con BOGDATA esta actividad queda para dar continuidad en la vigencia 2021. </t>
  </si>
  <si>
    <t xml:space="preserve">
Identificar oportunidades de mejora en la prestación de los servicios, a través de las PQRS presentadas por la ciudadanía</t>
  </si>
  <si>
    <t xml:space="preserve">
Documento con las mejoras implementadas para la prestación de los servicioss en cada Dependencia presentados al Comité Institucional de Gestión y Desempeño.</t>
  </si>
  <si>
    <t>Lidera: Oficina de Atención al Ciudadano
Participa: Todas las áreas con el reporte trimestral de las mejoras implementadas</t>
  </si>
  <si>
    <t xml:space="preserve">Durante la vigencia se realizó revisón del cumplimiento de los criterios evaluados por la Veeduría Distrital para el cumplimiento de la política de servicio al ciudadano, así mismo se aplicó el autodiagnóstico propuesto por Función Pública para la política de servicio al ciudadano, en los cuales se identificaron debilidades y fortalezas relacionadas con las condiciones a cumplir en la implementación de la política, identificando acciones a realizar para fortalecer la implementación.
Resultado de estos ejercicios, se ha venido trabajando en la revisión para inclusión de actividades en los planes de trabajo para la vigencia 2021, sobre todo en la implementación de condiciones para mejoras en el servicio incluyente de diferentes personas en condiciones de discapacidad.
De otra parte, se trabajo en un documento metodológico en el que se esta plantea la forma de análisis de la información estadística de las PQRS recibidas en la entidad, para generar e identiicar acciones de mejora y alertas tempranas en la prestación del servicio a realizar a través del informe mensual de PQRS. A partir de este documento se han venido realizando modificaciones a dicho informe en procura de mejorar la información para la toma de decisiones.
De manera adicional se realizó ajuste al procedimiento CPR89, en el cual se incorporo en el procedimiento CPR125, mesas de trabajo con las áreas en el marco del seguimiento a las PQRS con el fin de que de manera conjunta entre las áreas y la OAC se puedan identificar mejoras a los procesos o actividades que se realizan partir de las observaciones ciudadanas y el seguimiento a la gestión de las mismas, así mismo se incorporó la necesidad de que a partir de los resultados de la revisión de la gestión de las PQRS se generen planes de mejoramieeno y los mismos sean incorporados al sistema de gestión de la calidad, como mecanismo de control para la gestió efectiva.
</t>
  </si>
  <si>
    <t>Matriz Veeduria Diligenciada
Autodiagnostico diligenciados y presentación del Comité de Gestión y Desempeño
Metodología
Documento CPR125 ajustado</t>
  </si>
  <si>
    <t xml:space="preserve">
La actividad debe ser incluida en la vigencia 2021, con el fin de cumplir con la meta  propuesta de Documento con las mejoras implementadas para la prestación de los servicios en cada Dependencia presentados al Comité Institucional de Gestión y Desempeño.</t>
  </si>
  <si>
    <t>Actualizar y publicar en los canales de atención la Carta de Trato Digno</t>
  </si>
  <si>
    <t>La Carta de Trato Digno disponible en los canales de Atención al Ciudadano.</t>
  </si>
  <si>
    <t>Se ajustó la Carta de trato Digno a la Ciudadanía y se solicitó apoyo a la Oficina Asesora de Comunicaciones para la revisión del documento.
De igual manera se realizó publicación del documento en el portal web el cual se puede consultar en la siguiente URL https://www.shd.gov.co/shd/carta-trato-digno con fecha del 20 de junio y 23 de septiembre de 2020.</t>
  </si>
  <si>
    <t xml:space="preserve">Correo electrónico de socialización del PAAC.
Publicación en pagina web https://www.shd.gov.co/shd/carta-trato-digno
 </t>
  </si>
  <si>
    <t>Se evidencia el documento Carta de Trato Digno con actualizaciòn del 23 de septiembre de 2020 en la página web de la entidad.
Se recomienda realizar socializaciòn al interior de la entidad.</t>
  </si>
  <si>
    <t>Verificar en los orientadores el cumplimiento del protocolo de atención presencial establecido por la Oficina de Gestión del Servicio</t>
  </si>
  <si>
    <t>Una (1) verificación mensual de cumplimiento del protocolo por punto de atención presencial</t>
  </si>
  <si>
    <t>Oficina de Gestión del servicio</t>
  </si>
  <si>
    <t>I Trim: Se cuenta con datos de  86 verificaciones de protocolos, realizando la correspondiente retroalimentación a cada uno de los funcionarios.
Items identificados como oportunidad de mejora: • Cumplimiento del horario por parte de los funcionarios, sobre todo la hora de inicio de labores. • No hace uso de celulares, tablets o cualquier dispositivo electrónico, manteniendo el celular sobre el módulo de atención. • Despedirse del ciudadano por su nombre.
Dada la contingencia presentada  en el mes de marzo por las medidas establecidas por los gobiernos nacional y distrital para mitigar la propagación del COVID-19, en las que se decretó inicialmente un confinamiento preventivo que empató con el obligatorio desde el 20 de marzo de 2020, no se cuenta con evidencia de la verificación de protocolos de atención presencial en los diferentes puntos  (Supercades: CAD, 20 de Julio, Calle 13, Américas, Bosa, Suba),  hecho por el cual, no fue posible digitalizar ni escanear documentos.
II Trim: Durante el II trimestre de 2020 se mantuvo el aislamiento obligatorio preventivo como medida para mitigar la propagación del COVID-19 desde el 20 de marzo , por lo que dependiendo de las medidas nacionales y distritales que puedan mantenerse, se reanudarán las verificaciones del cumplimiento de protocolos por punto de atención presencial.
Julio_agosto: * Dada la continuidad de medidas de aislamiento obligatorio preventivo establecidas por los gobiernos nacional y distrital para mitigar la propagación del COVID-19, durante el mes de julio de 2020 se mantiene suspendida la atención presencial en la Secretaría Distrital de Hacienda. Sin embargo, y conforme al plan piloto de apertura de SuperCADES que adelanta la Secretaría General, durante este periodo se reinició,  la prestación del servicio únicamente en el SuperCADE CAD bajo estricto agendamiento y otras medidas especiales, del 9 al 13 y del 27 al 30 de julio.  La verificación de cumplimiento de protocolos de atención presencial no se llevó a cabo durante este mes, dado que la atención se prestó como plan piloto, bajo condiciones especiales y  por pocos días solamente (no consecutivos).  
* Desde el 10 de agosto se reanuda la atención presencial solamente en el SuperCADE CAD, bajo estricto agendamiento y cumpliendo con demás medidas de bioseguridad.  Se realizaron 19 verificaciones de protocolos, para los cuales todos los funcionarios cumplieron con el 100% de los atributos a evaluar. La retroalimentación se realizó presencialmente en el momento de la evaluación. 
III Cuatrimestre: Desde el 21 de septiembre se reanuda la atención presencial en el SuperCADE Suba, Junto con el superCADE CAD, se presta el servicio bajo estricto agendamiento.  Durante estos meses se  realizaron  83  verificaciones, para los cuales todos los funcionarios cumplieron con el 100% de los atributos a evaluar.  Se debe tener en cuenta que desde octubre se actualizó el formato de verificación de protocolos de atención presencial, teniendo en cuenta aspectos alineados con el Manual de Servicio a la Ciudadanía</t>
  </si>
  <si>
    <t>I Trim: Informe trimestral de verificación mensual de protocolos y correo soporte. Consolidado por funcionario y reporte mensual. Correos de retroalimentación
Agosto: Consolidado por punto y reportes mensuales.
III Cuatrimeste : Reportes mensuales.  Excel consolidado 2020</t>
  </si>
  <si>
    <t>Se observó que el área efectuó las verificaciones a los protocolos de atención presencial, en cada formato se registró por cada funcionario el cumplimiento de los atributos requeridos, se observó que los funcionarios evaluados dieron cumplimiento al 100% de los atributos.</t>
  </si>
  <si>
    <t>Talento Humano</t>
  </si>
  <si>
    <t>Cualificar a los servidores y servidoras de servicio de la SDH, a través de módulos y talleres aplicados a la gestión del servicio a la ciudadanía con el propósito de mantener una mejora continua.</t>
  </si>
  <si>
    <t xml:space="preserve">Cien (100) funcionarios cualificados. </t>
  </si>
  <si>
    <t>Oficina de Atencion al Ciuadadano</t>
  </si>
  <si>
    <t xml:space="preserve">Reunión con la Secretaría General el 4 de febrero y se desarrollo un plan de trabajo para la cualificación, el cual fue suspendido por causa de fuerza mayor en el mes de marzo.
Al finalizar el mes de marzo, se acordó con la Dirección Distrital de Calidad del Servicio, avanzar en el proceso de cualificación de servidores y servidoras públicas (as) de la entidad mediante la Estrategia de Gamificación, “Técnica de aprendizaje que usa elementos del juego en ámbitos de formación que atraen al usuario y buscan conseguir mejores resultados”.
En el mes de abril, se dio inicio al proceso de cualificación de servidores y servidoras públicas (as) de la entidad mediante la Estrategia de Gamificación; así:  
- Se inscribió un primer grupo con 200 participantes ante la Dirección Distrital de Calidad del Servicio, Curso Virtual "Soy 10 Aprende en Servicio".
- Se definió el cronograma del curso: Fecha de Inicio: 20/04/2020, Fecha Inicial de terminación, 20/05/2020, Ampliación segunda fecha final:26/05/2020.
Una vez terminado el plazo definido para la realización de la capacitación, se recibió el Informe Final del Curso realizado por parte de la Dirección Distrital de Calidad del Servicio de la Secretaría General.
El Informe final presenta el progreso de cada participante en cada  uno de los módulos realizados, así como los niveles finalizados y/o alcanzados. (Reporte de Cualificación Secretaria Distrital de Hacienda y Resumen Reporte Experiencia).
Se tiene un total de ochenta y siete (87) participantes, que realizaron el estudio de los cinco (5) módulos o niveles del curso, temáticas: Concepto de Servicio, Escuchando Nuestro Lenguaje, Creando Confianza, Resolución de Conflictos y Ética y Transparencia, con un puntaje superior a los  70000, requisito establecido para obtener el Certificado de participación. 
Los certificados finales fueron remitidos a la Subdirección del Talento Humano y Dirección Distrital de Calidad del Servicio.  
En el mes de septiembre de 2020, se acordó con la Dirección Distrital de Calidad del Servicio de la Secretaría General de la Alcaldía Mayor de Bogotá activar el proceso de cualificación para un segundo grupo de servidores en la entidad.  
Se seleccionaron las temáticas a desarrollar según portafolio dispuesto por la Secretaría General (5-Módulos de Servicio al Ciudadano: Concepto de Servicio, Escuchando Nuestro Lenguaje, Creando Confianza, Resolución de Conflictos, Ética y Transparencia).
Se determinó el cronograma para su realización (6, 8, 13, 20 y 22 de octubre).
Se seleccionó el segundo grupo de participantes (78), integrado por funcionarios de las áreas Dirección Distrital de Cobro (62), DIB (11) y OAC (5).
Se estableció que la capacitación se realizará de manera virtual a través de Teams, con el fin de facilitar la interacción del grupo de participantes y el tutor y de esta manea contar con un proceso de capacitación exitoso y con mayor eficacia.
En el mes de octubre de 2020, se realizó con la Dirección Distrital de Calidad del Servicio de la Secretaría General de la Alcaldía Mayor de Bogotá el proceso de cualificación para un segundo grupo de servidores en la entidad, de manera virtual a través de Teams, y distribuidos en dos grupos A y B, facilitando la interacción del grupo de participantes y la Facilitadora de cada Grupo. El proceso se desarrolló a cabalidad de manera exitosa y contó con la participación activa de los asistentes.
La selección del total de participantes setenta y ocho (78), designados por los jefes de las áreas de la Dirección Distrital de Cobro, Dirección de Impuestos de Bogotá y Oficina de Atención al Ciudadano.
Participaron activamente sesenta y seis (66) servidores y servidoras de la entidad, en la temática presentada, Módulos de Servicio al Ciudadano, Concepto de Servicio, Escuchando Nuestro Lenguaje, Creando Confianza, Resolución de Conflictos, Ética y Transparencia).
El proceso de cualificación se llevó a cabo conforme al cronograma definido los días 6, 8, 13, 20 y 22 de octubre de 8:00 a 9:30 a.m.
De la Dirección Distrital de Cobro asistieron (53 funcionarios), de la DIB (9) y de la OAC (4). 
Se diligenciaron los formatos y/o listas de asistencia, así como la encuesta de satisfacción de los módulos presentados en los formatos definidos por la Secretaría General, los cuales fueron remitidas a la Dirección Distrital de Calidad del Servicio.
</t>
  </si>
  <si>
    <t>Listado de asistencia - Reuniones
Presentación Guía para descargar aplicación Soy 10 Aprende en Servicio
Inscripción plantilla masiva de participantes ante la Dirección Distrital de Calidad del Servicio de la Secretaría General.
Seguimiento del proceso de Gamificación - Curso Virtual "Soy 10 Aprende en Servicio": 
Correos del 27 y 30 de marzo de 2020. 
Convocatoria a los participantes  17/04/2020.
Soporte y apoyo técnico a los participantes de manera continuada y durante el tiempo establecido para la realización del curso.  (Entre el 20/04/2020 y el 26/05/2020).
Certificados de participación LA E-Cualificación de Servicio a la ciudadanía.
Informe Final o de resultado de la capacitación presentado por la Secretaría General de la Alcaldía Mayor de Bogotá.
Total participantes activos en el curso:  107
Total participantes que culminaron el proceso con puntaje superior a los 70000: 87
Total Certificados La E-Cualificación de Servicio a la ciudadanía reportados: 31
Se solicitó a la Secretaría General, la generación de los certificados no reportados por los participantes
Reuniones virtuales a través de Teams con Profesionales de la Secretaría General , Selección de las temáticas a desarrollar, orientadas al servicio al ciudadano, selección del segundo grupo de servidores de la SDH (78), inscripción del grupo de participantes ante la Secretaría General, determinación del cronograma del curso (octubre) y selección de la plataforma tecnologica para su realización (Teams).</t>
  </si>
  <si>
    <t xml:space="preserve">Se evidencia el cumplimiento de la meta programada  de cualificar a cien   servidores y servidoras de servicio de la SDH, a través de módulos y talleres aplicados, esto redundará en el  mejoramiento a la gestión del servicio a la ciudadanía. </t>
  </si>
  <si>
    <t>Fortalecer el conocimiento de los funcionarios de la entidad sobre los principales trámites de atención de la SDH</t>
  </si>
  <si>
    <t>Una (1) jornada semestral de fortalecimiento del conocimiento</t>
  </si>
  <si>
    <t>Dirección Distrital de Impuestos de Bogotá- DIB - Subdirección de Educación Tributaria y Servicio
Áreas misionales con trámites o servicios
Apoyo: Subidirección de Talento Humano</t>
  </si>
  <si>
    <t>I Trim: Los días 21 de febrero y 13 de marzo se socializaron los trámites que ofrece la SDH y su respectiva consulta en la Guia de Trámites y Servicios. 
II Trim: Durante el segundo trimestre la Subdirección de Educación Tributaria realizó la jornada de inducción y re-inducción por Teams a funcionarios, donde la Oficina de Gestión del Servicio apoyó brindando las siguientes capacitaciones:
15 de mayo: Otros impuestos distritales
19 de mayo: Canales de atención
26 de mayo: Régimen sancionatorio
Julio_agosto: Se informó al equipo de la OGS sobre la Actualización Tributaria Distrital referente a todos los temas de vencimiento durante el periodo, realizando por teams la capacitación a nuevos funcionarios de carrera administrativa,  los días 3,4,5,10,11 Y 12 de agosto de 2020.
III Cuatrimestre: En septiembre  los días 24 y 25, se realizó capacitación de medios magnéticos. Adicionalmente se realizó plan de capacitación tributario y demás temas de calidad y administrativos a nuevos funcionarios (28 oct_11nov y 7_11 diciembre)</t>
  </si>
  <si>
    <t>I Trim : Listas de asistencia 
II Trim: Grupo Inducción 2020.xls (programación, listado asistencia 15 y 19 de mayo) y reprogramación de 26 de mayo régimen sancionatorio)
Presentaciones de las capacitaciones.
Julio_agosto: informe capacitaciones
III Cuatrimestre: word soporte reunión teams - medios magnéticos.
Listas de asistencia capacitaciones nuevos funcionarios</t>
  </si>
  <si>
    <t>Se observaron capturas de pantalla de la asistencia a la capacitación de medios magnéticos el 28 de septiembre, llevada a cabo a traves de la plataforma microsoft teams, asímismo se observaron las listas de asistencia de funcionarios que asistieron a las capacitaciones llevadas a cabo el 28 de octubre, 11 de noviembre y 7 al 11 de diciembre</t>
  </si>
  <si>
    <t xml:space="preserve">Incluir en la actividad de reconocimiento de los mejores servidores públicos de la SDH, al mejor funcionario del área de servicio a la ciudadanía que se destaque por la vocación de servicio </t>
  </si>
  <si>
    <t>Reconocimiento a un (1) servidor público</t>
  </si>
  <si>
    <t>Subdirección de Talento Humano</t>
  </si>
  <si>
    <t>Esta actividad está programada para el IV trimestre de 2020. La Resolución se ajustó en Diciembre de 2019 y en ella se incluyó dentro de las categorias a reconocer, a funcionarios de servicio.  El 17 de diciembre de 2020 se llevo a cabo la actividad de reconocimiento "Día de los Mejores", en la cual se reconoció a una funcionaria de la Oficina de Gestión del servicio y a una funcionaria de la Oficina de Atención al Ciudadano.</t>
  </si>
  <si>
    <t>Resolución SDH-000542 de 2019.</t>
  </si>
  <si>
    <t>La Dirección de Gestión Corporativa allega la Resolución SDH-000542 del 6 de diciembre de 2019, "Por medio de la cual se adopta el Plan de Incentivos y Estímulos para los servidores públicos de la secretaría Distrital de Hacienda". Así mismo se verifica la invitación a la celebración del Dia de los mejores en Boletín de Comunicaciones de la Secretaría adjunta como evidencia, lista de asistencia y presentaciones en power point con el tema relacionado.</t>
  </si>
  <si>
    <t>Desarrollar mesas de trabajo  con la Subdirección de Talento Humano  "Bienestar y Desarrollo" para identificar actividades que refuercen el sentido de pertenencia para los funcionarios de la Oficina de Gestión del Servicio</t>
  </si>
  <si>
    <t>Documento con propuestas especificas para la Oficina de Gestión del Servicio. </t>
  </si>
  <si>
    <t>Lider: Oficina de Gestión del Servicio 
Apoyo: Subdirección de Talento Humano</t>
  </si>
  <si>
    <t xml:space="preserve"> </t>
  </si>
  <si>
    <t>II Trim: El dia 24 de junio de 2020, la OGS desarolló una mesa de trabajo  en conjunto con funcionarios de la Subdireccion de Talento Humano como parte de las acciones de  "Bienestar y Desarrollo" para identificar actividades que refuercen el sentido de pertenencia. 
Aspectos tratados y compromisos: * Las capacitaciones establecidas en el plan 2020 se mantienen con una amplia oferta y en horarios flexibles. * Verificar los estímulos e incentivos dispuestos para los funcionraios . * Evaluar la posibilidad de programar la actividad de sensibilizacion del servicio previamente prevista. Las encuestas que se apliquen para identificación de necesidades aplicaran para el Plan de Bienestar 2020 que empieza a elaborarse en Septiember del mismo año. 
Las actividades programadas en el Plan de Bienestar estan siendo reprogramadas. La OGS propondrá algunas enmarcadas dentro de las estrategias del plan de bienestar 2020 para que sean tenidas en cuenta en la reformulación. 
Finalmente la dependencia evaluará la posibilidad de realizar actividades internas que contribuyan al mejoramiento del clima laboral y sirvan de estimulo al trabajo de la oficina.
En septiembre se programo  sondeo de clima y necesidades de bienestar con los funcionarios del área
Durante el último trimestre de 2020, en coordinación con el área de Talento Humano se programó un café grupal con el equipo de la Oficina  de Gestión de Servicio, para 04, 05, 11 y 12 de noviembre, no obstante, debido a las necesidades del servicio ocasionadas por la declaratoria de contingencia y las disposiciones generadas del Decreto Legislativo 678 de 2020, el equipo debió asumir una carga de trabajo adicional, razón por la cual el ejercicio debió cancelarse.  Sin embargo, se resalta la gestión y entrega de materiales y souvenires a los funcionarios de la OGS como incentivo que refuerza el sentido de pertenencia. En este orden de ideas, el documento producto planteado no fue posible realizarlo, ya que dependía del ejercicio que finalmente fue imposible realizar.</t>
  </si>
  <si>
    <t xml:space="preserve">Link reuniones
Correos de programación con talento humano y carga de trabajo por necesidad del servicio
</t>
  </si>
  <si>
    <t>Se observaron los correos electrónicos con los que se remite información por parte de la Subdirección del Talento humano a la Oficina  de Gestión de Servicio sobre la programación del café grupal para el 4, 5, 11 y 12 de noviembre con el equipo de dicha oficina y el correo a través del cual la Oficina de Gestión del Servicio solicita el aplazamiento de dicha actividad en razón a las altas necesidades del servicio debido a varios temas como: implementación Bogdata, declaratoria de contigencia, comunicado del 21 de octubre de 2020 referente a los beneficios del 678, intermitencia de los servicios tecnológicos externos e internos entre otros. Asimismo se observaron los correos en los que se menciona la importancia de complementar la entrega de souvenir a los funcionarios de la Oficina de Gestión del Servicio. En conclusión, el documento con las propuestas especificas para la Oficina de Gestión del Servicio no fue realizado posible realizarlo, ya que dependía de la realización de las mesas de trabajo que finalmente no fueron realizadas con la Subdirección del Talento Humano.</t>
  </si>
  <si>
    <t>Normativa y Procedimiental</t>
  </si>
  <si>
    <t>Elaborar o actualizar manuales, procedimientos, guías o protocolos de atención al ciudadano</t>
  </si>
  <si>
    <t>Actualizacion y Divulgación de los documentos (manuales, procedimientos, guías, protocolos, etc) de acuerdo con la puesta en operación del nuevo modelo de servicio.</t>
  </si>
  <si>
    <t>Lidera: Oficina de Atención al Ciudadano
Apoya: Subdirección de Educación Tributaria y Servicio
Áreas con atención al ciudadano 
Oficina Asesora de Planeación 
Subsecretaría General</t>
  </si>
  <si>
    <t xml:space="preserve">Dirección de Impuestos de Bogotá: I Trim: Se actualizaron los documentos 18-PR-01 (protocolo prestación del servicio canal presencial y 18-F.14 (formato de verificación de protocolo de atención presencial), contando con la previa socialización de cambios a toda la OGS.
II Trim: Se realizó la gestión para contar con archivos finales del formato18-F.14_V8 y el protocolo de prestación de servicios - canal presencial 18-PR-01_V5 , con observaciones de la OAP.  Se  enviaron documentos finales y soportes en correo de proyección para envío desde buzón de la Subdirección de Educación Tributaria y Servicio a jefatura de la OAP, para publicación en el SGC.
Julio_agosto: En el marco del proyecto BogData, se adelanta la actualización de la Guia General de Servicio de información Tributaria, para la cual se trabaja a la vez en la actualización del protocolo de atención telefónica.
III Cuatrimestre: Publicación de protocolo de atención presencial y formato de verificación de protocolo, teniendo en cuenta el Manual de Servicio a la Ciudadanía del Distrito Capital. Sin embargo, se continúa con la actualización de la Guia de Servicio donde se unifican los protocolos de atención presencial, telefónico y grandes contribuyentes.  Se ajusta procedimiento 124-P-01, teniendo en cuenta la actualización del proceso y los cambios por BogData. Se realizó la actualización de la caracterización del proceso CPR-124.  Se avanza en la actualización de los instructivos.
</t>
  </si>
  <si>
    <t>I Trim: Correo de socialización de las modificaciones realizadas a la OGS - correo 9 marzo.
Cordis 2020IE8354, con el que se remite información ala OAP
Formatos de solicitud modificación.
II Trim: Documentos finales enviados:
1. 01-F.01_13
2. 01-F.28 Gestión del servicio
3. 18-F.14_V8
4. 18-PR-01_V5
5. Sistema_G_calidad_GuiaTyS
6. SOCIAL_1
7. Memorando_alcance
Correo de proyección para publicación de documentos actualizados.
Julio_agosto: Propuesta de documentos: GuiaPrestaciónServicios_26082020 y Propuesta_Telefónico_26082020
III Cuatrimestre
Publicación protocolo de Atención presencial y formato actualización protocolo en Calidad 18-PR-01 (http://aplinternas.shd.gov.co/calidad/documentos.asp?fs=01) y formato verificación 18-F-14 (http://aplinternas.shd.gov.co/calidad/documentos.asp?fs=01)
Propuesta de documentos trabajados:
26112020_GUIA GENERAL SERVICIO
124-P-01_V16_09122020 final
124-I-01_V8_09112020
124-I-02_V6_09112020
2020-12-29 CARACTERIZACIÓN CPR 124 VF</t>
  </si>
  <si>
    <t>Se observaron los siguientes documentos en proceso de actualización: Guia de Servicio donde se unifican los protocolos de atención presencial, telefónico y grandes contribuyentes, procedimiento 124-P-01, teniendo en cuenta la actualización del proceso y los cambios por BogData, la caracterización del proceso CPR-124 y los instructivos 124-I-01 y 124-I-02.</t>
  </si>
  <si>
    <t xml:space="preserve">Durante el segundo trimestre se finalizó la actualización los documentos del sistema de gestión de calidad, Procedimientos, Caracterización Guías, Protocolos, Manuales y formatos de acuerdo a la nueva Nomenclatura CPR-125, de acuerdo al nuevo Manual de Procesos de la SDH y acatando las actualizaciones normativas en la materia de los documentos de la oficina de Atención al Ciudadano. 
El 19 de junio, se realizó envío de los formatos de solicitud de actualización de los documentos a la OAP para su revisión, aprobación y socialización mediante radicado 2020IE14011. El 23 de julio se publicó en el SGC la actualización.
El CPR-125 se actualizó en  julio de 2020, quedando actualizados en el Sistema de Gestión de la Calidad (http://aplinternas.shd.gov.co/calidad/documentos.asp?fs=01) los siguientes documentos:
CPR-125 ATENCIÓN AL CIUDADANO; 125-P-02 RECEPCIÓN, REGISTRO Y ASIGNACIÓN DE PQRS; 125-P-01 SEGUIMIENTO Y CONTROL A PETICIONES, QUEJAS, RECLAMOS Y SUGERENCIAS; 125-I-02 SEGUIMIENTO A LA CALIDAD DE LA RESPUESTA; 125-I-01 RECEPCIÓN DE PQRS POR CANALES DE ATENCIÓN; 125-G-01 GUÍA PARA LA PARTICIPACIÓN CIUDADANA EN LA SECRETARÍA DISTRITAL DE HACIENDA; 125-F.03 DENUNCIA POR COMUNICACIONES FRAUDULENTAS; 125-F.02 ATENCIÓN PRESENCIAL Y TELEFÓNICA DE PQRS; 125-F.01 RECEPCIÓN DE PQRS A TRAVÉS DEL BUZÓN DE SUGERENCIAS; </t>
  </si>
  <si>
    <t>Documentos del proceso ajustados y publicados en el Sistema de Gestión de Calidad - http://intranet.shd.gov.co/sig/sistema-de-gestion-de-calidad</t>
  </si>
  <si>
    <t>Se evidencia en el Listado Maestro de Documentos la actualizaciòn de la documentaciòn asociada al proceso de Atención al Ciudadano.
Intranet de la entidad:http://intranet.shd.gov.co/sig/sistema-de-gestion-de-calidad</t>
  </si>
  <si>
    <t xml:space="preserve">Establecer acuerdos operativos interinstitucionales con las demás entidades con las que se coordine competencias, funciones y responsabilidades a través de ventanillas únicas de atención a los ciudadanos para facilitar el cumplimiento de obligaciones y solicitud de Paz y Salvos o Certificaciones. </t>
  </si>
  <si>
    <t>Identificar trámites, iniciar conversaciones y finalizar acuerdos en cadenas de trámites o ventanillas únicas.</t>
  </si>
  <si>
    <t>Oficina de Atención al Ciudadano
Administrador de Trámites
Subdirección de Educación Tributaria y Servicio</t>
  </si>
  <si>
    <t>Dirección de Imùestos de Bogotá: T1: Esta actividad es conjunta entre la OAC y la SETS
Se informa desde la SETS, que está en producción y disponible para consulta de las notarías, el acceso al módulo de obligaciones tributarias pendientes.
Igualmente, está disponible para consulta por demanda de los juzgados, el acceso al módulo de obligaciones tributaria pendientes en los procesos de sucesión.
En el segundo trimestre 2020, se tiene previsto realizar un nuevo inventario y análisis de tramites objeto de ventanillas únicas.
La SETS reporta 20%
T2: Conforme la salida gradual en produccion de BogData programada a partir de Julio de 2020, se tiene previsto reportar avance en la medida que se liberen los entregables.
T3: Conforme la salida de BogData programada para octubre de 2020, se tiene previsto reportar avance en la medida que se liberen los entregables. El avance corresponde con los entrenamientos y capacitaciones de BogDarta.
T4: Conforme la salida fallida de BogData programada para octubre de 2020, se tiene previsto reportar avance en la medida que se liberen los entregables.
Nota: acumular el porcentaje de este item con lo reportado por la Oficina de Atencion del Ciudadano.</t>
  </si>
  <si>
    <t>T3: Proyecto BogData</t>
  </si>
  <si>
    <t>Dirección de Impuestos de Bogotá: La actividad no presenta avance para el periodo de seguimiento, de acuerdo con lo informado por el área, esto se debió al hecho que nunca salió BogData y la ejecucIón de esta actividad debe darse a través de BogData</t>
  </si>
  <si>
    <t>Divulgar la pólitica de tratamiento de datos personales de la Secretaría Distrital de Hacienda y Verificar que esta esté disponible en los mecanismos de captura de datos personsales (puntos de atención, formatos, encuestas,  aplicativos,etc).</t>
  </si>
  <si>
    <t>Acciones implementadas</t>
  </si>
  <si>
    <t>Subsecretaria General - Lider de Gobierno Digital
Oficina de Atención al Ciudadano</t>
  </si>
  <si>
    <t>Durante la vigencia 2020 se realizaron las siguientes actividades:
* En los dias 20, 21 y 22 de Mayo se realizó laInducción donde se hablo de la ley de protección de datos personales desde la subsecretaría general diapositivas 224 - 229.
* En el portal Web se tiene la divulgación de la ley y sus políticas.
* Las encuestas que la entidad genera ya contemplan el aviso de privacidad.
* En los formatos que la entidad tiene en el registro de información de los pisos, cuenta con el aviso de privacidad.
* En la Oficina Virtual al momento de capturar los datos del registro se tiene el aviso.
* Para legalizar los contratos se debe entregar al grupo de legalizaciones el formato de Autorización Tratamiento de datos personales.</t>
  </si>
  <si>
    <t>Se consulta la Pagina WEB y se encuentra la Divualgación a la ciudadania de la Politica de tratamiento de Datos Personales Link  https://www.shd.gov.co/shd/habeas-data
De la misma manera a nivel interno en la inducción llevada a cabo en mayo 2020  la subsecretaria General  divulga el tema a toda la comundad hacendaria</t>
  </si>
  <si>
    <t xml:space="preserve">Subsecretaria General </t>
  </si>
  <si>
    <t>Relacionamiento con el Ciudadano</t>
  </si>
  <si>
    <t>Elaborar reporte de satisfacción por la atención a PQRS</t>
  </si>
  <si>
    <t>Reporte de satisfacción por la atención a PQRS incluido en el informe mensual de PQRS.</t>
  </si>
  <si>
    <t>Se ha venido realizado el respectivo  seguimiento a las PQRS, con la información de los externos enviados, los resultados se presentan en el informe Mensual de PQRS que se puede consultar en el portal Web de la SDH en el ruta: Inicio » Nuestra Entidad » Informes a Entes de control y a la Ciudadanía o en el enlace: https://www.shd.gov.co/shd/informe-mensual-pqrs
Así mismo se  realizó seguimiento de derechos de petición a través de memorandos internos a las áreas, informando las inconsistencias encontradas en los registro públicos de derechos de petición y  realizando la retroalimentación a las dependencias que proyectaron respuestas
Es importante tener en cuenta, que debido a la declaración de la emergencia sanitaria se presentaron dificultades para realizar la encuesta de satisfacción, situación que fue superada y ya se incorpora esta en el  informe de PQRS.</t>
  </si>
  <si>
    <t xml:space="preserve">Informe Mensual de PQRS de julio de 2020 publicado en el Portal Web.
Memorandos de seguimiento  No.  2020IE5478, 5479, 5480, 5482, 5484, 5486, 5491, 5492, 5494, 5495, 5496; 2020IE9056, 9057,9058,9059,9060,9061,9062,9063,9082,9083, 9085; 2020IE9355; 2020IE11463, 11464,11465,11466,11467,11468,11469,11471,11472, 11473, 11474 y 11475.
Documento con proyecto de metodología
Documento estandarización de encuesta e identificación de muestra
Reuniones virtuales a través de Teams </t>
  </si>
  <si>
    <t>De acuerdo con las evidencias suministradas por el área se observa cumplimiento de la actividad</t>
  </si>
  <si>
    <t>Acoger y Socializar Manual para la Gestión de Peticiones Ciudadanas (Circular 007 2019)</t>
  </si>
  <si>
    <t xml:space="preserve">Documento para gestión de Peticiones Ciudadanas adoptado y socializado 
</t>
  </si>
  <si>
    <t>Lider: Oficina de Atención al Ciudadano
Apoyo: todas las áreas</t>
  </si>
  <si>
    <t>En el mes de febrero se realizó paralelo entre la Resolución 118 y el Manual para gestión de peticiones ciudadanas de la Secretaría General de la Alcaldía Mayor, con el fin de identificar la actuación a realizar para dar cumplimiento a la circular 007 de 2019, resultado de la cual se identifica que se requiere realizar modificación de la resolución 118 de 2018 a fin de acatar la directriz dada mediante dicha circular, para lo cual durante el mes de marzo se llevo a cabo mesa de trabajo con la Oficina  Jurídica para realizar dicha modificación, resultado de la cual se tiene publicado para observaciones ciudadanas el proyecto de resolución modificatoria mediante la cual se adoptaría el  manual para la gestión de peticiones ciudadanas. 
Durante el segundo Trimestre la Dirección Jurídica realizó revisión del proyecto de Resolución  y se incluyó  en la misma además de la adopción del Manual de Gestión de Peticiones Ciudadanas, la adopción del Manual de Servicio al ciudadano y el Modelo de seguimiento a la calidad del servicio en respuesta al Decreto Distrital 847 de 2019 y las circulares 07 y 08 de la Alcaldía Mayor de Bogotá, generando una nueva resolución  la cual se encuentra para firma.
En el mes de Julio resultado de la gestión para la adopción del Manual de Gestión de Peticiones, fue expedida la Resolución SDH-000302 de 2020 mediante la cual se adopta en la Secretaría Distrital de Hacienda el Manual de Gestión de Peticiones Ciudadanas, el Manual de Atención al Ciudadano y el Modelo de Seguimiento y medición a la calidad del servicio de la Alcaldía Mayor, acorde a las instrucciones dadas en el Decreto 847 de 2019 y las circulares 7 y 9 de 2019.
En el mes de Septiembre se envió Memorando 2020IE19806 mediante el cual se socializó con las diferentes áreas de la Secretaría Distrital de Hacienda la Resolución SDH-000302 de 2020, así mismo se socializó la misma a través de la pagina web de la entidad, hacienda al día y Yammer.
Continuando con la socialización a través de las redes sociales de publicaron tips con relación a los tiempos de respuesta y por medio de la oficina de Comunicaciones en el sitio Hacienda te responde se han publicado algunas piezas.</t>
  </si>
  <si>
    <t>Cuadro explicativo
Correos electrónicos
Lista de asistencia</t>
  </si>
  <si>
    <t>Se evidencia cumplimiento de la actividad</t>
  </si>
  <si>
    <t>Implementar  Modelo de Seguimiento  y medición a la Calidad del Servicio (Circular 008 de 2020)</t>
  </si>
  <si>
    <t xml:space="preserve">Aplicación y socialización de la encuesta </t>
  </si>
  <si>
    <t xml:space="preserve">Lidera: Oficina Asesora de Planeación
Apoyo: Oficina de Atención al Ciudadano
Subdirección de Educación Tributaria y Servicio
Todas las áreas </t>
  </si>
  <si>
    <t>OFICINA ASESORA DE PLANEACIÒN:
Mediante la Resolución SDH-000302 del 23 de julio de 2020 "Por medio de la cual se adoptan lineamientos de servicio a la ciudadanía en la Secretaría" - Artículo 2. Adoptar en la Secretaría Distrital de Hacienda: a) El Modelo de Seguimiento, Medición y Evaluación del servicio a la ciudadanía, expedido por la Secretaría General de la Alcaldía Mayor de Bogotá, D.C., lo mismo que su material de apoyo.
b) Los lineamientos del Manual de Servicio a la Ciudadanía del Distrito Capital, expedido por la Secretaría General de la Alcaldía Mayor de Bogotá D.C.
En el mes de Septiembre se envió Memorando 2020IE19806 mediante el cual se socializó con las diferentes áreas de la Secretaría Distrital de Hacienda la Resolución SDH-000302 de 2020, así mismo se socializó la misma a través de la pagina web de la entidad, hacienda al día y Yammer.
La aplicación de la encuesta no se alcanzó a realizar por lo que se reprograma para el primer trimestre del 2021</t>
  </si>
  <si>
    <t>Resolución SDH-000302 del 23 de julio de 2020_Evidencia Carpeta</t>
  </si>
  <si>
    <t xml:space="preserve">Teniendo en cuenta que la aplicación de la encuesta no se alcanzó a realizar se reprograma para el primer trimestre del 2021. </t>
  </si>
  <si>
    <t xml:space="preserve">Aplicar encuestas o mecanismos para la medición de la percepción (Satisfacción) del Servicio en los canales de atención presencial, virtual y telefónico.  </t>
  </si>
  <si>
    <t>Una  (1) Aplicación anual  de encuesta en canal presencial
Una (1) aplicación trimestral de mecanismo o encuesta en canal virtual y telefónico</t>
  </si>
  <si>
    <t xml:space="preserve">Lidera: Oficina Asesora de Planeación
Todas las áreas </t>
  </si>
  <si>
    <t>Se realizaron las actividades para la determinación del cuestionario a utilizar para la medición, basado en la definición de temáticas a abordar consultado con las dependencias participantes. Esto se hizo en función del contrato 200409-0-2020, el cual fue suspendido por un mes por una cuestión de tiempos que se retomará en el 2021 con la aplicación de los instrumentos y los resultados.</t>
  </si>
  <si>
    <t>Cuestionarios ajustados para la medición
Documento Metodológico SDH</t>
  </si>
  <si>
    <t xml:space="preserve">Se evidenció contrato 200409-0-2020 con inicio en noviembre y suspensiòn en el mes de Diciembre
</t>
  </si>
  <si>
    <t>DIB: I Trim: Canal telefónico: Se transmitieron a la encuesta 5.016 llamadas. Fueron contestadas 902, equivalentes al 18%. De las encuestas contestadas, el 92%  se encuentran satisfechas y muy satisfechas con la amabilidad y respeto recibido por el agente y el 89% de las personas se sienten satisfechas y muy satisfechas con la utilidad de la información brindada a través de este canal.
Canal presencial: No se tuvo disponibilidad del contrato logístico para la aplicación de las encuestas presenciales en los puntos de atención.
Canal Virtual: Durante el primer trimestre no estuvo disponible el servicio por este canal.
II Cuatrimestre (mayo-agosto).  Canal telefónico: Llamadas atendidas 32,949. Transferidas a encuesta 21,689. Contestadas 7,350 (34% de las transferidas). Análisis: 91% de ciudadanos satisfechos y muy satisfechos con la amabilidad y respeto. 87% ciudadanos satisfechos y muy satsifechos con información brindada.
Consultasvirtuales: Dadas las medidas establecidas por la mitigación de propagación del COVID-19, la OGS habilitó como medida temporal para apoyar el servicio, el correo electrónico consultasvirtuales@shd.gov.co, reportando para el segundo cuatrimestre 1198 encuestas contestadas de 50,184 correos recibidos (2%). Análisis: 56% ciudadanos satisfechos y muy satisfechos con el servicio. Motivos: Tiemo de respuesta muy largo, no hay solución, la respeusta no concuerda con la solicitud. Porcentaje de satisfacción menor en tiempos de vencimientos.
WhastApp: Dadas las medidas establecidas por la mitigación de propagación del COVID-19, la OGS habilitó como medida temporal para apoyar el servicio, 8 líneas de whatsapp, reportando para el segundo cuatrimestre 700 encuestas contestadas de 21,257 sesiones atendidas (3%). Análisis: 80% ciudadanos satisfechos y muy satisfechos con el servicio.
III Cuatrimestre (septiembre - diciembre).  Canal telefónico: Llamadas atendidas 25.369. Transferidas a encuesta 14.198 (56% de las llamadas atendidas). Encuestas contestadas 5.728 (40% de las transferidas). Análisis:  Durante el presente periodo el 96% de los ciudadanos que respondieron la encuesta se encuentran satisfechos y muy satisfechos con la  amabilidad y respeto recibido por el agente que atiende su llamada. Así mismo el 90% de los ciudadanos se encuentran satisfechos y muy satisfechos con la  utilidad de la información brindada por el agente que atiende la llamada. Durante el último cuatrimestre se presentó el promedio más alto de satisfacción (96%) con la amabilidad y respeto recibido por el agente. De igual manera se presentó el promedio más alto de satisfacción (89%) con la utilidad de la información brindada por el agente durante la medición realizada en el año 2020.
Consultas virtuales: Durante el último cuatrimestre se dio inicio a la aplicación de la encuesta en el mes de octubre una vez verificada la confiabilidad del aplicativo de encuestas hacendarias (Lime Survey), así como la verificación junto con la oficina asesora de planeación de continuar aplicando encuestas transaccionales en los diferentes canales de atención de la OGS. Se recibieron 339 respuestas en las cuales aproximadamente el 47% de los ciudadanos que respondieron la encuesta se encuentran entre satisfechos y muy satisfechos con el servicio recibido por este canal. Los resultados de las encuestas fueron socializados mensualmente para identificar y compartir las oportunidades de mejora de acuerdo con los comentarios de los ciudadanos, se evaluaron y retroalimentaron varios  aspectos que se espera contribuyan a mejorar la calificación de la satisfacción del servicio.
WhatsApp: Durante el último cuatrimestre se dio inicio a la aplicación de la encuesta en el mes de octubre una vez verificada la confiabilidad del aplicativo de encuestas hacendarias (Lime Survey), así como la verificación junto con la oficina asesora de planeación de continuar aplicando encuestas transaccionales en los diferentes canales de atención de la OGS. Se respondieron 1.543 encuestas de las 36.825 sesiones atendidas lo cual equivale al 4%. El 85% de los ciudadanos que respondieron la encuesta se encuentran entre satisfechos y muy satisfechos con el servicio recibido por las líneas de WhatsApp.</t>
  </si>
  <si>
    <t>I Trim: Informe de encuestas telefónicas I trimestre y correo soporte
II Cuatrim: Informe de encuestas canal telefónico, consultas virtuales y línes whatsapp
III Cuatrimestre: Informe  III cuatrimestre de encuestas canal telefónico, consultas virtuales y línes whatsapp</t>
  </si>
  <si>
    <t>Se observaron los informes de encuestas del canal telefónico, consultas virtuales y lineas whatsApp del III cuatrimestre, en dichos informes se reportan los resultados obtenidos en cuanto a la percepción de cada uno de los servicios prestados. Se observa que las cifras reportadas en el avance para cada uno de los canales de atención concuerdan con lo reportado en los informes remitidos como soporte del avance</t>
  </si>
  <si>
    <t>Implementar el modelo de atención por perfil de riesgo del Supercade CAD en otro Supercade.</t>
  </si>
  <si>
    <t>Implementar el nuevo modelo de servicio en un ( 1) Supercade</t>
  </si>
  <si>
    <t>Dirección Distrital de Impuestos de Bogotá DIB - Oficina de Gestión del Servicio</t>
  </si>
  <si>
    <t xml:space="preserve">III Trimestre </t>
  </si>
  <si>
    <t>I Trim: Durante los meses de Enero y Febrero de 2020, en el Supercade CAD se mantuvo el modelo de atención según el perfil de riesgo del contribuyente:
* Se socializó la nueva BUC configurada en el formato excel bajo el parámetro de tablas anidadas. * Verificación con el área de Tecnología de la SHD, la cual informó que el formato Excel utilizado es inseguro para la manipulación de la BUC
En marzo de 2020:  * Se solicitó a la Secretaria General del Supercade CAD, la suspensión de la entrega de turnos con la consulta a la base, a partir del 11 de marzo de 2020. Así mismo se retiró de los equipos de la alcaldía, hasta tanto la disposición de la misma cuente con las especificaciones de seguridad informática correspondientes.  * Se mantiene la revisión del mecanismo o archivo apropiado que permita cumplir con la seguridad informática necesaria para su consulta.  Una vez resueltos los inconvenientes de especificaciones de seguridad  y el resultado de las pruebas sean satisfactorias,  se continuará con la implementación de dicho modelo.
II Trim: Dada la emergencia sanitaria y las medidas nacionales y distritales de aislamiento preventivo obligatorio, se suspendió  la atención por medio del canal presencial, por lo que se adelantaron reuniones con la Oficina Asesora de Planeación y la Subdirección, para comenzar a evaluar posibles estrategias que se podrían adoptar en caso que la situación continúe y por esta situación externa y fortuita no se permita cumplir con el objetivo de implementar el modelo de atención según perfil del contribuyente en otro SuperCADE.*Se resalta que no se puede asegurar la implementación del modelo en otro SuperCADE, ya que depende de las medidas que se sigan adoptando según la administración y el reestablecimiento de atención, que inicialmente se proyecta solamente para el SuperCADE CAD.*Se radicó memorando ante la Oficina de Inteligencia Tributaria solicitando la generación y entrega de una Base Única de Contribuyentes (BUC) que cumpla con las especificaciones de seguridad informática necesarias para poder disponerla como comsulta a los funcionarios de la Alcaldía.
Julio_agosto: Se recibe respuesta de la Oficina de Inteligencia Tributaria en la que sugieren realziar la solicitud de la Base Única de Contribuyentes (BUC) a la Oficina de Administración Funcional del Sistema, por lo que el 7 de agosto se hace la radicación a dicha oficina, sin respuesta al 31 de agosto.  Se mantienen las condiciones de aislamiento preventivo obligatorio decretadas por el gobierno nacional hasta el 31 de agosto, por lo que la atención presencial se reanudó solamente en el SuperCADE CAD, sin contar con atención presencial en los demás puntos d atención.  Se estima para septiembre 8 la salida en vivo del proyecto BogData, por lo que se deberá evaluar si el modelo de atención propuesto seguiría vigente, teniendo en cuenta que el futuro agendamiento podría depender de los niveles 1 y 2 de servicio que se estalecerían según SAP.
III Cuatrimestre: Se adelantaron las diferentes mesas de trabajo para modificar la actividad, justificando debidamente la propuesta.  En el mes de diciembre la OAP determina que aunque las justificaciones son válidas, por cuestión de tiempo la actividad  no se puede modificar en el 2020.  A continuación las justificaciones avaladas:
1. No se cuenta con sistema seguro de base de datos para compartir a la Secretaría General. Se ha solicitado a la subdirección de planeación e inteligencia tributaria y a la Oficina de Administración Funcional del Sistema la generación y entrega de la Base Única de Contribuyentes (BUC) que cumpla con las especificaciones de seguridad informática necesarias para poder disponerla como consulta a los funcionarios de la Alcaldía, sin respuesta a la fecha.
2. Actualmente la prestación del servicio se realiza en el CAD y SUBA solamente y la operación no se hace de manera normal.  Debe ser por agendamiento a la línea 195 y al parecer se mantendrá así durante resto del año para minimizar riesgos de contagio de COVID-19. (medidas de bioseguridad).
3. Para el agendamiento se tiene en cuenta el aforo establecido, dependiendo el área de las instalaciones.  Lo anterior teniendo en cuenta las medias de bioseguridad para mitigar el contagio de COVID-19
4. Dependiendo de la implementación tecnológica SAP el modelode atención actual cambiaría, pues se habla de niveles de atención (nivel 1 y 2)</t>
  </si>
  <si>
    <t>I Trim: Correo informativo del plan piloto modelo de atención por perfil de contribuyentes.
II Trim: Correo radicación memorando ante la Oficina de Inteligencia Tributaria.
Print de reuniones sostenidas por Teams y notas.
Julio_agosto: Correos respuesta y nuevo radicado a solicitud BUC
III Cuatrimestre:  Correos soporte solicitud modificación actividades/metas PAAC y justificación.</t>
  </si>
  <si>
    <t>El área informa que fueron adelantadas mesas de trabajo con la Oficina Asesora de planeación, en medio de dichas mesas fueron presentadas justificaciones del por qué no era posible desarrollar al 100% la actividad, estas fueron avaladas por la Oficina Asesora de Planeación y son las siguientes:
1. No se cuenta con sistema seguro de base de datos para compartir a la Secretaría General. Se ha solicitado a la subdirección de planeación e inteligencia tributaria y a la Oficina de Administración Funcional del Sistema la generación y entrega de la Base Única de Contribuyentes (BUC) que cumpla con las especificaciones de seguridad informática necesarias para poder disponerla como consulta a los funcionarios de la Alcaldía, sin respuesta a la fecha.
2. Actualmente la prestación del servicio se realiza en el CAD y SUBA solamente y la operación no se hace de manera normal.  Debe ser por agendamiento a la línea 195 y al parecer se mantendrá así durante resto del año para minimizar riesgos de contagio de COVID-19. (medidas de bioseguridad).
3. Para el agendamiento se tiene en cuenta el aforo establecido, dependiendo el área de las instalaciones.  Lo anterior teniendo en cuenta las medias de bioseguridad para mitigar el contagio de COVID-19
4. Dependiendo de la implementación tecnológica SAP el modelo de atención actual cambiaría, pues se habla de niveles de atención (nivel 1 y 2)</t>
  </si>
  <si>
    <t>Desarrollar acciones tendientes a disminuir  las solitudes de los temas mas requeridos por los ciudadanos y que son presentadas a través de los canales presencial y virtual.</t>
  </si>
  <si>
    <t>Dos (2) actividades o campañas realizadas</t>
  </si>
  <si>
    <t>Como insumo para el desarrollo de las correspondientes actividades o campañas, se realizó el  informe de categorización y tipologias de atención presencial en los superCADES, encontrando que las principales categorías por las que escribieron los ciudadanos fueron: Predial con la tipología incremento avalúo (impuesto), ICA con la tipología solicitud estado de cuenta y vehículos, en su respectivo orden. Sin embargo, teniendo en cuenta que por las medidas establecidas para la mitigación de propagación del COVID-19, desde el 20 de marzo se suspendió la atención presencial en los SuperCADE, en el momento de dar respuesta a escritos, se está invitando a los contribuyentes a utilizar los medios virtuales, en especial los dispuestos en la web. En el segundo trimestre,  se indetificó que el 50% de solicitudes realizadas por los contribuyentes corresponden a la categoría de impuesto predial, seguida por el 28% de solicitudes de vehículos y 7% RIT. En cuanto a las tipologías, se encuentran principalmente: Abril (Incremento Avaluó Impuesto: 11%, Procedimiento o como pagar el impuesto: 10%, Aumento de área e Inscripción RIT: 8% ),  Mayo (Pago por Cuotas SPAC: 14%, Incremento Avaluó Impuesto: 11%, Pago en Exceso o de lo no debido: 8%, Copia RIT 6%), Junio (Información o Reclamo SPAC: 11%, Solicitud Rebajas: 10%, Revisión o reclamo liquidación impuesto: 6%, Incremento Avaluó 5%.)
Identificadas las categorías y tipologías por las que más escriben los contribuyentes, se cuenta con la proyección de las siguientes estrategias para disminuir las radicaciones de escritos de los contribuyentes:
- Una vez se re-aperturen los SuperCADES se tiene previsto en los puntos donde haya correspondencia, hacer una revisión previa de la solicitud en una ventanilla especial, de manera  que quien vaya a radicar alguna PQRS a la entidad, pase primero a esta ventanilla y así se determine si la solicitud se puede atender por medio del canal de atención presencial, evitando que ingrese la solicitud por Cordis.
- Realizar  una mesa de trabajo  con la Subdirección de Educación Tributaria , con el fin de verificar posibles estrategias con entidads distritales, para disponer la consulta del RIT de los ciudadanos, que vayan a contratar.
III Cuatrimestre: Se adelantaron las diferentes mesas de trabajo para modificar la actividad, justificando debidamente la propuesta.  En el mes de diciembre la OAP determina que aunque las justificaciones son válidas, por cuestión de tiempo la actividad  no se puede modificar en el 2020.  A continuación las justificaciones avaladas:
Justificación del ajuste de la actividad y producto:
1. No se cuenta con atención presencial durante el segundo trimestre.  Desde el mes de julio y hasta la fecha, solo se está brindando en los SuperCADES CAD y SUBA.  La radicación de documentos también se encontró suspendida y solo hasta el mes de septiembre se reanudó el servicio en los dos SuperCADES,   por lo que las actividades planeadas como realizar revisiones previas en el momento de radicación por parte de la ciudadanía, no se pudieron ejecutar.
2. Debido a la falta de atención por medio del canal presencial y la suspensión de radicados de escritos de manera presencial,  se incrementaron las solicitud por medio del correo electrónico creado de manera temporal como soporte de atención a la ciudadanía.
3. Teniendo en cuenta la situación de aislamiento social que prevalece para mitigar el contagio de COVID-19 y el aumento de solicitudes recibidas descritas, se identifica la oportunidad de trabajar en incentivar a la ciudadanía para que ellos mismos realicen sus trámites de manera virtual.</t>
  </si>
  <si>
    <t>I Trim: Reportes estadísticos mensuales enero_febrero
Consolidado base_marzo
II Trim: Informes mensuales donde se identifican las categorías y tipologías por las que más escriben los contribuyentes.
III Cuatrimestre:  Correos soporte solicitud modificación actividades/metas PAAC y justificación.</t>
  </si>
  <si>
    <t>El área informa que fueron adelantadas mesas de trabajo con la Oficina Asesora de planeación, en medio de dichas mesas fueron presentadas justificaciones del por qué no era posible desarrollar al 100% la actividad, estas fueron avaladas por la Oficina Asesora de Planeación y son las siguientes:
1. No se cuenta con atención presencial durante el segundo trimestre.  Desde el mes de julio y hasta la fecha, solo se está brindando en los SuperCADES CAD y SUBA.  La radicación de documentos también se encontró suspendida y solo hasta el mes de septiembre se reanudó el servicio en los dos SuperCADES,   por lo que las actividades planeadas como realizar revisiones previas en el momento de radicación por parte de la ciudadanía, no se pudieron ejecutar.
2. Debido a la falta de atención por medio del canal presencial y la suspensión de radicados de escritos de manera presencial,  se incrementaron las solicitud por medio del correo electrónico creado de manera temporal como soporte de atención a la ciudadanía.
3. Teniendo en cuenta la situación de aislamiento social que prevalece para mitigar el contagio de COVID-19 y el aumento de solicitudes recibidas descritas, se identifica la oportunidad de trabajar en incentivar a la ciudadanía para que ellos mismos realicen sus trámites de manera virtual.</t>
  </si>
  <si>
    <t>LINEAMIENTOS GENERALES PARA LA ATENCIÓN DE PETICIONES, QUEJAS, RECLAMOS, SUGERENCIAS Y DENUNCIAS</t>
  </si>
  <si>
    <t xml:space="preserve"> Gestión</t>
  </si>
  <si>
    <t xml:space="preserve">Efectuar campañas y/o eventos de socialización, explicación y concientización de la normativa legal vigente para PQRS a los funcionarios </t>
  </si>
  <si>
    <t>Tres (3) campañas de sensibilización</t>
  </si>
  <si>
    <t>Lider: Oficina de Atencion al Ciudadano
Apoya: Oficina Asesora de Comunicaciones</t>
  </si>
  <si>
    <t>De manera conjunta con la oficina asesora de Comunicaciones se llevó a cabo estrategia de comunicaciones denomindada #hacienda te responde, en la que se divulgó información como normatividad que regula la gestión de las PQRS en al interior de la entidad, tipologias de las PQRS, canales de atención, tiempos de respuesta y caracteristicas de las respuestas a las PQRS, deberes y derechos de los ciudadanos y obligaciones de los funcionarios frente a la prestación del servicio y gestión de las PQRS, entre otras.
Esta estrategia de comunicaciones se realizó tanto a nivel interno como de cara a los ciudadanos a través del portal web y los medios de comunicación oficiales de la entidad, la cual continuara desarrollandose durante el 2021.</t>
  </si>
  <si>
    <t>Piezas comunicativas
correos electrónicos</t>
  </si>
  <si>
    <t xml:space="preserve">La Oficina de Atención al Ciudadano </t>
  </si>
  <si>
    <t xml:space="preserve"> Seguimiento</t>
  </si>
  <si>
    <t>Mantener en el portal web de la SDH, un Registro Público organizado sobre los derechos de petición formulados por la ciudadanía ante la Entidad</t>
  </si>
  <si>
    <t>Doce (12) publicaciones</t>
  </si>
  <si>
    <t>Se realizó el informe de derechos de petición recibidos en la entidad y se publicó dicho informe denominado REGISTRO PUBLICO DE DERECHOS DE PETICIÓN en los meses de enero, febrero y marzo de 2020, con la información de diciembre/19, enero/20 y febrero/20. Se realizan 2 cortes por mes: Registro Público y Registro Público Actualizado.  En el mes de enero se publicaron 2 Registros: El Correspondiente a los derechos de petición recibidos entre el 1 y el 31 de diciembre y el actualizado de diciembre; El Registro Público de los DP recibidos en enero/2020 fue publicado en el mes de febrero de 2020 junto con el actualizado  y el registro público de los DP recepcionados en el mes de febrero se publicó en el mes de marzo de 2020. Lo anterior teniendo en cuenta que por términos de ley, las dependencias responden los derechos de petición en el término de 15 días hábiles cuyo corte generalmente pasa al mes siguiente. La información se puede consultar en el portal Web en la siguiente ruta: Inicio » Nuestra Entidad » Informes a Entes de control y a la Ciudadanía o siguiendo el enlace: https://www.shd.gov.co/shd/registro-derechos-peticion
En los meses de abril, mayo,  junio, julio, agosto se realizó y publicó el Registro de marzo, marzo actualizado, abril, abril actualizado, mayo, mayo actualizado, junio, junio actualizado y  julio de 2020. 
En el mes de septiembre, se actualizó el informe de derechos de petición recibidos en la entidad en el mes de julio (julio actualizado) y se realizó el correspondiente al mes de agosto de 2020, los cuales se encuentran publicados en la página web de la entidad. 
En el mes de octubre de 2020, se actualizó el informe de derechos de petición recibidos en la entidad en el mes de agosto (agosto actualizado) y se realizó el correspondiente al mes de septiembre inicial y actualizado de 2020, los cuales se encuentran publicados en la página web de la entidad. 
En el mes de noviembre se realizó el Informe de Derechos de petición recibidos en la entidad durante el período comprendido entre el 1 y el 3 de octubre de 2020, reporte generado desde el aplicativo CORDIS.
En el mes de diciembre se realizó la actualización de la información de los trámites de peticiones gestionadas por la entidad del período comprendido entre el 2 de enero y el 3/10/2020 según reporte generado del aplicativo Cordis y se elaboró el Informe Consolidado de Registro Público de Derechos de petición del respectivo período, el cual fue remitido a la Jefe de la Oficina de Atención al Ciudadano el día 30 de diciembre para su consideración, aprobación y posterior publicación en la página web de la entidad.
Se precisa que, dado el cambio en la Secretaría Distrital de Hacienda respecto del uso del aplicativo oficial CRM-Correspondencia dispuesto para la radicación, distribución, gestión, trámites y recepción de la correspondencia en la entidad a partir del día 5 de octubre de 2020, las peticiones recibidas deben ser gestionadas a través de la nueva herramienta CRM y que a la fecha, no se ha comunicado la disposición del módulo de reportes del sistema que permita generar la información actualizada y consolidada requerida en todos sus campos para proceder a elaborar los Informes de Registro Público de Derechos de petición de los meses de octubre, noviembre  y diciembre de 2020 tendiente a dar cumplimiento a lo establecido en la Circular Externa 001 de 2011 del Consejo Asesor del Gobierno Nacional en Materia de Control Interno, en el mes de diciembre se solicitó a los Jefes de las dependencias de la entidad, reportar las peticiones recibidas a  partir del día 5 de octubre de 2020 con la totalidad de la información recibida y gestionada en el respectivo período. No obstante se generó yu publico el registro con base en la información de Bogotá te escucha, dejando claridad de la fuente de información parcial.
Con corte al 31 de diciembre de 2020, se recibió información de cinco (5) dependencias de la entidad (76 peticiones solicitadas) la cual está incluida en el informe consolidado de la vigencia 2020. Una vez se cuente con la información, bien sea porque las áreas reportaron o porque CRM-Correspondencia cuente con el respectivo reporte se continuará con la publicación.</t>
  </si>
  <si>
    <t xml:space="preserve"> página web de la entidad 
https://www.shd.gov.co/shd/registro-derechos-peticion</t>
  </si>
  <si>
    <t>Se evidencia en la página web de la entidad en Registro Público los derechos de petición formulados por la ciudadanía ante la Entidad, de los meses correspondientes a enero a octubre de 2020, es importante actualizar el mes de noviembre dentro de la vigencia para aumentar la efecacia de la acción  
https://www.shd.gov.co/shd/registro-derechos-peticion</t>
  </si>
  <si>
    <t xml:space="preserve">Elaborar Informe mensual de Peticiones, Quejas, Reclamos, Sugerencias y Denuncias - PQRSD y divulgarlo a todas las dependencias de la SDH </t>
  </si>
  <si>
    <t xml:space="preserve">Doce (12) Informes </t>
  </si>
  <si>
    <t xml:space="preserve">Oficina de Atención al Ciudadano </t>
  </si>
  <si>
    <t>Se generaron doce Informes Mensuales de PQRS, los cuales se enviaron a través del sistema Cordis a las dependencias y se publicó en el Portal Web de la SHD. El informe Mensual de PQRS que se puede consultar en el  Cordis y en el portal Web de la SDH en el ruta: Inicio » Nuestra Entidad » Informes a Entes de control y a la Ciudadanía o en el enlace: https://www.shd.gov.co/shd/informe-mensual-pqrs</t>
  </si>
  <si>
    <t>Publicación en sistema Cordis y Portal Web de la SDH.</t>
  </si>
  <si>
    <t xml:space="preserve">En la página web de la entidad https://www.shd.gov.co/shd/informe-mensual-pqrs, a la fecha se observan los informes corresponidentes a los meses enero - noviembre. El informe de diciembre está en proceso de publicaciòn.
</t>
  </si>
  <si>
    <t>Realizar el Control y depuración de la correspondencia de la entidad en el aplicativo CORDIS de la SDH</t>
  </si>
  <si>
    <t xml:space="preserve">Control mensual </t>
  </si>
  <si>
    <t>Todas las Áreas(Reporta la Subdirección de gestión documental)</t>
  </si>
  <si>
    <t xml:space="preserve">
 Con base en el reporte mensual de la Oficina de Atención al Ciudadano de los CORDIS sin gestión, al interior de la DGC se hacen verificaciones periódicas por parte de las asistentes del Despacho y las Subdirecciones en complemento a la gestión de cierre de CORDIS que efectúa cada funcionario, realizando la depuración y cierre de la correspondencia en el aplicativo CORDIS.  Igualmente,  realiza seguimiento, brinda respuesta o direcciona las PQRS registradas en el aplicativo Bogotá te Escucha.
A partir del mes de octubre no se ha recibido reporte de la Oficina de taención al Ciudadano, sin embargo, se gestionan y tramitan las solciitudes recibidas en la Dirección y sus Subdirecciones.
La Distrital de Tesoreia Resporta el cumplimiento del seguimiento a las radicaciones y anexa archivos con el seguimiento
Los Despachos tanto de la Seubsecretaria General como de la Subsecretaria Tecnica Reportan el cumplimiento del seguimiento a la correspondencia.</t>
  </si>
  <si>
    <t>Resultado de las radicaciones gestionadas y cerradas en el sistema CORDIS y para algunos casos correos electrónicos.
Respuestas cerradas en  Bogotá te escucha</t>
  </si>
  <si>
    <t>Nancy Bermudez
Tècnico operativo</t>
  </si>
  <si>
    <t xml:space="preserve">De acuerdo con la información suministrada por la Subdirección de Gestión Documental en el reporte generado por el sistema de correspondencia se observa que para el periodo comprendido entre el 1 de septiembre y el 31 de diciembre de 2020, el índice de recepción de documentos fueron:   
Correspondencia externa recibida: 
Total, documentos radicados: 65331
Total, de documentos recibidos: 48678
Correspondencia interna enviada: 
Total, documentos radicados: 9806 
Total, de documentos recibidos: 6680 
Así mismo, el total de documentos de correspondencia externa recibida radicados entre el 1 de septiembre y el 31 de diciembre de 2020, corresponde a la cantidad de radicados de 75137 y de cantidad de recibidos de 55358 (derechos de petición, oficio, sugerencias, tutelas, reclamos, solicitud, informativo, queja contra funcionario, queja, oficio de remisión, tramites especiales DIB, títulos ejecutivos, tramites especiales)  
De acuerdo, con el reporte de trámites pendientes en la entidad entre el 1 de septiembre y el 31 de diciembre de 2020, hay 18913 documentos retardados.  
Se adjunta documentación relacionada a la información reportada por la subdirección de gestión documental (archivos pdf y Excel)
</t>
  </si>
  <si>
    <t xml:space="preserve"> Control</t>
  </si>
  <si>
    <t>Adelantar investigaciones, de acuerdo a los informes recibidos, en caso de incumplimiento a la respuesta de peticiones, quejas, sugerencias y reclamos en los términos contemplados en la ley; y quejas presentadas contra los servidores públicos de la entidad</t>
  </si>
  <si>
    <t>Procesos disciplinarios adelantados por presunta vulneración al derecho de petición.</t>
  </si>
  <si>
    <t>Oficina de Control Disciplinario Interno</t>
  </si>
  <si>
    <t>I - IV trimestre</t>
  </si>
  <si>
    <t xml:space="preserve">Los siguientes son los expedientes que la OCDI viene tramitando por posible vulneración al derecho de petición: 113-2016, 095-2017, 104-2017, 191-2018, 005-2019, 035-2019, 045-2019, 061-2019, 103-2019, 107-2019, 132-2019, 157-2019, 188-2019, 196-2019, 011-2020, 016-2020, 032-2020, 039-2020, 079-2020 y 084-2020.
</t>
  </si>
  <si>
    <t>Reporte de expedientes tramitados en la OCDI sobre este tema</t>
  </si>
  <si>
    <t>Se observó la relación de los procesos disciplinarios que fueron iniciados por la Oficina de Control Disciplinario Interno, bajo la tipología por presunta vulneración al derecho de petición, en dicha relación se informa el número del proceso, la descripción de los hechos y la etapa procesal en que se encuentra el proceso</t>
  </si>
  <si>
    <t>Rendir un informe semestral de Peticiones, quejas, Reclamos y Sugerencias, enfocado a que la atención se preste de acuerdo a las normas y parametros establecidos por la entidad.</t>
  </si>
  <si>
    <t>Dos (2) informes al año</t>
  </si>
  <si>
    <t>Oficina de Control Interno</t>
  </si>
  <si>
    <t>I y III Trimestre</t>
  </si>
  <si>
    <t>En el segundo semestre se publicò el segundo informe de Peticiones, quejas, Reclamos y Sugerencias</t>
  </si>
  <si>
    <t>Informe - Archivo de gestión Oficina de Control Interno
Publicado en la pàgina web de la entidad: https://www.shd.gov.co/shd/Informes-auditorias-seguimientos-evaluaciones</t>
  </si>
  <si>
    <t>Luis Francisco Cante
Profesional Universitario</t>
  </si>
  <si>
    <t xml:space="preserve">En el mes de octubre se publicó el informe de Peticiones, quejas, Reclamos y Sugerencias </t>
  </si>
  <si>
    <t>Llevar un registro de las observaciones presentadas por las Veedurías Ciudadanas (VC) y evaluar los correctivos que surjan de las recomendaciones formuladas por las mismas.</t>
  </si>
  <si>
    <t>Registro de observaciones presentadas por las Veedurias Ciudadanas</t>
  </si>
  <si>
    <t>Lidera: Subsecretaria Técnica
Todas las Áreas</t>
  </si>
  <si>
    <t>De conformidad con la información suministrada, durante el cuarto y último trimestre del año 2020, hubo requerimientos a la Dirección de Gestión Corporativa, Planeación y Oficina de Control Interno. En las Direcciones de Estudios Fiscales, la Oficina de Análisis y Control del Riesgo, la Dirección Distrital de Contabilidad, Jurídica, Presupuesto y Control Interno Disciplinario no se presentaron solicitudes en ese sentido.</t>
  </si>
  <si>
    <t>Reporte de la Dependencia via email o ene 2020</t>
  </si>
  <si>
    <t>Rubén Darío Sáenz Hernández -  Profesional Especializado 222-27 Subsecretaria Técncia</t>
  </si>
  <si>
    <t>Subsecretaria Técnica</t>
  </si>
  <si>
    <t>La Seubsecretaria Tecnica reporta  Via Email del 8 ene 2020 la información de ejecución de la actividad</t>
  </si>
  <si>
    <t xml:space="preserve">COMPONENTE 5:  MECANISMOS PARA LA TRANSPARENCIA Y ACCESO A LA INFORMACIÓN </t>
  </si>
  <si>
    <t xml:space="preserve">Transparencia Activa 
</t>
  </si>
  <si>
    <t>Definir los trámites a priorizar en la etapa de racionalización de trámites</t>
  </si>
  <si>
    <t>Trámites priorizados</t>
  </si>
  <si>
    <t>Lider: OAP
Oficina de Atención al Ciudadano 
Dirección Distrital de Impuestos - Subdirección de Educación Tributaria y Servicio
Dirección Distrital de Cobro</t>
  </si>
  <si>
    <t>I Y IV Trimestre</t>
  </si>
  <si>
    <t>Se adelantó reunión para revisar el estado y elementos de priorización de los trámites con la Dirección Distrital de Cobro y la Dirección Distrital de impuestos el 18 de diciembre
Reunión con UAECD para revisión de trámite de plusvalía (27 de octubre)
Identificación de trámites a priorizar por paso de vigencia 2020 a 2021</t>
  </si>
  <si>
    <t>Pantallazo teams (18 de diciembre)
Agendamiento reunión UAECD para revisión trámite de plusvalía (27/10720)
Balance estado de racionalización de trámites 2020
Agendamiento de reuniones</t>
  </si>
  <si>
    <t>La entidad realizó la respectiva priorizaciòn de trámites de acuerdo a las evidencias suministradas por la Oficina Asesora de Planeaciòn</t>
  </si>
  <si>
    <t>Elaborar el inventario de trámites de la entidad  incorporados en Sistema Único de Información y Trámites (SUIT) y publicarlo en el Portal Web, incluyendo sus tarifas cuando aplique.</t>
  </si>
  <si>
    <t>Inventario de trámites actualizado y publicado en Portal Web</t>
  </si>
  <si>
    <t xml:space="preserve">Lider: OAP
Oficina de Atención al Ciudadano 
Subdirección de Educación Tributaria y Servicio
Dirección Distrital de Cobro
</t>
  </si>
  <si>
    <t xml:space="preserve">I - IV Trimestre  </t>
  </si>
  <si>
    <t xml:space="preserve">Identificados y publicados en el Portafolio de Servicios de la Entidad, con el fin de identificar el inventario con el que se cuenta e iniciar la revisión de esta información publicada e identificar las actualizaciones a realizar tanto en SUIT como en el portafolio. A partir de este inventario se inicio la revisión de la información registrada en SUIT VS Portafolio VS Procedimiento del SIG.
Se realizó documento del paralelo entre los trámites y OPAS registrados en el SUIT y los identificados y publicados en el Portafolio de Servicios de la Entidad, donde se evidencia las diferencias para ser ajustadas y así quedar actualizadas, se envía para revisión y aprobación por parte de la Jefe de Atención al Ciudadano.  
No obstante y teniendo en cuenta que esta actividad es liderada por la OAP, se envió correo el 12 de marzo de2020, solicitando las directrices, estrategias y actividades a realizar para dar cumplimiento a la actividad, la cual fue reiterada el día 24 de junio . </t>
  </si>
  <si>
    <t>D:\2020 OFICINA ATENCION AL CIUDADANO\PAAC\20200930 3 Trimestre\[20200904 Reporte avances PAAC segundo cuatrimestre 2020.xlsx]PAAC 2020'!H82</t>
  </si>
  <si>
    <t xml:space="preserve">Se evidencia publicacion de tramites en la pagina web de la entidad </t>
  </si>
  <si>
    <t>Revisar y actualizar los trámites registrados en SUIT de acuerdo a las novedades de la vigencia y los cambios del Sistema Integrado de Gestión (SIG).</t>
  </si>
  <si>
    <t>Revisión y/o actualización  de  los trámites  publicados en el  SUIT.</t>
  </si>
  <si>
    <t>Lider: Responsables de Trámites 
DIB-Subdirección de Educación Tributaria y Servicio
Dirección Distrital de Cobro
Oficina Asesora de Planeación 
Oficina de Atención al Ciudadano</t>
  </si>
  <si>
    <t>I - IV  Trimestre</t>
  </si>
  <si>
    <t xml:space="preserve">Dirección de Impuestos de Bogotá: T1: Se elaboró propuesta de nueva plantillla del portafolio de servicios tributarios-2020. Se publico en la página web www.shd.gov.co la nueva version revisada del portafolio de servicios tributarios.
T2:  T2: Conforme la salida gradual en produccion de BogData programada a partir de Julio de 2020, se tiene previsto reportar avance en la medida que se liberen los entregables.
T3: Debido a la prorroga de la salida de BogData para octubre 2020, se tiene previsto su actualizacioin en la medida que se liberen las funcionalidades y los tramites incluidos en dichas funcioinalidades.
T4: Los tramites se encuentran revisados y actualizados conforme las novedades fiscales de la vigencia. Se esta a la espera de salida tecnologica de BogData para establecer los cambios que seria necesario realizar en el Sistema de Gestion de la Calidad (macroprocesos, procesos, procedimientos).
</t>
  </si>
  <si>
    <t>T1: pagina web www.shd.gov.co seccion "Portafolio de Servicios"
T2: Proyecto BogData</t>
  </si>
  <si>
    <t xml:space="preserve">Drección de Impuestos de Bogotá: De acuerdo con lo informado por el área, la revisión y actualización en el SUIT, se llevó a cabo, estan próximos a publicar el procedimiento CPR-124, 
Se realizó una verificación aleatoria ingresando a la página www.gov.co, observando el tramite consulta de obligaciones tributarias pendientes, el cual se encontraba actualizado. Se aclaró por parte del área que no todos los trámites se han actualizado, pues esto solo ocurre en la medida en que se requieran cambios de tipo normativo o administrativo, lo cual indica que solo los trámites que lo requieran serán actualizados. El área también indicó que los trámites se mantienen al día en la guia de trámites de Bogotá, de esta forma se garantiza que los contribuyentes puedan acceder a los trámites actualizados, sin importar el canal que utilcen para acceder a ellos. Se aclara que lo que se actualiza son los formatoss, no los trámites como tal, se remiten 2 correos que evidencian la actualziación de 2 formatos e imágenes de pantalla de SUIT. </t>
  </si>
  <si>
    <t>Dirección Distrital de Cobro: La Subdirección de Cobro No tributario SCNT ni la Oficina de Cobro General de la  SCT- realizaron actividades relacionadas con este producto para éste trimestre.</t>
  </si>
  <si>
    <t xml:space="preserve"> 
Para la publicación de los tramites en el SUIT  se requiere de una serie de actividades de necesarias para garantizar que el trámite cumpla su objetivo durante el año la Dirección Distrital de Cobro DDCO cargo dos tramites  de facilidades de pago y se afecto para el cumplimiento del objetivo por el proceso de salida y maduración del SAP. 
</t>
  </si>
  <si>
    <t xml:space="preserve">Socializar en procesos de inducción y reinduccón a los funcionarios y contratistas de la entidad los trámites publicados en SUIT para que los conozcan y se apliquen los requisitos estipulados en cada trámite </t>
  </si>
  <si>
    <t>Dos (2) socializaciones al año y siempre que se realice un cambio en los trámites</t>
  </si>
  <si>
    <t xml:space="preserve">Oficina de Atención al Ciudadano 
Subdirección de Educación Tributaria y Servicio
Subdirección de talento Humano: elabora agenda de inducción y reinducción </t>
  </si>
  <si>
    <t xml:space="preserve">I - IV Trimestre </t>
  </si>
  <si>
    <t>Se diseñó presentación de la Oficina de Atención al Ciudadano a utilizar en la jornada de inducción y reinducción de los servidores, en la cual se incluyó dentro de la agenda el tema de trámites, con el fin de sensibilizar acerca del cumplimiento a lo establecido y socializado a través del SUIT de cara al ciudadano, acorde con la Ley 962 de 2005.  
En el segundo trimestre se llevó a cabo la inducción de los funcionarios nuevos que ingresaron a la SDH en la cual se programó la socialización de los trámites registrados en SUIT para la consulta y aplicabilidad de los mismos, a cargo de la Oficina de Atención al Ciudadano, pero por la premura de tiempo y herramientas se vio la necesidad de hacer cambios en la estructura de la inducción, donde se presentaron los diferentes trámites que tiene la secretaria en el marco de las intervenciones de las áreas. De la misma forma en la reinducción que se realiza en el segundo semestre se envio la inormación correspondeinte para el diseño de la misma acorde con los lineamientos dados pos la Subdirección de Talento Humano, los cuales fueron incluidos en la misma.</t>
  </si>
  <si>
    <t>Presentación inducción OAC
Listados de asistencia inducción</t>
  </si>
  <si>
    <t xml:space="preserve">Se evidenció la presentaciòn realizada en la jornada de inducción y reinducciòn de la entidad, asimismo las evidencias de los participantes </t>
  </si>
  <si>
    <t xml:space="preserve">70%
</t>
  </si>
  <si>
    <t>Dirección de Impuestos de Bogotá: T1: Actividad conjunta con OAC, Subdirección de Talento Humano. Desde la SETS se informa que, con ocasión de las dificultades operativas e informáticas por la contingencia sanitaria, fue imposible realizar esta actividad en el trimestre I. Resueltos el inconveniente de conectividad el 30 de marzo, se consolidó la información. El 25 de abril 25 de 2020 se inició la publicación de contenidos. Ver link: 
https://www.shd.gov.co/shd/sites/default/files/files/impuestos/Racionalizacion%20de%20tr%C3%A1mites.pdf La SETS reporta avance 35%
T2: A través del "Boletin Informativo de Impuestos" No.1 se socializó la politica de racionalizacion de tramites tributarios, las fases para efectuar la racionalizacion de trámites, ejemplos de racionalización de trámites, y se envio una encuesta virtual para que los funcionarios aporten ideas sobre como se pueden mejorar los trámites.
T3: Se publicó el Boletin Informativo de Impuestos No.2 "Cómo hacer realidad la politica publica de racionalizacion de trámites" Publicación sept 10 de 2020.</t>
  </si>
  <si>
    <t>T1:  El 25 de abril 25 de 2020 se inició la publicación de contenidos. Ver linK: https://www.shd.gov.co/shd/sites/default/files/files/impuestos/Racionalizacion%20de%20tr%C3%A1mites.pdf
T2: Boletin Informativo de Impuestos: 15-My-2020.</t>
  </si>
  <si>
    <t xml:space="preserve">Fue publicado el Boletin Informativo de Impuestos No.2  documento denominado "Cómo hacer realidad la politica publica de racionalizacion de trámites" dicho documento fue publicado el 10 de septiembre de 2020.
</t>
  </si>
  <si>
    <t>Actualizar y Socializar el Portafolio Servicios de la SDH.</t>
  </si>
  <si>
    <t>Portafolio Actualizado y socializado</t>
  </si>
  <si>
    <t>Oficina Aseora de Planeación 
Oficina Asesora de Comunicaciones
Areas misionales</t>
  </si>
  <si>
    <t>Se realizó revisión y actualización del portafolio de servicios por parte de las áreas, de conformidad con los requerimientos realizados por la Veeduría (Nodo de capacitación y formación)</t>
  </si>
  <si>
    <t>Presentación reporte veeduría 24/11/2020
FICHA DE COMPETENCIAS INSTITUCIONALES POR ENTIDAD
Portafolio de servicios publicado en página web.</t>
  </si>
  <si>
    <t xml:space="preserve">Esta actividad debe ser incorporada en el Plan Anticorrupciòn y Atenciòn al Ciudadano de la vigencia 2021, con el fin que la informaciòn del portafolio refleje la informaciòn consecuente con la documentaciòn de los procesos, (mapa de procesos  - codificación diferente) asimismo con los cambios o mejoras generados en los mismos (Bogdata)
Incluir en el Portafolio de servicios, la totalidad de los requerimientos establecidos en la normatividad vigente (enlaces, vinculaciòn a punto gov., entre otros) </t>
  </si>
  <si>
    <t xml:space="preserve">Establecer un área o dependencia para el liderazgo de la implementación de la Ley 1712 de 2014 en la entidad </t>
  </si>
  <si>
    <t xml:space="preserve">Acto Administrativo expedido </t>
  </si>
  <si>
    <t>Subsecretaria General</t>
  </si>
  <si>
    <t>Teniendo en cuenta que el tema de transparencia y derecho de acceso a la información pública esta previsto en la Ley 1712 de 2014, la cual así mismo es desarrollada en el Decreto 1008 de 2018 que establece los lineamientos generales de Gobierno Digital, y que la Resolución 000014 del 29 de enero de 2019 establece en su artículo 8 que la Subsecretaria General es la reponsable de la pollitica de GobIerno Digital, se ha venido liderando lo concerniente a los temas previstos en la Ley 1712 citada. En ese sentido, no se requiere expedición de acto administrativo adicional.
No obstante lo anterior,  es importante resaltar que en materia de transparencia esta Subsecretaría acaba de suscribir con la Oficina de las Naciones Unidas contra la Droga y el Delito - UNODC (Acta de inicio del 27 de agosto de 2020) un convenio para asistencia técnica en materia de Anticorrupción, ética y transparencia de los funcionarios, para lo cual, en la misma se ha incluido un diagnóstico de la Entidad en cuanto a estructura, procesos y funciones para determinar una hoja de ruta y fortalecer los temas de PAAC y transparencia, asi como uno de sus componentes - matriz de riesgo de corrupción integrado a otros riesgos como el LA/FT/FPADM al interior de la Secretaría.</t>
  </si>
  <si>
    <t>Los funcionarios de la Oficina de Control Interno participaron de las actividades  realizadas con la UNODOC, se anexa un Link el cual sera verificado apra obtener la evidencia corespondiente</t>
  </si>
  <si>
    <t>Socializar al interior de la entidad el Esquema de Publicación actualizado, publicado en el Portal Web sobre el Cumplimiento de Transparencia Activa  establecida en la Ley 1712 de 2014.</t>
  </si>
  <si>
    <t xml:space="preserve">Doce (12) al año </t>
  </si>
  <si>
    <t>Mensual</t>
  </si>
  <si>
    <t>La Oficina Asesora de Comunicaciones actualiza de manera permanente el esquema de publicación en el portal web de la Entidad.
El Esquema de Publicación se socializo a través de Hacienda al Día los días 02 de octubre y 17 de diciembre</t>
  </si>
  <si>
    <t xml:space="preserve">En cumplimiento de la Ley 1712 de 2014, en el portal web de la Entidad se encuentra publicado el Esquema de Publicación, que se actualiza de manera permanente por parte de la Oficina de Comunicaciones en coordinación con los representantes de cada área en el Equipo Transversal de Comunicaciones - ETC.
Boletin intitucional Hacienda al día del 02 de octubre y el 17 de diciembre del 2020
https://www.shd.gov.co/shd/transparencia
Numeral 10.4 </t>
  </si>
  <si>
    <t xml:space="preserve">La meta establecida para esta actividad es realizar doce (12) socializaciones al interior de la entidad del Esquema de Publicación actualizado, publicado en el Portal Web sobre el Cumplimiento de Transparencia Activa  establecida en la Ley 1712 de 2014. 
En el ultimo seguimiento de la vigencia 2020, de acuerdo con los soportes que reposan en el share point y la verificación de los boletines que llegan via correo electronico:Hacienda el Día se observó que el total de boletines, en los cuales socializan el “esquema de publicación actualizado”, suman siete(7). Para este corte a 31 de diciembre de 2020, se realizaron tres(3).
Se recomienda, que para la vigencia 2021 y de acuerdo con la meta establecida, la socialización de la actualización del esquema de publicación deberá realizarse de manera mensual en “Hacienda al Dia”, para lograr el cumplimiento de la meta al 100%.
https://shdgov.sharepoint.com/sites/SDH_Inicio/despacho-sdh/OAC/Administrativo/Forms/AllItems.aspx?viewpath=%2Fsites%2FSDH%5FInicio%2Fdespacho%2Dsdh%2FOAC%2FAdministrativo%2FForms%2FAllItems%2Easpx&amp;newTargetListUrl=%2Fsites%2FSDH%5FInicio%2Fdespacho%2Dsdh%2FOAC%2FAdministrativo&amp;viewid=5c64d2b8%2Db841%2D4805%2D98a0%2D9c782038378d&amp;id=%2Fsites%2FSDH%5FInicio%2Fdespacho%2Dsdh%2FOAC%2FAdministrativo%2FOficina%20Comunicaciones%2FLey%201474%201712%2FEsquema%20de%20publicaci%C3%B3n
</t>
  </si>
  <si>
    <t>Divulgar información de la Entidad relacionada con los impuestos distritales, en canales de alto alcance, adicionales al Portal web</t>
  </si>
  <si>
    <t>Seis (6) campañas en el año</t>
  </si>
  <si>
    <t xml:space="preserve">Se realizaron las siguientes campañas: 
1.Pagos a contratistas del Distrito
2.Aplazados vencimientos de ICA, ReteICA y tercera cuota Predial residencial para el 29 de octubre
3.Disponibilidad liquidadores de impuestos de años anteriores
4.SDH acata decisión de la Corte
5.Pago a contratistas del Distrito se hará efectivo
6.Aprobación proyecto de reactivación económica
7.Plan transitorio de atención a contribuyentes
8.Vencimientos continúan suspendidos
9.Aprobación cupo de endeudamiento
10.Anteproyecto de Presupuesto
11.Proyecto de Reactivación Económica y cupo de endeudamiento
12.Levantamiento de la contingencia para temas tributarios
13.Aplazamiento vencimientos del impuesto Predial por cuotas
</t>
  </si>
  <si>
    <t>Contrato 200183 suscritos con Acomedios</t>
  </si>
  <si>
    <t xml:space="preserve">La meta establecida para esta actividad es realizar seis (6) campañas en donde se divulgue información de la Entidad relacionada con los impuestos distritales, en canales de alto alcance, adicionales al Portal web. Para ello se suscribieron los Contratos 190313 y 200183 con Acomedios (ver planes reales) para tal fin. 
En el primer seguimiento(enero-abril) realizaron seis (6) campañas, cumpliendo con el 100% de la meta establecida, las campañas se adelantaron a través de redes sociales, medios impresos, y del portal web de la Entidad 7. En el segundo cuatrimestre(mayo-agosto) se adelantaron otras seis (6) más adicionales.
Para el último cuatrimestre(septiembre-diciembre) realizaron trece (13) campañas publicitarias, como evidencia se adjunta la información relacionada a los resultados de estas campañas y su publicación Se recomienda continuar con la gestión realizada en cuanto a campañas publicitarias.
https://shdgov.sharepoint.com/:x:/s/SDH_Inicio/despacho-sdh/OAC/EWxDQP9R0vFMsBXsXsYbBxABYn-dsI2COe9ak8ig_MxSHA?e=MrKCl1
Se realizaron en la vigencia 2020 las siguientes campañas publicitarias:
1. Calendario Tributario 
2. Industria y Comercio Régimen Común bim6 y régimen preferencial 
3. Boletín de Deudores Morosos del Estado 
4. Predial con 10% de descuento y declaración por cuotas 
5. Industria y Comercio Régimen Común bim1 
6. Bogotá Solidaria en Casa 
7. A otro lado con su tumbao 
8. Vehículos con 10% de descuento 
9. Predial por cuotas y actualización calendario tributario. 
10. Predial no residencial por cuotas. 
11. vehículos sin descuentos.
12. Decreto 678 beneficios para deudores morosos.
13.Pagos a contratistas del Distrito 
14.Aplazados vencimientos de ICA, ReteICA y tercera cuota Predial residencial para el 29 de octubre 
15.Disponibilidad liquidadores de impuestos de años anteriores 
16.SDH acata decisión de la Corte 
17.Pago a contratistas del Distrito se hará efectivo 
18.Aprobación proyecto de reactivación económica 
19.Plan transitorio de atención a contribuyentes 
20.Vencimientos continúan suspendidos 
21.Aprobación cupo de endeudamiento 
22.Anteproyecto de Presupuesto 
23.Proyecto de Reactivación Económica y cupo de endeudamiento 
24.Levantamiento de la contingencia para temas tributarios 
25.Aplazamiento vencimientos del impuesto Predial por cuotas
https://shdgov.sharepoint.com/:x:/s/SDH_Inicio/despacho-sdh/OAC/EWxDQP9R0vFMsBXsXsYbBxABYn-dsI2COe9ak8ig_MxSHA?e=MrKCl1
</t>
  </si>
  <si>
    <t>Publicar con mayor detalle y en la Portal principal el link de acceso al calendario o agenda de actividades de la entidad en el marco de su misionalidad.</t>
  </si>
  <si>
    <t>Link del Calendario de actividades en la Portal principal actualizado mensualmente</t>
  </si>
  <si>
    <t xml:space="preserve">Areas misionales que programen actividades
Dirección de Informática y Tecnología
</t>
  </si>
  <si>
    <t xml:space="preserve">Dirección de Informática y Tecnología informa que el soporte es conjunto con el del portal desde el punto de vista técnico.
DDT: Se han actualizado las fechas relacionadas con temas Tesorales en la página web.
</t>
  </si>
  <si>
    <t xml:space="preserve">DDT: Correo electrónico
 http://www.shd.gov.co/shd/informacion-prensa
</t>
  </si>
  <si>
    <t>Se evidencian actividades programadas en la página web de la entidad</t>
  </si>
  <si>
    <t>Tomar mensualmente una muestra de los contratos en ejecución y revisar que los supervisores carguen en la plataforma SECOPII los informes de supervisión, en los casos que se detecte que no se esta dando cumplimiento enviar memorando solicitando que se actualice la información de ejecución.</t>
  </si>
  <si>
    <t>Informe de seguimiento</t>
  </si>
  <si>
    <t>Dirección Juridica - Subdirección de Asuntos Contractuales</t>
  </si>
  <si>
    <t>Se tomó una muestra mensual del 20% de los contratos que se encuentran en ejecución y se constato si estaban al día en la publicación de los informes en las plataformas de contratación Secop, en los casos que el supervisor no se encontraba al día se solicitó la publicación de los documentos.</t>
  </si>
  <si>
    <t>El área responsable remite copia de los muestreos mensuales para el tercer cuatrimestre de 2020 e igualmente, copia de los memorandos emitidos en dicho periodo. No obstante, la información reportada para este cuatrimestre corresponde a los meses de septiembre y octubre, por tanto no existe evidencia de el muestreo correspondiente a los meses noviembre y diciembre.</t>
  </si>
  <si>
    <t>De acuerdo con las evidencias remitidas por la Subdirección de Asuntos Contractuales, la Oficina de Control Interno constato que dicha dependencia realizó el muestreo mensual de los contratos en ejecución y la verificación del respectivo cargue de la documentación en la plataforma SECOP II por parte de los supervisores para los meses de septiembre y octubre. Igualmente, se evidencia que en los casos en los que se detectan inconsistencias en el cumplimiento de estas obligaciones, se remite memorando a los supervisores para garantizar el cargue de la información contractual. Sin embargo, la Oficina de Control Interno no evidenció muestreo de los meses correspondientes a noviembre y diciembre de 2020.</t>
  </si>
  <si>
    <t>Generar espacios de participación para la planeación institucional</t>
  </si>
  <si>
    <t>Espacios de participación para la planeación incluidos en los planes de acción de las dependencias</t>
  </si>
  <si>
    <t>Lider: Oficina de Atención al Ciudadano
Oficina Asesora de Planeación 
Todas las Áreas con Plan de Acción</t>
  </si>
  <si>
    <t>I y II Trimestre</t>
  </si>
  <si>
    <t>Una vez aprobado el Plan de Participación Ciudadana 2020 de la SDH se solicitó a la Oficina Asesora de Planeación la publicación del mismo en el sitio destinado para la publicación de los planes institucionales de la Secretaría en la siguiente URL: http://www.shd.gov.co/shd/Plan%20Acci%C3%B3n. Así mismo, se solicito a la Oficina Asesora de Planeación el tener en cuenta que las actividades relacionadas con los espacios habilitados dentro del plan de participación deben hacer parte del plan de acción de cada una de las áreas.  De esta manera en el plan de acción de la Oficina de Atención al Ciudadanos se incluyeron dos actividades que dan cuenta de la articulación con el plan de participación y el cumplimiento para la ejecución de las mismas.
Se realizó el seguimiento al plan de participación ciudadana a partir del reporte de los avances correspondientes y se generaron los informes cuantitativos y cualitativos correspondientes de avance trimestral; dichos informes fueron publicados en la pagina web de la secretaria y en Comité de Gestión y Desempeño.
De otra parte durante el mes de octubre se llevo a cabo una consulta a los diferentes grupos de valor,  en el marco de la estrategia Senda de Integridad, frente a los temas, espacios y canales  predilectos por ellos para realizar ejercicios de dialogo que complementan la caracterización de ciudadanos de la SDH frente al tema de participación ciudadana, con el fin de tener esta información como insumo para la planeación de participación 2021.
Así mismo para la planeación estrategica se realizo consulta a los servidores y entrevistas a organizaciones para identificar debilidades y fortalezas insumos para ser tenidasd en cuenta en la nueva plataforma estretegica de la Secretaría.</t>
  </si>
  <si>
    <t>Plan Institucional de Participación Ciudadana publicado en el Portal Web de la SDH
https://www.shd.gov.co/shd/node/37978
Informe de avance del PIPC
Corre electrónico de solicitud de avances
Presentación Comité de Gestión y Desempeño</t>
  </si>
  <si>
    <t>De acuerdo con la informaciòn reportada por las áreas la actividad fue cumplida</t>
  </si>
  <si>
    <t>Se atendió la solicitud de la Oficina de Atención al Ciudadano para publicar el Plan de Participación Ciudadana 2020 de la SDH.
Igualmente, la Of. de Atención al Ciudadano solicitó a la OAP tener en cuenta que las actividades relacionadas con los espacios habilitados dentro del plan de participación se incluyeran dentro de los plan de acción de cada una de las áreas.
La OAP revisó los planes de acción de todas las áreas de la SDH, se definieron las metas e indicadores para la medición de los avances en la gestión. Se realizó el seguimiento a la ejecución de los planes de acción de cada área de la SDH y se retroalimentó, sobre los aspectos estratégicos y de procesos, entre otras actividades las relacionadas con la Participación Ciudadana, especialmente las ejecutadas por la Dirección de Impuestos de Bogotá, Oficina de Atención al Ciudadano, Comunicaciones y Dirección Jurídica. La OAP está realizando el seguimiento a la ejecución de las actividades del Plan Institucional de Participación, cada vez que realiza la respectiva retroalimentación a la gestión. El ejemplo de integración de planes de acción del Plan estratégico 2020 con otros dos planes el PIPC y PAAC es el plan ajustado de la Oficina de Atención al Ciudadano. En diciembre 2020 se realizaron mesas de trabajo para lograr la incorporación la participación ciudadana y gobierno abierto en las agendas de las dependencias de la SDH y para tenerlos en cuenta dentro del  Plan Institucional de participación Ciudadana 2021. La Of. Asesora de Planeación impulsa la formulación del Plan Estratégico 2020-2024 y sus planes de acción en forma participativa.</t>
  </si>
  <si>
    <t>El PIPC se publicó en el sitio destinado para la publicación de los planes institucionales de la Secretaría en la siguiente URL: http://www.shd.gov.co/shd/Plan%20Acci%C3%B3n.
https://shdgov.sharepoint.com/sites/OAP carpeta PAAC 2020-OAP, Evidencias PAAC, Componente 5, archivo: "PAAC R93 Memorando ajustes planes de acción 2020".
Plan de acción PE 2020 de la Oficina de Atención al Ciudadano: https://www.shd.gov.co/shd/Plan%20Accion, buscar en cuadro "Planes", la línea
Plan Estratégico - Plan de Acción (Metas, Objetivos e Indicadores) año 2020. PA_2020_Trim 3.xlxs, ver página de la OF. Atención al Ciudadano.
En sitio https://shdgov.sharepoint.com/sites/OAP
buscar archivo:
PAAC R93 Lineamientos elaborar de Plan de Acción 2021 PE SDH</t>
  </si>
  <si>
    <t>Revisar la información publicada como datos abierto con el fin de identificar ajustes, mejoras y ejecutar el plan de publicación de la vigencia.</t>
  </si>
  <si>
    <t>Establecer un plan de publicación de datos abiertos</t>
  </si>
  <si>
    <t>Lidera: Subsecretaría General.
Participan: Direcciones y Oficinas que generan datos abiertos.</t>
  </si>
  <si>
    <t>I Trimestre</t>
  </si>
  <si>
    <t>Se cuenta con el plan de publicación de datos personales</t>
  </si>
  <si>
    <t>http://intranet.shd.gov.co/node/2238</t>
  </si>
  <si>
    <t>Subsecretaría General</t>
  </si>
  <si>
    <t>El plan se pudo ubicar en la Intranet en el Link señalado por la dependencia</t>
  </si>
  <si>
    <t>Ejecutar el plan de publicación acordado.</t>
  </si>
  <si>
    <t>En el Plan de Trabajo de Datos Abiertos 2020 se definió la publicacion de los datos correspondientes a 11  áreas, con corte al 31 de diciembre se encuentra pendiente 1 área  por publicar en el portal, toda vez que nos encontramos en el proceso de actualización y cambio del usuario de acuerdo con el protocolo establecido por IDECA para asignación de usuarios y roles, una vez entregado el usuario y contraseña daremos cumplimiento de la publicación de la información pendiente.</t>
  </si>
  <si>
    <t>DDT: Documentos, actas</t>
  </si>
  <si>
    <t>De evidenció el cumplimiento de las actividades se seguimiento al Plan de Seguimiento de Datos Abiertos</t>
  </si>
  <si>
    <t xml:space="preserve">Transparencia Pasiva
</t>
  </si>
  <si>
    <t xml:space="preserve">Definir estándares para el contenido y oportunidad de las respuestas a solicitudes de acceso a la información </t>
  </si>
  <si>
    <t xml:space="preserve">Documento divulgado con estándares de  contenido y oportunidad de las respuestas a solicitudes de acceso a la información publica </t>
  </si>
  <si>
    <t>I - II Trimestre</t>
  </si>
  <si>
    <t xml:space="preserve">Se revisó documentación legal relacionada con el contenido y oportunidad de las respuestas a solicitudes de acceso a la información 
Se realizo el documento con los estándares de contenido y oportunidad, de acuerdo a lo estipulado en la Ley 1712 del 2014, con el fin de darle cumplimiento a esta. </t>
  </si>
  <si>
    <t>Documento de avance de estándares</t>
  </si>
  <si>
    <t>Se evidencia Documento de avance de estándares reportado por el área.
Se recomienda realizar socialización al interior de la entidad.</t>
  </si>
  <si>
    <t>Socializar los canales y pasos para interponer una PQRD</t>
  </si>
  <si>
    <t xml:space="preserve">Cuatro socializaciones (1 por trimestre) y siempre que se realice un cambio </t>
  </si>
  <si>
    <t xml:space="preserve">I - IV </t>
  </si>
  <si>
    <t>De manera conjunta con la oficina asesora de Comunicaciones se llevó a cabo estrategia de comunicaciones denomindada #hacienda te responde, en la que se divulgó información como normatividad que regula la gestión de las PQRS en al interior de la entidad, tipologias de las PQRS, canales de atención, tiempos de respuesta y caracteristicas de las respuestas a las PQRS, deberes y derechos de los ciudadanos y obligaciones de los funcionarios frente a la prestación del servicio y gestión de las PQRS, entre otras.
Esta estrategia de comunicaciones se realizó tanto a nivel interno como de cara a los ciudadanos a través del portal web y los medios de comunicación oficiales de la entidad, la cual continuara desarrollandose durante el 2021.</t>
  </si>
  <si>
    <t>Se da cumplimiento a la actividad propuesta.</t>
  </si>
  <si>
    <t>Socializar los canales para interponer denuncias de hechos de corrupción</t>
  </si>
  <si>
    <t>Dos (2) socializaciones (1 por semestre)</t>
  </si>
  <si>
    <t>Se gestionó socialización de los canales de denuncia con la Oficina de Comunicaciones, se hizo la misma a través de Yammer el 10 de diciembre de 2020. El 11 de diciembre de 2020 se publicó socialización en el boletín Hacienda al Día.</t>
  </si>
  <si>
    <t>Yammer y boletín Hacienda al Día del 11 de diciembre de 2020</t>
  </si>
  <si>
    <t>Se observó correo electrónico del 9 de diciembre, mediante el cual desde la Oficina de Control Disciplinario Interno se solicita a la Oficina de Comunicaciones  la socializacion de los canales que se encuentran habilitados (Hacienda al día y Yammer) para la interposición de denuncias por temas de corrupción. Asimismo, se observó la publicación en el boletín hacienda al día de un link en el cual se dieron a conocer los canales para interponer denuncias por temas de corrupción y la publicación el yammer el 10 de diciembre de los canales para interponer denuncias por temas de corrupción.</t>
  </si>
  <si>
    <t>Establecer lineamientos / directrices de protección al denunciante</t>
  </si>
  <si>
    <t xml:space="preserve">Documento con directrices de protección al denunciante </t>
  </si>
  <si>
    <t>El 24/01/2020 la OCDI trató el tema con la funcionaria Alexandra Betancourt del Despacho, se requiere que coordinadamente la Secretaría Distrital de Hacienda y la Dirección del Sistema Distrital de Servicio a la Ciudadanía efectúen una revisión y/o ajustes al sistema Bogotá Te Escucha para optmizarlo y lograr que a través de él las denuncias por corrupción puedan llegar directamente a la OCDI. Las acciones y retroalimentación quedaron suspendidas por el tema de Covid 19, y, en principio, quedó como responsable del tema la Subsecretaría General.  El 11 de junio de 2020 se envió nuevamente correo electrónico a la funcionaria mencionada intentando tratar el tema, no se ha obtenido respuesta. Posteriormente, en reunión sostenida con el Dr. Juan Pablo Duque de la Veeduría Distrital el 28/10/2020, se nos socializó la herramienta existente a nivel distrital, pero con la aclaración de que el 21/08/2020 la Alcaldía Mayor de Bogotá expidió el Decreto No. 189, sobre "lineamientos generales sobre transparencia, integridad y medidas anticorrupción en las entidades y organismos del orden distrital y se dictan otras disposiciones", donde se dispuso que la Secretaría General de la Alcaldía Mayor de Bogotá y la Secretaría Jurídica Distrital, en un plazo de seis (6) meses, estandarizarán para todo el distrito los canales de recepción de denuncias por hechos de corrupción, y estableceran los procedimientos para su atención y seguimiento y para la protección de identidad al denunciante. En esa medida, la acttividad no alcanzó a cumplirse en el año 2020, dado que está sujeta al protocolo que se emita desde la Alcaldía Mayor y su inclusión en el SID.</t>
  </si>
  <si>
    <t>Correos electrónicos del 24 de enero, 11 de junio y 27 de octubre de 2020.</t>
  </si>
  <si>
    <t>Se observaron los correos electrónicos del 24 de enero, 11 de junio y 27 de octubre con este último, se comunica al Despacho de la Subsecretaría General, la comunicación sostenida con un funcionario de la veeduría distrital quien  invita a una  reunión virtual a llevarse a cabo el 28 de octubre, y cuyo fin es socializar la HERRAMIENTA PARA EL TRÁMITE DE DENUNCIAS DE CORRUPCIÓN Y PROYECCIÓN AL DENUNCIANTE, "diseñada dentro del proceso de Seguimiento a la Política
Pública Distrital de Transparencia, Integridad y No Tolerancia con la Corrupción, aprobada en el 2019", se hace extensiva dicha invitación a la funcionaria de contacto en la Subsecretaria General de la Secretaría Distrital de Hacienda. De acuerdo con lo reportado por el área, no se alcanzó a cumplir al 100% la actividad  debido a que la ejecución de la misma se encuentra sujeta al protocolo que emita la Alcaldía Mayor y su inclusión en el Sistema de Información Disciplinario de Bogotá.</t>
  </si>
  <si>
    <t>Lineamientos  de custodia de datos reportados en denuncia</t>
  </si>
  <si>
    <t xml:space="preserve">Un protocolo de custodia de datos reportados </t>
  </si>
  <si>
    <t>II Timestre</t>
  </si>
  <si>
    <t xml:space="preserve">Instrumentos de Gestión de la Información
</t>
  </si>
  <si>
    <t>Sensibilizar a los servidores en la gestión de solicitudes</t>
  </si>
  <si>
    <t xml:space="preserve"> -Participacipar en procesos de inducción o reinducción programados por la STH
- Adelantar dos (2) campañas de divulgación.
- Eventos de capacitación organizados </t>
  </si>
  <si>
    <t>Se elaboró, presentó el proyecto de Resolución y con la Resolución SDH-000302 de 2020  se adopta el Manual para la Gestión de Peticiones ciudadanas de la Alcaldía Mayor.
Una vez adoptado  se adelanto una campaña de divulgación a través de memorando y de la mano con la oficina asesora de comunicaciones se diseñaron y socalizaron piezas bajo la estrategia denominada #Hacienda te responde, en la que se incluyeron los diferentes temas a tener en cuenta para la gestión de las PQRS.
De la misma forma, y en paralelo con el seguimiento que se realiza a las PQRS, se enviaron los memorandos No.  2020IE11463, 11464,11465,11466,11467,11468,11469,11471,11472, 11473, 11474 Y 11475 del 12 de mayo de 2020 informando la normativa de términos de respuesta de derechos de petición y solicitando la respuestas a algunos DP, que presentaban inconsistencias en su gestión.
En el marco de la inducción a servidores de la Secretaría se realizó socialización de la gestión de las PQRS al interior, por parte de la Oficina de Atención al Ciudadano.</t>
  </si>
  <si>
    <t>Proyecto de Resolución
Proyectos de piezas de comunicación
Memorandos No  2020IE11463, 11464,11465,11466,11467,11468,11469,11471,11472, 11473, 11474 Y 11475 del 12/05/2020
Listado inducción</t>
  </si>
  <si>
    <t>Se evidencian los documentos que soportan el cumplimineto de la meta / producto para esta actividad</t>
  </si>
  <si>
    <t>Realizar la revisión y  actualización  del inventario de Activos de Información, en el marco de las TRD que se actualicen.</t>
  </si>
  <si>
    <t>Inventario de Activos de Información Actualizado</t>
  </si>
  <si>
    <t>Oficina de Análisis y Control de Riesgo,
Dirección de Gestión Corporativa-Subdirección de Gestión Documental y
Responsables del proceso</t>
  </si>
  <si>
    <t xml:space="preserve">Mediante comunicaciones 2020EE22333 y 2020EE22348 se remitieron a la Secretaría Técnica del Consejo Distrital de Archivos, la solicitud de revisión, evaluación y convalidación de las TRD asociadas a los Decretos 607 de 2017 y 834 de 2018 con los respectivos soportes. Sin embargo, y teniendo en cuenta que fueron objeto de observaciones, se realizó mesa técnica el 28 de septiembre de 2020 con el Archivo Distrital de Bogotá, con el fin de socializar el análisis realizado por la SDH, frente a las observaciones del concepto técnico de revisión y evaluación de la TRD actualización 2, producto de esta reunión se concertaron los siguientes compromisos:
- Presentar la segunda actualización del instrumento técnico de archivo, con la totalidad de la TRD de cada una de las dependencias que conforman la estructura orgánico – funcional, sobre la que se elaboró esta versión. 
- Anexar copia digital de las TRD que no sufrieron modificación con ocasión de la expedición del Decreto Distrital No. 607 de 2017, copia digital en formato Excel y copia digital en formato PDF de la versión original firmada de las TRD correspondientes a las dependencias creadas o modificadas con la actualización.
- Ajustar la memoria descriptiva, incluyendo los criterios de valoración primaria y secundaria tenidos en cuenta para determinar los tiempos de retención y la disposición final propuestos, frente a las series y subseries documentales registradas en el instrumento convalidado, así como discriminar nombre y profesión de los miembros del equipo que participaron en la actualización de las tablas.  
- Adjuntar la tabla de control de cambios donde se registren los cambios introducidos a la versión del instrumento convalidado por el Consejo Distrital de Archivos de Bogotá D.C.
El 27 de noviembre de 2020 en sesión del Comité de Gestión y Desempeño fueron aprobadas las actualizaciones a las TRD de la entidad, como consta en el Acta No. 9
Así mismo, se actualizó el formato 43-F.16 TRD, a la versión 8.
Frente a la tercera actualización, los miembros del Comité de Evaluador del Consejo Distrital de Archivos, manifestaron que esta versión no fue revisada ni evaluada, por considerar que las actualizaciones deben tener una línea de tiempo en su elaboración, presentación, evaluación y convalidación y que por los procedimientos internos del Consejo la actualización de cualquier TRD debe tener como presupuesto para su elaboración, la convalidación de la versión anterior, para garantizar que en ella no se arrastren las mismas falencias identificadas en su revisión y evaluación. 
El 27 de noviembre de 2020 en sesión del Comité de Gestión y Desempeño fueron aprobadas las actualizaciones a las TRD de la entidad, como consta en el Acta No. 9
Finalmente, una vez atendidas las recomendaciones de los evaluadores, con radicado No. 2020EE199006, la entidad envío nuevamente la TRD bajo el Decreto 607 de 2017.  </t>
  </si>
  <si>
    <t>Comunicaciones enviadas a la Secretaría Técnica del Consejo Distrital de Archivo de Bogotá.
Acta de reunión del 28 de septiembre de 2020
Acta No. 9 Comité de Gestión y Desempeño</t>
  </si>
  <si>
    <t xml:space="preserve">Se informa que a la fecha de efectuado el seguimiento realizado por la Oficina de Control Interno los Inventarios documentales se encuentran terminados y habilitados, sin embargo, la Oficina de análisis control del riesgo no ha culminado el proceso de actualización de los Activo de información llevando un porcentaje de avance del 50 %. 
</t>
  </si>
  <si>
    <t>Actualizar los instrumentos archivísticos - Tablas de control de acceso - Modelo de requisitos para gestión de documentos electrónicos  e Inventarios documentales, de acuerdo con la normatividad vigente.</t>
  </si>
  <si>
    <t>Instrumentos archivísticos actualizados</t>
  </si>
  <si>
    <t>Dirección de Gestión Corporativa- Subdirección de gestión documental</t>
  </si>
  <si>
    <t>II-IV Trimestre</t>
  </si>
  <si>
    <t xml:space="preserve">Tablas de control de acceso:  Se tramitaron solicitudes de permiso de acceso a series, solicitados a través de la Mesa de Servicios de Gestión Documental. 
Modelo de requisitos para gestión de documentos electrónicos. 
1. Se definió el documento de política de preservación digital basado en los elementos definidos por Interpares y tomando como referente el modelo de madurez del Sistema Integrado de Conservación elaborado por el Archivo de Bogotá en la categoría 1. Política de preservación digital.
2. Con el fin de realizar el diagnóstico y el Plan de Preservación  Digital a Largo Plazo, se creó y se remitió a los funcionarios encargados de la gestión documental de las diferentes áreas, un formulario web de encuesta para determinar el estado actual de las dependencias, con el propósito de iniciar la implementación del Plan de Preservación Digital a Largo Plazo, las preguntas abordaron la identificación de series con tipologías electrónicas, los documentos vitales y esenciales que cuentan con tipologías electrónicas, aplicación de procedimientos de preservación, formatos de preservación, transferencias electrónicas, entre otros.
De igual manera, se realizó mesa de trabajo el día 20 de agosto de 2020, con el Archivo de Bogotá, con el fin de validar los avances del Plan de Presentación Digital.
En el marco del proyecto Bogdata con los consultores de CRM, ERP y WCC se han identificado los diferentes requerimientos necesarios para la definición del modelo de requisitos de documentos electrónicos, el cual a nivel de la entidad cobra vigencia para la estructuración de documentos de archivo confiables e íntegros. 
Actualmente, la Subdirección de Gestión Documental participa en la definición de pruebas de integración entre WCC y SAP, las cuales traerán a mediano plazo que el modelo de requisitos en la entidad quede establecido. 
Puntualmente, para la integración de bancos con SAP se están generando los requisitos necesarios documentalmente para que el proceso de OCR articule los documentos necesarios para la realización de las transacciones en SAP. 
Adicionalmente, se elaboró el Plan de Preservación a Largo Plazo, en el cual se identificaron los formatos preferidos para preservación. 
Inventarios Documentales. Se publicaron el 19 de agosto/2020, en la página web de la entidad.  
</t>
  </si>
  <si>
    <t>Reporte generado a través de la Mesa de Servicios "Permiso de Acceso a Series"
*Propuesta complemento a la política de gestión documental.
*Documento de avance del Plan de Preservación Digital a Largo Plazo
Encuesta: https://docs.google.com/forms/d/e/1FAIpQLSd6w83WbHTvqr2-EzeEefRoLGjhRW9dHLqOYw4rwspsZ-Fh6Q/viewform?usp=sf_link
*Acta de reunión Mesa de Trabajo del 20 de agosto de 2020.
* Plan de Preservación Digital a Largo Plazo
C:\Users\spalomino\Documents\DOCUMENTOS\INVENT_DOC\2020_SEM_I</t>
  </si>
  <si>
    <t xml:space="preserve">
La Subdirección de Gestión Documental indicó que se realizó una mesa de trabajo el día 20 de agosto de 2020, con el Archivo de Bogotá, con el fin de validar los avances del Plan de Presentación Digital. En el marco del proyecto Bogdata con los consultores de CRM, ERP y WCC se han identificado los diferentes requerimientos necesarios para la definición del modelo de requisitos de documentos electrónicos, el cual a nivel de la entidad cobra vigencia para la estructuración de documentos de archivo confiables e íntegros. Actualmente, la Subdirección de Gestión Documental participa en la definición de pruebas de integración entre WCC y SAP, las cuales traerán a mediano plazo que el modelo de requisitos en la entidad quede establecido y que finalmente Se publicaron el 19 de agosto/2020, en la página web de la entidad el plan de Preservación a Largo Plazo, en el cual se identificaron los formatos preferidos para preservación. Inventarios Documentales. 
Sin embargo y de acuerdo con las evidencias que reposan en el share point, se evidencia documento en donde se observa que se tramitaron treinta (30) solicitudes de permiso de acceso a series, solicitados a través de la Mesa de Servicios de Gestión Documental. Modelo de requisitos para gestión de documentos electrónicos y encuesta de preservación digital. 
</t>
  </si>
  <si>
    <t>Mantener actualizado el esquema de publicación de información de  la SDH (Ley 1712) y publicarlo en la WEB</t>
  </si>
  <si>
    <t>Una (1) actualización mensual (Verificable a través de la actualización del registro en Share Point)</t>
  </si>
  <si>
    <t>Todas las áreas.
Oficina Asesora de Comunicaciones</t>
  </si>
  <si>
    <t>El esquema de publicación se actualiza mensualmente a través de la herramienta Share Point y se publica en la plataforma del Portal Web de la Entidad.
En cumplimiento de la Ley 1712 de 2014, en el portal web de la Entidad se encuentra publicado el Esquema de Publicación, que se actualiza de manera permanente por parte de la Oficina de Comunicaciones. 
DDT: La información se revisa mensualmente y se mantiene actualizada</t>
  </si>
  <si>
    <t>https://www.shd.gov.co/shd/transparencia
Numeral 10.4
DDT: Sitio Share Point Oficina Asesora de Comunicaciones</t>
  </si>
  <si>
    <t xml:space="preserve">La Oficina de Control Interno verificó que el esquema de publicación se encuentra actualizado a través de la herramienta Share Point y su publicación puede encontrarse en la página web de la entidad, ubicado en la sección de Transparencia https://www.shd.gov.co/shd/transparencia-y-acceso-a-informacion-publica-secretaria-hacienda Artículo 12. Esquema de Publicación
Asi mismo se verificó una (1) actualización mensual (Verificable a través de la actualización del registro en Share Point)
https://shdgov.sharepoint.com/sites/SDH_Inicio/despacho-sdh/OAC/Contenido%20comunicacin%20interna/Forms/AllItems.aspx?viewpath=%2Fsites%2FSDH_Inicio%2Fdespacho-sdh%2FOAC%2FContenido%20comunicacin%20interna%2FForms%2FAllItems.aspx
Se recomienda crean una carpeta “Evidencia esquema de publicaciones 2020” para realizar un seguimiento más efectivo. </t>
  </si>
  <si>
    <t>Continuar con la implementación del Programa de Gestión Documental.</t>
  </si>
  <si>
    <t xml:space="preserve">Programa de Gestion Documental actualizado y adoptado </t>
  </si>
  <si>
    <t>Subdireccion de Gestión Documental</t>
  </si>
  <si>
    <t>En el segundo cuatrimestre de 2020 se realizaron las siguientes actividades: 
1. En el marco de las actividades de trabajo en casa, se ha desarrollado el proceso de reprografía a través de turnos con base en las necesidades de las dependencias.
2. Descripción documental de las series "historias laborales" y "gestión tributaria". En onedrive se dispuso una carpeta por cada funcionario que realiza actividades de descripción documental.  Una vez se realice control de calidad a estas bases serán cargadas al SGDEA-WCC
3. Ampliación de la capacidad de almacenamiento del Archivo Central con los depósitos 6 y 18.
4. Elaboración del cuadro de control de series y subseries que se deben transferir al Archivo de Bogotá y las que se deben eliminar. 
5. Se elaboró el Plan y Metodologia de eliminación documental de la SDH.
En el tercer cuatrimestre de 2020 se realizaron las siguientes actividades: 
1. Se ha realizado el proceso de reprografía de documentos de las series: Historias laborales, contratos, declaraciones tributarias preliquidadas, títulos judiciales y procesos de gestión tributaria.
2. Descripción documental de las series "historias laborales", "gestión tributaria", “procesos de cobro coactivo”. En onedrive se dispuso una carpeta por cada funcionario que realiza actividades de descripción documental.  Una vez se realice control de calidad a estas bases serán cargadas al SGDEA-WCC.</t>
  </si>
  <si>
    <t>II cuatrimestre:
1. Imágenes digitalizadas dispuestas en el SGDEA_WCC. Ruta: http://sgead.shd.gov.co/urm/idcplg?IdcService=GET_DOC_PAGE&amp;Action=GetTemplatePage&amp;Page=HOME_PAGE&amp;Auth=Internet
2. https://shdgov-my.sharepoint.com/personal/jbravoz_shd_gov_co/_layouts/15/onedrive.aspx?id=%2Fpersonal%2Fjbravoz%5Fshd%5Fgov%5Fco%2FDocuments%2FBIT%C3%81CORAS%20Y%20CONTROL%20DE%20CALIDAD
3. Fotografías
4. Cuadro de control de series y subseries
5.Documento Plan y Metodología de eliminación documental de la SDH.
III cuatrimestre:
1. Imágenes digitalizadas dispuestas en el SGDEA_WCC. Ruta: http://sgead.shd.gov.co/urm/idcplg?IdcService=GET_DOC_PAGE&amp;Action=GetTemplatePage&amp;Page=HOME_PAGE&amp;Auth=Internet
2. https://shdgov-my.sharepoint.com/personal/jbravoz_shd_gov_co/_layouts/15/onedrive.aspx?id=%2Fpersonal%2Fjbravoz%5Fshd%5Fgov%5Fco%2FDocuments%2FBIT%C3%81CORAS%20Y%20CONTROL%20DE%20CALIDAD</t>
  </si>
  <si>
    <t xml:space="preserve">La Oficina de Control Interno observó que durante este seguimiento la Subdirección de Gestión Documental realizó el proceso de reprografía de documentos de las series: Historias laborales, contratos, declaraciones tributarias preliquidadas, títulos judiciales y procesos de gestión tributaria y la descripción documental de las series "historias laborales", "gestión tributaria", “procesos de cobro coactivo”. En one drive se dispuso una carpeta por cada funcionario que realiza actividades de descripción documental. Una vez se realice control de calidad a estas bases serán cargadas al SGDEA-WCC.
Se adjunta los siguientes enlaces en donde se encuentra el acta de eliminación documental y la guía de descripción documental relacionados con las actividades realizadas
https://shdgov.sharepoint.com/sites/dgc/Documentos%20compartidos1/PAAC%20-%20Plan%20Anticorrupci%C3%B3n%20y%20de%20Atenci%C3%B3n%20a%20la%20Ciudadan%C3%ADa/III%20Cuatrimestre%202020/Articular%20instrumentos%20con%20el%20PGD/Gu%C3%ADa%20de%20descripci%C3%B3n%20documental.pdf
https://shdgov.sharepoint.com/sites/dgc/Documentos%20compartidos1/PAAC%20-%20Plan%20Anticorrupci%C3%B3n%20y%20de%20Atenci%C3%B3n%20a%20la%20Ciudadan%C3%ADa/III%20Cuatrimestre%202020/Articular%20instrumentos%20con%20el%20PGD/Acta%20Eliminacion%20V.%20final.pdf
</t>
  </si>
  <si>
    <t>Articular los instrumentos de gestión de la información con el programa de gestión documental</t>
  </si>
  <si>
    <t>Programa de Gestión Documental articulado/armonizado con los instrumentos de gestión de la información.</t>
  </si>
  <si>
    <t>Subdireccion de Gestión Documental
Subsecretaria General</t>
  </si>
  <si>
    <t xml:space="preserve">Subdireccion de Gestión Documental:En el segundo cuatrimestre de 2020 se realizaron las siguientes actividades: 
1. Se avanzó en la construcción del documento del Plan de Conservación Documental
2. Elaboración de un concepto técnico sobre el registro y análisis de datos de medición de condiciones ambientales (humedad relativa y temperatura).
3. En el marco de la implementación del proyecto BogData se han adelantado reuniones que buscan mantener e implementar los requisitos que deben tener los documentos electrónicos en la SHD, las cuales han permitido generar integraciones entre CRM y WCC, con el objetivo de asegurar la integridad de los expedientes.  
Así mismo, con el contrato 200099-0-2020 suscrito con un experto en preservación digital se han realizado reuniones con seguridad de la información y con el administrador técnico de la Subdirección de Soluciones TIC, que buscan armonizar los requisitos establecidos en las normas y la gestión de los documentos electrónicos en la entidad. 
En el tercer cuatrimestre de 2020 se realizaron las siguientes actividades: 
Frente a la aplicación de la Tabla de Valoración Documental se registraron las siguientes actividades :
1. Elaboración del cronograma de preparación de documentos y el Plan de Transferencias Secundarias para el archivo histórico de la Dirección Distrital Archivo de Bogotá.
2. Construcción de la Guía de Descripción Documental. 
3. Elaboración, socialización y aprobación del acta de eliminación documental a realizar, de los documentos cuyas fechas extremas son 1980 y 2006, contenidos en un total de 20.870 cajas X-200 y 71.183 carpetas.  
4. Se adelantaron gestiones para efectuar la eliminación de los documentos con el operador Puerta de Oro, quien realizará este procedimiento y la Subdirección Administrativa y Financiera, se visitaron las instalaciones con el objetivo de verificar que se cumplan con los estándares de picado y de seguridad de los documentos, con base en el PIGA de la SDH.
En relación a la actualización de la TRD se realizaron las siguientes actividades:
-Actualización de la memoria descriptiva (reseña histórica) de la actualización de la TRD bajo los Decretos 607 de 2017 y 834 de 2018. 
-Definición de los criterios de valoración de la actualización de la TRD bajo los Decretos 607 de 2017 y 834 de 2018.  </t>
  </si>
  <si>
    <t>* Documento de avance del Plan de Conservación Documental.
*Concepto técnico.
*Reporte con la relación de reuniones realizadas para los requisitos de los documentos electrónicos.
* Guia de Descripción Documental.
* Acta de eliminación.</t>
  </si>
  <si>
    <t xml:space="preserve">La Subdirección de Gestión Documental indicó que en el tercer cuatrimestre de 2020 se realizaron actividades sobre la elaboración del cronograma de preparación de documentos y el Plan de Transferencias Secundarias para el archivo histórico de la Dirección Distrital Archivo de Bogotá, la construcción de la Guía de Descripción Documental, la elaboración, socialización y aprobación del acta de eliminación documental a realizar, de los documentos cuyas fechas extremas son 1980 y 2006, contenidos en un total de 20.870 cajas X-200 y 71.183 carpetas y se adelantaron gestiones para efectuar la eliminación de los documentos con el operador Puerta de Oro, quien realizará este procedimiento y la Subdirección Administrativa y Financiera, se visitaron las instalaciones con el objetivo de verificar que se cumplan con los estándares de picado y de seguridad de los documentos, con base en el PIGA de la SDH. 
Se adjuntan las evidencias que reposan en la carpeta share point, sin embargo no se pueden verificar en sus totalidad las actividades que el área reporto, ya que no se encontraron. https://shdgov.sharepoint.com/sites/dgc/SitePages/Inicio.aspx?RootFolder=%2Fsites%2Fdgc%2FDocumentos%20compartidos1%2FPAAC%20%2D%20Plan%20Anticorrupci%C3%B3n%20y%20de%20Atenci%C3%B3n%20a%20la%20Ciudadan%C3%ADa%2FIII%20Cuatrimestre%202020&amp;FolderCTID=0x01200066A87A07898ACA4C98088EA8785F8AE1&amp;View=%7B88386DCA%2DBBAF%2D46BC%2D8D38%2D44545DFE32D3%7D
</t>
  </si>
  <si>
    <t>Actualizar los instrumentos de gestión de información y publicarlos en formatos de datos abiertos y reutilizables para quienes así los requieran.</t>
  </si>
  <si>
    <t>Instrumentos actualizados y publicados como datos abiertos</t>
  </si>
  <si>
    <t>Subdirección de Gestión Documental
Oficina de Análisis y Control de Riesgos
Oficina Asesora de Comunicaciones</t>
  </si>
  <si>
    <t>II  trimestre</t>
  </si>
  <si>
    <t xml:space="preserve">Subdirección de Gestión Documental
La Subdirección de Gestión Documental tiene publicados en formato de datos abiertos los instrumentos de gestión de información:  El Formato Único de Inventario Documental – FUID y Plan Institucional de Archivos PINAR. </t>
  </si>
  <si>
    <t xml:space="preserve">https://www.shd.gov.co/shd/inventario-documental-sdh_x000D_
_x000D_
https://www.shd.gov.co/shd/pinar_x000D_
</t>
  </si>
  <si>
    <t>Se evidencia que los instrumentos de gestión de la información se encuentran actualizados y publicados como datos abiertos en la página web de la entidad _x000D_
https://www.shd.gov.co/shd/inventario-documental-sdh_x000D_
https://www.shd.gov.co/shd/pinar</t>
  </si>
  <si>
    <t xml:space="preserve">"https://datosabiertos.bogota.gov.co/dataset?organization=sdh
 http://www.shd.gov.co/shd/transparencia"_x000D_
</t>
  </si>
  <si>
    <t>El inventario de activos de información publicado en la página Web de la entidad, se encuentra actualizado de acuerdo a las últimas versiones oficiales de las tablas de retención documental, cuya información también está publicada como datos abiertos en datos abiertos Bogotá y en el portal de datos abiertos de la entidad.</t>
  </si>
  <si>
    <t xml:space="preserve">Criterio diferencial de accesibilidad
</t>
  </si>
  <si>
    <t xml:space="preserve">De acuerdo con correo electrónico del 24 de enero de 2020 enviado por esta área a sugerenciasPAAC@shd.gov.co, se indicó que los  siguientes temas no corresponden a la Oficina Asesora de Comunicaciones: Realizar campañas para informar a los usuarios sobre Ley de Transparencia (4 en el año)Actualizar los instrumentos de gestión de información y publicarlos en formatos de datos abiertos y reutilizables para quienes así los requieran (somos responsables con la Subdirección de Gestión Documental y la Oficina de Análisis y Control de Riesgos y Sensibilizar a los servidores sobre la garantía del derecho de acceso a la información (2 campañas en el año, y somos responsables con el Líder del Gobierno Digital y las Áreas de Servicio). Siendo otras áreas las encargadas de las actividades.
La Oficina Asesora de Comunicaciones, indicó que no genera información que deba ser publicada en datos abiertos.
Sin embargo, la Oficina de Control Interno verificó que el día 16 de julio de 2020, en Hacienda al día, apareció una noticia sobre “consulta las novedades en Datos Abiertos”, al dar clic en la imagen se direcciona a YAMMER , en donde aparece el enlace con los siguientes ítems de: contratos legalizados 2020 ,modificaciones contractuales 2020 e informes de ejecución contractual 2020, esta publicación fue realizada por medio de herramientas de la Oficina Asesora de  comunicaciones.
https://www.yammer.com/shd.gov.co/#/Threads/show?threadId=770626402656256&amp;search_origin=global&amp;scoring=linear1Y-prankie-group-private-higher&amp;match=any-exact&amp;search_sort=relevance&amp;page=1&amp;search=datos%20abiertos
Se recomienda que, si bien el área que no genera información que deba ser publicada en datos abiertos, si es la encargada de realizar publicaciones relacionadas al tema, son válidas y necesarias para el cumplimiento de esta actividad. </t>
  </si>
  <si>
    <t>Realizar el análisis de viabilidad técnica y económica, planear y presupuestar la implementación del prinicpio de accesibilidad en servicios WEB bajo SAP.</t>
  </si>
  <si>
    <t>Documento de formulación del proyecto según definición de viabilidad y alcance</t>
  </si>
  <si>
    <t>Lidera: Subsecretaría General - Lider Gobierno Digital.
Apoya: Oficina de Atención al Ciudadano , DIB,  DIT (Proyecto BOGDATA).</t>
  </si>
  <si>
    <t>Gestionar ante el Comité Distrital de Discapacidad y otras entidades  capacitación a servidores en temáticas de atención ciudadana con enfoque diferencial</t>
  </si>
  <si>
    <t>Número de servidores capacitados en acceso diferencial</t>
  </si>
  <si>
    <t>lidera:Oficina de Atención al Ciudadano
Subdirección de Educación Tributaria y Servicio
Otras áreas de servicio
apoya: Subdirección del Talento Humano</t>
  </si>
  <si>
    <t>Se realizó coordinación con la Oficina de Gestión de Servicio para que la OAC envíe memorando de solicitud al Comité de Discapacidad de disponibilidad para cualificación de servidores en atención con enfoque diferencial, para lo cual se proyectó memorando para solicitar capacitación en temas de inclusión.
Se llevó a cabo reunión con el INSOR para revisar la viabilidad de capacitación de los servidores en temas de inclusión, así como tambien en análizar los aspectos a implementar para ajustes razonables e inclusión en servicio de personas en condición de discapacidad.
No obstante a la gestión realizada, no fue posible realizar capacitaciones por tiempos de las entidades, sin embargo se solicitó a la Subdirección de Talento Humano incluir en el Plan Institucional de Capacitación dicha tematica para la vigencia 2021.</t>
  </si>
  <si>
    <t>Correo electrónico</t>
  </si>
  <si>
    <t>Esta actividad debe ser realizada en la vigencia 2021, teniendo en cuenta que la meta/producto era la capacitaciòn a los servidores en acceso diferencial en temáticas de atención ciudadana con enfoque diferencial.</t>
  </si>
  <si>
    <t>Sensibilizar a los servidores sobre la garantía del derecho de acceso a la información</t>
  </si>
  <si>
    <t>Adelantar dos (2) campañas divulgación</t>
  </si>
  <si>
    <t>Lider del Gobierno Digital
Oficina Asesora de Comunicaciones
Areas de Servicio</t>
  </si>
  <si>
    <t>En Hacienda al día se público una pieza con la información correspondiente a la garantía del derecho a la información el día 30 de noviembre.</t>
  </si>
  <si>
    <t>Publicación de la información institucional en el informativo Hacienda al Día del  30 de noviembre 2020</t>
  </si>
  <si>
    <t xml:space="preserve">Subsecretaría General </t>
  </si>
  <si>
    <t>Se evidencia una campaña de divulgación</t>
  </si>
  <si>
    <t xml:space="preserve">Monitoreo de Acceso a la Información Pública
</t>
  </si>
  <si>
    <t xml:space="preserve">Elaborar informe de solicitudes de acceso a la información y presentar los resultados a la alta dirección </t>
  </si>
  <si>
    <t>Un (1) informe mensual</t>
  </si>
  <si>
    <t>Se han elaborado doce informes de solicitudes de acceso a la información pública con base en los datos contenidos en el Cordis y lo reportado por las dependencias de la SDH. El registro de solicitudes se puede consultar en el portal Web de la SDH en la ruta: Inicio » Nuestra Entidad » Informes a Entes de control y a la Ciudadanía, o en el enlace: https://www.shd.gov.co/shd/solicitudes-acceso-informacion</t>
  </si>
  <si>
    <t>Informes publicados en el Portal</t>
  </si>
  <si>
    <t>COMPONENTE 6: INICIATIVAS ADICIONALES</t>
  </si>
  <si>
    <t xml:space="preserve">En cumplimiento de este componente se anexa el Plan de Gestión de Integridad para la vigencia 2020 </t>
  </si>
  <si>
    <t xml:space="preserve"> ASPECTOS GENERALES DEL PLAN ANTICORRUPCIÓN Y DE ATENCIÓN AL CIUDADANO</t>
  </si>
  <si>
    <t>Elaboración</t>
  </si>
  <si>
    <t>Dar a conocer los lineamientos para la elaboracion del PAAC</t>
  </si>
  <si>
    <t>Lineamientos Socializados</t>
  </si>
  <si>
    <t xml:space="preserve">Oficina Asesora de Planeación
Lideres de Componente </t>
  </si>
  <si>
    <t>Se socializaron los lineamientos recibidos de diferentes organismos  para la elaboración del PAAC con los respnsables de cada componente	Correos y listas de asistencia</t>
  </si>
  <si>
    <t>Correos y listas de asistencia</t>
  </si>
  <si>
    <t>Actividad cumplida en el primer trimestre
Fortalecer la articulación de esta herramienta con MIPG (Líneas de defensa)</t>
  </si>
  <si>
    <t>Formular y Consolidar el PAAC 2020 y las versiones necesarias en la vigencia</t>
  </si>
  <si>
    <t xml:space="preserve">Mesas de trabajo por componente </t>
  </si>
  <si>
    <t>Se elaboraron mesas de trabajo para los componentes de racionalización de trámites y transparencia y acceso a la información liderados por la OAP. Se acompaño a los demás responsables de componente en las mesas de trabajo. Listas de asistencia a las mesas de trabajo
Se presentó en el Comité Institucional las modificaciònes solicitadas al PAAC para su aprobación. Se realizaron las modificaciones y se generó la versiòn 2.</t>
  </si>
  <si>
    <t>Listas de asistencia a las mesas de trabajo
Acta Comité, reuniones realizadas con los lideres de componente.</t>
  </si>
  <si>
    <t>Se verificaron las evidencias de la formulación y consolidación del PAAC 2020 y las versiones necesarias en la vigencia
Incluir en estas verificaciones todos los componentes del PAAC, asimismo tener en cuenta las observaciones de los entes externos para su fortalecimiento (Veeduría), se recomienda en el proceso de formulación esta herramienta definir claramente las metas propuestas ya que estas debe ser retadoras y en lo posible con un producto claramente definido</t>
  </si>
  <si>
    <t>Socialización</t>
  </si>
  <si>
    <t xml:space="preserve">Divulgar el PAAC, durante su elaboración y después de publicado </t>
  </si>
  <si>
    <t xml:space="preserve">Publicación del proyecto y versión final del PAAC en medios de comunicación internos y externos </t>
  </si>
  <si>
    <t>Oficina Asesora de Planeación
Oficina Asesora de Comunicaciones</t>
  </si>
  <si>
    <t>I -IV Trimestre</t>
  </si>
  <si>
    <t>Oficina Asesora de Planeación
Se envió correo a la Oficina Asesora de Comunicaciones responsable de la publicación del proyecto PAAC 2020 en los diferentes canales de comunicación de  la entidad.
Se realizó la divulgación de la versión 2 del PAAC en los medios de comunicación internos y externos.</t>
  </si>
  <si>
    <t>Correos enviados a la OAC
Pantallazos publicación en página Web e intranet</t>
  </si>
  <si>
    <t>Se  verificaron las evidencias de la Publicación del PAAC.
Realizar mayor socialización y divulgación al interior de la entidad teniendo en cuenta el aporte tan importante que tiene este plan para la gestión de la entidad.</t>
  </si>
  <si>
    <t xml:space="preserve">Oficina Asesora de Comunicaciones: A través de Hacienda Al Día de los días 24 de enero y 19 de febrero se dio a conocer el PAAC a los funcionarios y se publicó en el portal web de la Entidad
Actualización PAAC 2020: se dio a conocer las actualizaciones de la versión 2 del plan de anticorrupción y atención al ciudadano </t>
  </si>
  <si>
    <t>Hacienda Al Día de los días 24 de enero y 19 de febrero
https://www.shd.gov.co/shd/plan-anticorrupcion
https://www.shd.gov.co/shd/version-2-plan-anticorrupcion-y-atencion-al-ciudadano-2020</t>
  </si>
  <si>
    <t>Para esta actividad se verificó la socialización del Plan Anticorrupción y de Atención al Ciudadano 31-01-2020 y la versión V2 del 20 de agosto de 2020 y Mapa de Riesgos de Corrupción 2020, Mapa de Riesgos de Corrupción 2020-V2 en los siguientes enlaces: https://www.shd.gov.co/shd/plan-anticorrupcion. 
https://www.shd.gov.co/shd/version-2-plan-anticorrupcion-y-atencion-al-ciudadano-2020
Adicional, a través de Hacienda Al Día de los días 24 de enero y 19 de febrero se dio a conocer el Plan Anticorrupción a los funcionarios y se publicó en el portal web de la Entidad. Se evidencia el día 19 de mayo en Hacienda al Día el link para hacer seguimiento al Plan Anticorrupción y de Atención al Ciudadano de la Secretaría Distrital de Hacienda. El día 24 de agosto se dio la opción en los Boletines de hacienda al Día la actualización del Plan Anticorrupción y de Atención al Ciudadano de la Secretaría Distrital de Hacienda 2020. Se adjunta evidencia en PDF.
En el último cuatrimestre no se evidenció alguna publicación.</t>
  </si>
  <si>
    <t xml:space="preserve">Publicación </t>
  </si>
  <si>
    <t xml:space="preserve">Publicar el PAAC y sus respectivas versiones  </t>
  </si>
  <si>
    <t xml:space="preserve">PAAC  2020:  publicado hasta el 31 de enero
Versiones 2020: de acuerdo a la fecha de actualización </t>
  </si>
  <si>
    <t xml:space="preserve"> I - IV Trimestre
</t>
  </si>
  <si>
    <t xml:space="preserve">El PAAC 2020 se publicó el 31 de enero en la página Web de la SHD en la sección de transparencia y acceso a la información.
La versión 2 del PAAC se publicó el 20 de agosto </t>
  </si>
  <si>
    <t>http://www.shd.gov.co/shd/estrategia-anticorrupcion-ent</t>
  </si>
  <si>
    <t>Se  verificaron las evidencias de la Publicación de la las diferentes versiones del PAAC.</t>
  </si>
  <si>
    <t xml:space="preserve"> Monitoreo</t>
  </si>
  <si>
    <t xml:space="preserve">Monitorear y evaluar las actividades contempladas en cada componente del Plan </t>
  </si>
  <si>
    <t>Cuatro (4) reportes trimestrales
Uno (1) con corte a 30 de Abril
Uno (1) con corte a 31 de Agosto</t>
  </si>
  <si>
    <t>Oficina Asesora de Planeación
Responsables de componentes o actividades</t>
  </si>
  <si>
    <t>El monitoreo de las actividades del PAAC. Se realiza con la revisión  y retroalimentación del informe de gestión trimestral</t>
  </si>
  <si>
    <t>Retroalimentaciones  a las áreas correspondientes al IV Trimestre 2020</t>
  </si>
  <si>
    <t xml:space="preserve">Es importante en la articulación de esta herramienta con MIPG, definir claramente las funciones y roles de las líneas de defensa,  ya que se pudo evidenciar que solo se tiene una visión de la funcionalidad de la primera línea, dejando a un lado el rol de la segunda línea. 
Se recomienda estandarizar los formatos de retroalimentación a las dependencias
Se observa  con preocupación que no se tienen en cuenta las recomendaciones realizadas en por la Oficina de Control Interno para fortalecer las actividades del PAAC </t>
  </si>
  <si>
    <t xml:space="preserve">Seguimiento </t>
  </si>
  <si>
    <t>Verificar la elaboración y publicación del Plan</t>
  </si>
  <si>
    <t>Plan publicado en la página WEB</t>
  </si>
  <si>
    <t xml:space="preserve">Se verificó la publicación del Plan Anticorrupción y atención al ciudadano - 30-01-2020 (se realiza recomendaciones de mejora en el primer seguimiento realizado por la Oficina de Control Interno) 
y se verificó posterior actualización de la segunda versión (se realiza la observación  a la oficina Asesora de planeación que los cambios deberian ser analizados y aprobados en lo posible por el Comité de Gestión y Desempeño).   </t>
  </si>
  <si>
    <t>Denis Parra
Alcides Suancha
Profesionales Universitarios</t>
  </si>
  <si>
    <t xml:space="preserve">Se verificó la publicación del Plan Anticorrupción y atención al ciudadano - 30-01-2020 (se realiza recomendaciones de mejora en el primer seguimiento realizado por la Oficina de Control Interno) 
y se verificó posterior actualización de la segunda versión (se realiza la observación  a la oficina Asesora de planeación que los cambios deberían ser analizados y aprobados en lo posible por el Comité de Gestión y Desempeño).   
Es importante en la articulación de esta herramienta con MIPG, definir claramente las funciones y roles de las líneas de defensa,  ya que se pudo evidenciar que solo se tiene una visión de la funcionalidad de la primera línea, dejando a un lado el rol de la segunda línea. </t>
  </si>
  <si>
    <t>Efectuar seguimiento de las actividades programadas en el Plan y posterior publicación</t>
  </si>
  <si>
    <t>Seguimiento publicado en la página web de la entidad.</t>
  </si>
  <si>
    <t>Los diez (10) primeros días hábiles del mes de mayo - Con corte a 30 de abril
Los diez (10) primeros días hábiles del mes de septiembre - Con corte al 31 de agosto.
Los diez (10) primeros días hábiles del mes de enero de 2021 - Con corte al 31 de diciembre de 2020</t>
  </si>
  <si>
    <t>Se verificó la publicación de la actualización de  Plan Anticorrupción y atención al ciudadano 
El segundo seguimiento se realiza con corte a 31 de diciembre de 2020 y se publica en la página web de la entidad los 10 primeros días del mes de enero de 2021</t>
  </si>
  <si>
    <t>Página Web de la entidad  https://www.shd.gov.co/shd/plan-anticorrupcion</t>
  </si>
  <si>
    <t>Se verificó actividad, pendiente por publicar el seguimiento del tercer cuatrimestre 
Continuar con el cumplimiento establecidos en los planes de trabajo y normatividad aplicable y socializarlo en el Comité</t>
  </si>
  <si>
    <t>PLAN ANTICORRUPCIÓN Y DE ATENCIÓN AL CIUDADANO 2020</t>
  </si>
  <si>
    <t>COMPONENTE ADICIONAL : PLAN DE GESTIÓN DE LA INTEGRIDAD</t>
  </si>
  <si>
    <t>SECRETARIA DISTRITAL DE HACIENDA</t>
  </si>
  <si>
    <t>Secretaría Distrital de Hacienda</t>
  </si>
  <si>
    <t>SEGUIMIENTO REALIZADO POR LA OFICINA DE CONTROL INTERNO - CORTE 1 SEPTIEMBRE Al 31 DE DICIEMBRE DE 2020</t>
  </si>
  <si>
    <t>Fecha de Publicación: 18 de Enero de 2021</t>
  </si>
  <si>
    <t>No.</t>
  </si>
  <si>
    <t>SUBCOMPENTE</t>
  </si>
  <si>
    <t>ACTIVIDAD</t>
  </si>
  <si>
    <t>META / PRODUCTO</t>
  </si>
  <si>
    <t>PERIODO DE EJECUCIÓN</t>
  </si>
  <si>
    <t>Avance 31 de Agosto</t>
  </si>
  <si>
    <t>Porcentaje (%) de Avance</t>
  </si>
  <si>
    <t>Porcentaje(%)
de avance</t>
  </si>
  <si>
    <t>Recomendación Oficina de Control Interno</t>
  </si>
  <si>
    <t>Alistamiento</t>
  </si>
  <si>
    <t>Vinculación de nuevos gestores de integridad, que permitan ampliar el impacto de la gestión de este grupo al interior de la SDH.</t>
  </si>
  <si>
    <t>Convocatoria nueva</t>
  </si>
  <si>
    <t>Subdirección del Talento Humano - Equipo de Gestores de Integridad</t>
  </si>
  <si>
    <t>Se realizó la convocatoria con el apoyo de la OAC , no obstante, se hace necesario reforzar la actividad con el apoyo de comunicaciones toda vez que el interés de participación fue bajo solo se interesaron tres funcionarios</t>
  </si>
  <si>
    <t>Mensajes de la convocatoria realizados con el apoyo de la OAC</t>
  </si>
  <si>
    <t>Jaidy Saedith Vargas Fonseca</t>
  </si>
  <si>
    <t>Actividad cumplida en el 1er trimestre de 2020</t>
  </si>
  <si>
    <t>Sin Recomendaciones</t>
  </si>
  <si>
    <t>Armonización</t>
  </si>
  <si>
    <t>Realizar actividad formativa para los Gestores de Integridad por parte de la Subidrección del Talento Humano</t>
  </si>
  <si>
    <t>Una (1) actividad por trimestre</t>
  </si>
  <si>
    <t>33.33%</t>
  </si>
  <si>
    <t>Durante el cuarto trimestre el 27 de Octubre se dictó por ONUDOC y con la coordinación de STH y la OAP el curso Prevención para hacer Frente a la Corrupción</t>
  </si>
  <si>
    <t>Informe de Gestión 2020</t>
  </si>
  <si>
    <t>Se participó activamente  evidenciando la actividad reaizada por el UNODOC y en la sensibilización de SARLAFT</t>
  </si>
  <si>
    <t>La Oficina de Control interno participo activamente en elgrupo de Gestores de Integridad, sin embargo las condiciones de trabajo en casa dificultaron la realización de algunas actividades, por lo cual cualquier planificación futura deberá contemplar actividades que puedan ejecutarse de manera virtual principalmente.</t>
  </si>
  <si>
    <t xml:space="preserve">Desarrollar e implementar el instrumento o medio mediante el cual se identifique el nivel de satisfacción  de las acciones implementadas. </t>
  </si>
  <si>
    <t>Instrumento o medio para identicar la satisfacción de las acciones implementadas</t>
  </si>
  <si>
    <t>La STH diseñó encuesta para medir el nivel de satisfacción de las acciones implementadas en 2019, con base en lo establecido en reunión del 20 de mayo.La propuesta se envio para revisión de los Gestores de Integridad el 28 de mayo  y despúes de las respectivas revisiones y ajustes se aplico a partir del 24 de junio del año en curso</t>
  </si>
  <si>
    <t>Correos electronicos del 20 de mayo, del 28 de mayo y  citación a reunion del 10 de junio. correo de envio de encuesta del 24 de junio</t>
  </si>
  <si>
    <t>Actividad Cumplida</t>
  </si>
  <si>
    <t>Implementación</t>
  </si>
  <si>
    <t>Realizar campaña de promoción de "Valores de la casa" apoyada en las propuestas de la caja de herramientas del DAFP.</t>
  </si>
  <si>
    <t>dos (2) actividades en el año</t>
  </si>
  <si>
    <t>II - IV trimestre</t>
  </si>
  <si>
    <t>Analizada la información recibida sobre las propuestas contempladas en “la Caja de Herramientas” se concluyó que estas alternativas prácticamente requerían realizarse de forma presencial, se trato de establecer actividades alternas involucrando a las familias en la adopción de estos conceptos, se establecieron unas actividades en tal sentido para desarrollarse en septiembre, sin embargo,  no fue posible implementar lo planeado</t>
  </si>
  <si>
    <t>El trabajo en casa dificultó la realización de actividades que fueron pensadas bajo el esquema de presencialidad en el trabajo</t>
  </si>
  <si>
    <t>Revisar la actividad para establecer su realización bajo las condiciones del trabajo en casa</t>
  </si>
  <si>
    <t>Fomentar la cultura de Integridad y Control en los servidores públicos de la entidad a través de Campañas comunicacionales.</t>
  </si>
  <si>
    <t>Una (1) pieza comunicativa por trimestre</t>
  </si>
  <si>
    <t>El fomento de la cultura de Integridad y Control en los servidores públicos de la entidad a través de campañas comunicacionales. Se había planeado una pieza comunicactiva por trimestre. Con el asesoramiento de los profesionales de la Oficina Asesora de Comunicaciones, se  establecio una campaña a través del canal institucional Hacenda al Día, fue realizada la ejemplificación de conductas positivas y negativas, etapa realizada entre el 4 y 10 de septiembre</t>
  </si>
  <si>
    <t>En el último trimestre no se ejecutaron actividades de sensibilización</t>
  </si>
  <si>
    <t>Deben planificarse de manera transversal los temas de integridad, cumplimiento de obligaciones laborales y anticorrupción para tener un enfoque integral en la ejecución de actividades de sensibilización</t>
  </si>
  <si>
    <t>Realizar campaña de sensibilización por parte de la Alta Dirección sobre los valores de la casa</t>
  </si>
  <si>
    <t>Subdirección del Talento Humano - Equipo de Gestores de Integridad - Comité Directivo</t>
  </si>
  <si>
    <t>III - IV trimestre</t>
  </si>
  <si>
    <t>En reunión del 19 de agosto se realizó la presentación de los resultados de Furag en relación con la Política de Integridad a la Directora de Gestión Corporativa y a la Subdirectora del Talento Humano, y también se les transmitió la propuesta del Grupo de Gestores de Integridad, para involucrar al nivel directivo en la difusión del Código de Integridad, por medio de un video. Sin embargo, dicha propuesta no se llegó a ejecutar.</t>
  </si>
  <si>
    <t>Actividad no fue llevada a cabo</t>
  </si>
  <si>
    <t xml:space="preserve">Participación conjunta en actividades con el equipo del Programa Cordialmente y el Comité de Convivencia Laboral. </t>
  </si>
  <si>
    <t>Una (1)  actividad trimestral</t>
  </si>
  <si>
    <t>La participación conjunta en actividades con el equipo del Programa Cordialmente y el Comité de Convivencia Laboral: Aunque se programó la reunión en junio, no fue posible realizar dicha reunión y fue reprogramada. para el 14 de agosto, sin embargo  no se concreto la asistencia de  miembros de Cordialmente y del Comité de Convivencia</t>
  </si>
  <si>
    <t>No se Ejecutó la actividad</t>
  </si>
  <si>
    <t xml:space="preserve">EL grupo Cordialmente en al Secretaria Distrtial de Hacienda al parecer no se encuentra activo, tema que debe tenerse en cuenta para cualquier futura planificación </t>
  </si>
  <si>
    <t xml:space="preserve">Participar en las jornadas de inducción o reinducción de los servidores públicos, o en las actividades que requieran los difrentes procesos de la entidad  con el propósito de afianzar las temáticas del Código de integridad. </t>
  </si>
  <si>
    <t>Participación en las jornadas de inducción o reinducción, o en las actividades que requieran las áreas de la entidad.</t>
  </si>
  <si>
    <t>Cuando se desarrollen las jornadas de Inducción o Reinducción o actividades de las áreas.</t>
  </si>
  <si>
    <t>La inducción se realizo entre el  20 y 22 de mayo, de 8:30a.m. a 12m., en la sesión del 20 de mayo se presentó el Código de Integridad</t>
  </si>
  <si>
    <t>Agenda de la inducción y presentación en ppt, sobre el Código de Integridad.</t>
  </si>
  <si>
    <t xml:space="preserve">Se evidencio la participación en la Jornada de inducción por parte de las Funcionarias Maria Cristica Cardenas, Jaidy Vargas </t>
  </si>
  <si>
    <t>Actividad cumplida</t>
  </si>
  <si>
    <t>Seguimiento y evaluación</t>
  </si>
  <si>
    <t>Realizar informe con resultados de la satisfacción para la mejora del Plan de Integridad</t>
  </si>
  <si>
    <t>Informe de resultados satisfacción de las actividades realizadas.</t>
  </si>
  <si>
    <t>IV - Trimestre</t>
  </si>
  <si>
    <t>La Subdirección del Talento Humano, en diciembre de 2020, solicito la creción del Buzon “Integridad@shd.gov.co a fin de contar con un canal de comunicación para que los funcionarios puedan manifestar sus apreciaciones e inquietudes sobre temas de integridad.
Fue adelantada la actividad de medición de la apropiación de valores , mediante la aplicación de un Test de apropiación de valores el cual fue realizado entre el 23 de noviembre y 1 de diciembre y en el cual participaron 620 funcionarios</t>
  </si>
  <si>
    <t>La actividad fue llevada a cabo mediante la ejecución de una medición de los valores en la cual la Oficina de Control Interno participo activamente.</t>
  </si>
  <si>
    <t>La encuesta es un buen instrumento de evaluación y medición, se recomienda continuar aplicandola.</t>
  </si>
  <si>
    <t/>
  </si>
  <si>
    <t>Nombre de la entidad:</t>
  </si>
  <si>
    <t>SECRETARÍA DE HACIENDA DE BOGOTÁ</t>
  </si>
  <si>
    <t>Orden:</t>
  </si>
  <si>
    <t>Territorial</t>
  </si>
  <si>
    <t>SEGUIMIENTO REALIZADO POR LA OFICINA DE CONTROL INTERNO - CORTE 1 ENERO A ABRIL 30 DE 2020
Fecha de Publicación: 14 de Septiembre de 2020</t>
  </si>
  <si>
    <t>Sector administrativo:</t>
  </si>
  <si>
    <t>No Aplica</t>
  </si>
  <si>
    <t>Año vigencia:</t>
  </si>
  <si>
    <t>2020</t>
  </si>
  <si>
    <t>Departamento:</t>
  </si>
  <si>
    <t>Bogotá D.C</t>
  </si>
  <si>
    <t>Municipio:</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</si>
  <si>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</si>
  <si>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</si>
  <si>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</si>
  <si>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</si>
  <si>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</si>
  <si>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</si>
  <si>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</si>
  <si>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</si>
  <si>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</si>
  <si>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</si>
  <si>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</si>
  <si>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</si>
  <si>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</si>
  <si>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</si>
  <si>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</si>
  <si>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</si>
  <si>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</si>
  <si>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</si>
  <si>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 xml:space="preserve"> Valor ejecutado (%)</t>
  </si>
  <si>
    <t>Observaciones</t>
  </si>
  <si>
    <t>Justificación</t>
  </si>
  <si>
    <t>Pregunta</t>
  </si>
  <si>
    <t>Respuesta dada por el responsable</t>
  </si>
  <si>
    <t>Porcentaje(%) de avance observado por la Oficina de Control Interno</t>
  </si>
  <si>
    <t>Descripciòn Seguimiento</t>
  </si>
  <si>
    <t>Observaciòn y Recomendaciòn Oficina de Control Interno</t>
  </si>
  <si>
    <t>Plantilla Único - Hijo</t>
  </si>
  <si>
    <t>15843</t>
  </si>
  <si>
    <t>Impuesto a la publicidad visual exterior</t>
  </si>
  <si>
    <t>Inscrito</t>
  </si>
  <si>
    <t>El pago se realiza de forma presencial en las sucursales del Banco Davivienda</t>
  </si>
  <si>
    <t xml:space="preserve">El ciudadano ingresa a la oficina virtual y desde allí podrá  pagar el impuesto a través del botón de pago  (PSE) </t>
  </si>
  <si>
    <t>Ahorrar tiempo y dinero en el desplazamiento de los ciudadanos a la entidad bancaria</t>
  </si>
  <si>
    <t>Tecnologica</t>
  </si>
  <si>
    <t>Pago en línea</t>
  </si>
  <si>
    <t>01/02/2019</t>
  </si>
  <si>
    <t>15/12/2020</t>
  </si>
  <si>
    <t>Subdirección de Planeación e Inteligencia Tributaria, Dirección de Informática y Tecnología - Proyecto BOGDATA</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</si>
  <si>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</si>
  <si>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</si>
  <si>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</si>
  <si>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</si>
  <si>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</si>
  <si>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</si>
  <si>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El ciudadano descarga el formulario del sitio web de la secretaria de hacienda y lo diligencia manualmente.</t>
  </si>
  <si>
    <t xml:space="preserve">El ciudadano ingresa a la oficina virtual y desde allí podrá diligenciar el formulario en línea
</t>
  </si>
  <si>
    <t>Facilitar el diligenciamiento del formulario y disminuir errores en la liquidación.</t>
  </si>
  <si>
    <t>Formularios diligenciados en línea</t>
  </si>
  <si>
    <t>Subdirección de Planeación e Inteligencia Tributaria DIT - Proyecto BOGDATA</t>
  </si>
  <si>
    <t>Otros procedimientos administrativos de cara al usuario</t>
  </si>
  <si>
    <t>57743</t>
  </si>
  <si>
    <t>Consulta de obligaciones tributarias pendientes</t>
  </si>
  <si>
    <t>La consulta y descarga del reporte de acreencias de las obligaciones que tiene un contribuyente, procede respecto de los impuestos de predial y vehículos.</t>
  </si>
  <si>
    <t>Facilitar a los juzgados civiles municipales de Bogotá, la consulta de acreencias en los procesos de sucesión.</t>
  </si>
  <si>
    <t>Simplificar los trámites y procedimientos de sucesión. Ahorro de tiempo y dinero.</t>
  </si>
  <si>
    <t>Interoperabilidad externa</t>
  </si>
  <si>
    <t>03/02/2020</t>
  </si>
  <si>
    <t>Subdirección de Planeación e Inteligencia Tributaria Dirección de Informática y Tecnología Proyecto BOGDATA Subdirección de Educación Tributaria y Servicio Subdirección Jurídica Tributaria</t>
  </si>
  <si>
    <t>5885</t>
  </si>
  <si>
    <t>Facilidades de pago para los deudores de obligaciones tributarias</t>
  </si>
  <si>
    <t>La solicitud se radica en los puntos de atención presencial ubicados en los SuperCADES: CAD, AMÉRICAS y SUBA.  El contribuyente recibe la respuesta en la dirección de notificación física entre 2 y 6 días hábiles a partir del pronunciamiento oficial de la administración sobre la solicitud (aprobación y/o desaprobación).</t>
  </si>
  <si>
    <t>A través de la Oficina Virtual el contribuyente podrá radicar la solicitud y recibir la respuesta en su buzón electrónico de forma inmediata.</t>
  </si>
  <si>
    <t>Ahorro de tiempo y dinero para radicar y recibir la notificación de su solicitud.</t>
  </si>
  <si>
    <t>Respuesta y/o notificación electrónica</t>
  </si>
  <si>
    <t>15/07/2019</t>
  </si>
  <si>
    <t>Subdirección de Planeación e Inteligencia Tributaria Dirección de Informática y Tecnología, Proyecto BOGDATA. Subdirección de Educación Tributaria y Servicio</t>
  </si>
  <si>
    <t xml:space="preserve">Las solicitudes de facilidades de pago, independientemente del plazo solicitado, deben ser analizadas por la administración y respondidas dentro de los términos de Ley (máximo 15 días hábiles) 
</t>
  </si>
  <si>
    <t xml:space="preserve">Para las facilidades de pago radicadas a través de la Oficina Virtual con plazo hasta de 12 meses, el sistema genera la resolución de pagos y fechas en forma automática. </t>
  </si>
  <si>
    <t>Reducción del tiempo de respuesta para las solicitudes.</t>
  </si>
  <si>
    <t>Validación de datos a través de medios tecnológicos</t>
  </si>
  <si>
    <t>Dirección de Informática y Tecnología- Proyecto Bogdata ; Dirección Distrital de Cobro</t>
  </si>
  <si>
    <t>7912</t>
  </si>
  <si>
    <t>Impuesto de industria y comercio y su complementario de avisos y tableros</t>
  </si>
  <si>
    <t>El contribuyente presenta la declaración y/o pago del impuesto, en las fechas establecidas en el calendario tributario.</t>
  </si>
  <si>
    <t>El contribuyente presenta la declaración del impuesto, en las fechas establecidas en el calendario tributario, conforme la metodología establecida:
1. El ultimo digito del NIT para grandes contribuyentes.
2. Dos últimos dígitos del NIT para personas jurídicas.
3. Dos últimos dígitos del NIT y/o documento de identificación para personas naturales.</t>
  </si>
  <si>
    <t xml:space="preserve">Mejorar los tiempos de atención y facilitar el acceso a los servicios a los contribuyentes </t>
  </si>
  <si>
    <t>Administrativa</t>
  </si>
  <si>
    <t>Mejora u optimización del proceso o procedimiento asociado al trámite</t>
  </si>
  <si>
    <t>13/01/2020</t>
  </si>
  <si>
    <t>7920</t>
  </si>
  <si>
    <t>Impuesto de delineación urbana</t>
  </si>
  <si>
    <t xml:space="preserve">La liquidación se realiza en la página Web y el pago se realiza de forma presencial en las ventanillas de los bancos autorizados.
</t>
  </si>
  <si>
    <t>El ciudadano ingresa a la oficina virtual y desde allí podrá  liquidar y pagar el impuesto a través del botón de pago  (PSE)</t>
  </si>
  <si>
    <t>Ahorro de tiempo y dinero en los desplazamientos de los ciudadanos a la entidad bancaria.</t>
  </si>
  <si>
    <t>Trámite total en línea</t>
  </si>
  <si>
    <t>En la actualidad, cada tramite sobre una licencia, produce un radicado independiente. Ello conduce a múltiples dificultades y diferencias en la integración y unificación de obligaciones tributarias, contribuyendo a constantes quejas y reclamaciones.</t>
  </si>
  <si>
    <t>Conforme el Acuerdo 756 de 2019, a partir del 1 de julio de 2020, las curadurías urbanas del Distrito Capital, deben asignar el Código Único de Delineación Urbana – CDU a las solicitudes de licencias de construcción de los contribuyentes del impuesto de delineación urbana. 
Parágrafo 1. Para los casos en los que los solicitantes de licencias realicen trámites sobre la misma, deberá mantenerse el mismo Código Único de Delineación Urbana asignado a la licencia objeto de la solicitud.
Parágrafo 2. Las curadurías urbanas deberán informar a la Secretaría Distrital de Hacienda los casos en los que haya desistimiento por parte del solicitante, así como los casos en los que exista algún motivo para no expedir
la licencia de construcción.</t>
  </si>
  <si>
    <t>Simplificar los trámites y procedimientos, ya que los solicitudes sobre una misma licencia, conservaran el mismo Código Único de Delineación Urbana asignado a la licencia objeto de la solicitud, evitando duplicidades, ahorro de tiempo y dinero.</t>
  </si>
  <si>
    <t>Normativa</t>
  </si>
  <si>
    <t>7924</t>
  </si>
  <si>
    <t>Impuesto sobre vehículos automotores</t>
  </si>
  <si>
    <t xml:space="preserve">Los ciudadanos que adquieren vehículo y no están registrados como contribuyentes ante la Secretaria de Hacienda y desean r en el Distrito capital, deben desplazarse a un punto de atención presencial para registrarse como contribuyente en el sistema de información tributario y presentar la declaración y pago del impuesto, documento pre-requisito para la matricula del vehículo ante la Secretaría Distrital de Movilidad.
</t>
  </si>
  <si>
    <t xml:space="preserve">El registro del contribuyente en el sistema de información tributario se podrá realizar directamente a través de los concesionarios. </t>
  </si>
  <si>
    <t>Evitar el desplazamiento y los costos de traslado a los puntos  de  atención presencial de la entidad</t>
  </si>
  <si>
    <t>Optimización del aplicativo</t>
  </si>
  <si>
    <t>Subdirección de Planeación e Inteligencia Tributaria Dirección de Informática y Tecnología Proyecto BOGDATA Subdirección de Educación Tributaria y Servicio</t>
  </si>
  <si>
    <t>7925</t>
  </si>
  <si>
    <t>Devolución y/o compensación de pagos en exceso y pagos de lo no debido</t>
  </si>
  <si>
    <t>Los contribuyentes radican la solicitud dirigiéndose a los puntos de atención presencial ubicados en los SuperCADES: CAD, AMÉRICAS y SUBA. El contribuyente recibe comunicación escrita a la dirección de notificación física entre 2 y 6 días hábiles a partir del pronunciamiento oficial de la administración ( máximo 50 días hábiles el pronunciamiento) sobre la aprobación y/o negación de la solicitud.</t>
  </si>
  <si>
    <t>A través de la oficina virtual el contribuyente  podrá radicar la solicitud de devolución y obtener la respuesta y notificación electrónica al buzón y en los siguientes casos se genera respuesta automática:
1. Solicitud de devolución por pago de lo no debido del impuesto sobre vehículos. 
2.Aprobación inmediata para devoluciones menores o iguales a $1.000.000.
3. Cuando la Administración invalida la declaración presentada por el contribuyente</t>
  </si>
  <si>
    <t>Disposición inmediata de la notificación para los tramites realizados a través de la oficina virtual.
Ahorro de tiempo y costos.</t>
  </si>
  <si>
    <t xml:space="preserve">Los contribuyentes que solicitan devolución y/o compensación deben descargar el formulario de la página web y diligenciarlo manualmente .
</t>
  </si>
  <si>
    <t>El ciudadano ingresa a la oficina virtual y desde allí podrá diligenciar el formulario en línea</t>
  </si>
  <si>
    <t>Facilitar el diligenciamiento del formulario y disminuir errores.</t>
  </si>
  <si>
    <t>1.Subdirección de Planeación e Inteligencia Tributaria 2.  DIT - Proyecto BOGDATA</t>
  </si>
  <si>
    <t xml:space="preserve">SEGUIMIENTO A LOS CONTROLES DE MAPA DE RIESGO DE CORRUPCIÓN </t>
  </si>
  <si>
    <t xml:space="preserve">SECRETARIA DISTRITAL DE HACIENDA </t>
  </si>
  <si>
    <t>CORTE 1 SEPTIEMBRE A DICIEMBRE 31 DE 2020</t>
  </si>
  <si>
    <t>FECHA DE PUBLICACIÓN 18 DE  ENERO DE 2021</t>
  </si>
  <si>
    <t>SEGUIMIENTO OFICINA DE CONTRO INTERNO</t>
  </si>
  <si>
    <t>SEGUIMIENTO OFICINA DE CONTROL INTERNO - CORTE DICIEMBRE 2020</t>
  </si>
  <si>
    <t>¿Observa  ejecución o aplicaciòn del control?</t>
  </si>
  <si>
    <t>¿Se deja evidencias  de la ejecución del control?</t>
  </si>
  <si>
    <t>¿El control previene o mitiga la probabilidad de ocurrencia del riesgo?</t>
  </si>
  <si>
    <t>EFECTIVIDAD DE LOS CONTROLES</t>
  </si>
  <si>
    <t>¿ha establecido acciones para fortalecer el control?</t>
  </si>
  <si>
    <t>OBSERVACIONES OFICINA CONTROL INTERNO</t>
  </si>
  <si>
    <t>RECOMENDACIONES OFICINA CONTROL INTERNO</t>
  </si>
  <si>
    <t>DESCRIPCIÓN DEL PROCESO/SERVICIO</t>
  </si>
  <si>
    <t>DESCRIPCIÓN DEL RIESGO</t>
  </si>
  <si>
    <t>Análisis y Evaluación del Diseño del Control</t>
  </si>
  <si>
    <t>EVALUACIÓN DE RIESGO RESIDUAL</t>
  </si>
  <si>
    <t>(Si se evidencia coloque 1 de lo contrario 0)?</t>
  </si>
  <si>
    <t>(Si se evidencia coloque 1 de lo contrario 0)</t>
  </si>
  <si>
    <t>Proceso/Servicio</t>
  </si>
  <si>
    <t>Nombre del Riesgo</t>
  </si>
  <si>
    <t>Descripción del riesgo</t>
  </si>
  <si>
    <t>Consecuencia(s)</t>
  </si>
  <si>
    <t>Control  del Riesgo Inherente</t>
  </si>
  <si>
    <t>Probabilidad</t>
  </si>
  <si>
    <t>Impacto</t>
  </si>
  <si>
    <t xml:space="preserve"> Riesgo residual</t>
  </si>
  <si>
    <t>En la columna de observaciones: sustente la respuesta</t>
  </si>
  <si>
    <t>En la columna de observaciones sustente la respuesta</t>
  </si>
  <si>
    <t>en la columna de observaciones describirlas (si aplica)</t>
  </si>
  <si>
    <t>CPS-04</t>
  </si>
  <si>
    <t>Favorecimiento indebido a terceros para la Administración de recursos públicos.</t>
  </si>
  <si>
    <t>Beneficiar a terceros inmerecidamente en la administración de fondos a cargo de la Tesorería Distrital.</t>
  </si>
  <si>
    <t>1. Generar menores rendimientos financieros y favorecer a terceros.</t>
  </si>
  <si>
    <t>Las Personas Naturales Vinculadas – PNV pertenecientes a la oficina de Inversiones, deberán firmar el formato “Documento de integridad y compromisos asumidos por los servidores públicos de la Secretaría Distrital de Hacienda que tienen la calidad de Personas Naturales Vinculadas – PNV”. En el evento de evidenciarse su incumplimiento, el Jefe de la oficina de  Inversiones y/o el Subdirector de Planeación Financiera e Inversiones y el Subdirector del Talento Humano, realizarán el seguimiento respectivo.</t>
  </si>
  <si>
    <t>Rara vez</t>
  </si>
  <si>
    <t>Moderado</t>
  </si>
  <si>
    <t>La Dirección Distrital de Tesoreria verifica de manera Trimestral la existencia actualizada de la suscripción del documento de integridad y compromisos asumidos por los servidores públicos de la Secretaría Distrital de Hacienda que tienen la calidad de Personas Naturales Vinculadas – PNV</t>
  </si>
  <si>
    <t>Continuar con la aplicación del Control como se viene ejecutando</t>
  </si>
  <si>
    <t>El Jefe de la oficina de Inversiones impartirá las instrucciones pertinentes y aplicará las medida de control necesarias, para evitar el ingreso a las áreas restringidas de la DDT, de celulares o de cualquier medio de comunicación que no se encuentre dentro del proceso de grabación y monitoreo. Ante la ausencia del Jefe de la oficina de Inversiones, corresponde realizar el control al Subdirector de Planeación Financiera e Inversiones.</t>
  </si>
  <si>
    <t>fueron expediras las instrucciones respecto de la restricción del uso de dispositivos moviles en Abr.2020
Funcionarios de la Oficina de Control Interno han asistido de manera presencial a las dependencias de la Tesoreria parala realización de Arqueos de Titulos Valores y Arqueo de Papel Oficial y Cheques, evidenciando el debido cuidado respecto a la restricción del uso de dispositivos moviles en las instalciones  sensibles de la Dirección Distrital de Tesoreria</t>
  </si>
  <si>
    <t>2. Generar menores rendimientos financieros.</t>
  </si>
  <si>
    <t>El Jefe de la Oficina de Inversiones, se encargará de realizar rotación de actividades y entidades financieras asignadas a los profesionales especializados de la mesa de Dinero (Oficina de inversiones). Ante la ausencia del Jefe de la oficina de Inversiones, corresponde realizar el control al Subdirector de Planeación Financiera e Inversiones.</t>
  </si>
  <si>
    <t>Se adjuntaron Matrices con al información de traslados de recursos entre entidades financiera</t>
  </si>
  <si>
    <t>Los funcionarios de la DDT responsables del proceso y en cumplimiento del artículo 35 del Decreto 777 de 2019, realizan el proceso de selección de institución(es) financiera(s) para la administración de recursos de públicos, teniendo en cuenta los aspectos jurídicos, técnicos, operativos y de servicio necesarios y la seguridad y rentabilidad de los recursos administrados. En caso de evidenciarse alguna observación se ajusta la información antes del resultado final.</t>
  </si>
  <si>
    <t>Mensualmente se califican la entidades financiera y se actualiza la metodologia para su selección.</t>
  </si>
  <si>
    <t>Los funcionarios de la DDT responsables del proceso realizan la selección de entidades financieras cumpliendo los procedimientos establecidos en las resoluciones SDH Nos. 166 de 215 (Convenios de Nómina), 389 de 2016 (Recaudo Tributario) y 428 de 2016 (Celebración de Contratos o Convenios con Entidades Financieras). En caso de evidenciarse alguna observación se ajusta la información antes del resultado final.</t>
  </si>
  <si>
    <t>El Jefe de la oficina de Gestión del Servicio, divulga de acuerdo con las necesidades del servicio y los lineamientos establecidos por la oficina, la rotación aleatoria a los funcionarios de la Oficina  que prestan atención presencial en Cades y Supercades. El gestor de calidad  de la Oficina de Gestión del Servicio, verifica el cumplimiento del control y en caso de encontrar desviaciones informa a través de correo electrónico al Jefe inmediato y/o al Subdirector del área.</t>
  </si>
  <si>
    <t>Se observó un correo del 16 de diciembre con el cual la jefe de la Oficina de Gestión del Servicio hace la rotación y asignación de los coordinadores y/o líderes de los canales de atención, Consultas virtuales, Canal escrito (radicación y SDQS), Canal telefónico, Línea 195, Líneas de WhatsApp, Grandes Contribuyentes y Atención Presencial, sin embargo no es claro en que sentido se evitaría la materialización del riesgo con la rotación del personal.</t>
  </si>
  <si>
    <t>Se recomienda implementar un control que se oriente a impedir de manera efectiva que los funcionarios encargados de realizar las liquidaciones omitan generar los intereses y sanciones que correspondan, como desde el aplicativo utilizado para efectuar las liquidaciones.</t>
  </si>
  <si>
    <t>Los profesionales grados 18 y/o 21, verifican una vez al mes a través de la evaluación del protocolo de atención presencial, el cumplimiento a la restricción del uso del celular en las ventanillas de atención, contenidas en el manual de atención al ciudadano de la Secretaria General, en el procedimiento 18-PR-01 y en las directrices de la jefatura de la Oficina de Gestión del Servicio.</t>
  </si>
  <si>
    <t>Se observó el consolidado de la evaluación de los protocolos de atención presencial para los meses de septiembre a diciembre, sin embargo, no es claro en que medida se evitaía la materialzación del riesgo con la evluación de los protocolos.</t>
  </si>
  <si>
    <t>Recibir o solicitar dádivas a contribuyentes.</t>
  </si>
  <si>
    <t>Recibir dádivas o inducir al contribuyente al otorgamiento de las mismas como contraprestación al servicio brindado.</t>
  </si>
  <si>
    <t>1.Sanciones disciplinarias a los servidores de la entidad.</t>
  </si>
  <si>
    <t>El Jefe de la oficina de Gestión del Servicio, divulga de acuerdo con las necesidades del servicio y los lineamientos establecidos por la oficina, la rotación aleatoria a los funcionarios de la Oficina  que prestan atención presencial en Cades y Superadas. El gestor de calidad  de la Oficina de Gestión del Servicio, verifica el cumplimiento del control y en caso de encontrar desviaciones informa a través de correo electrónico al Jefe inmediato y/o al Subdirector del área.</t>
  </si>
  <si>
    <t>Mayor</t>
  </si>
  <si>
    <t>Alto</t>
  </si>
  <si>
    <t>A pesar que el control es aplicado y se realiza dentro de la periodicidad determinada, se recomienda implementar un control que sea mas efectivo, tendiente a evitar que los funcionarios reciban dádivas o induzcan al contribuyente al otorgamiento de las mismas.</t>
  </si>
  <si>
    <t>3. Detrimento patrimonial al Distrito.</t>
  </si>
  <si>
    <t>El jefe de oficina, Profesionales grado 18 y/o 21, realizan  una vez al mes: reuniones periódicas (preturnos)  y/o envían piezas comunicativas con el fin de recordar a los funcionarios del área el cumplimiento de sus funciones en el marco de una gestión ética. Los gestores de calidad verifican el cumplimiento del control y en caso de encontrar desviaciones informan a través de correo electrónico al Jefe inmediato y/o al Subdirector del área. Adicionalmente, se cumple con las directrices establecidas por la jefatura de la oficina respecto del reporte y entrega de las dádivas.</t>
  </si>
  <si>
    <t xml:space="preserve">Se observaron las actas producto de la realización de los pre turnos, en estas se dejan consignados los temas tratados en las reuniones realizadas  de manera virtual 
Se observó el envío de piezas comunicativas a los funcionarios de la Subdirección recordando las funciones en el marco de una gestión ética. </t>
  </si>
  <si>
    <t>Divulgar y entregar información sujeta a reserva tributaria</t>
  </si>
  <si>
    <t>Divulgar y entregar información reservada dispuesta en los aplicativos de consulta de la Dirección de Impuestos de Bogotá, así como información obtenida como producto del ejercicio de las funciones propias del servidor.</t>
  </si>
  <si>
    <t>1. Demandas en contra de la entidad.</t>
  </si>
  <si>
    <t>El jefe de oficina, profesionales grado 18 y/o 21, realizan una vez al mes reuniones periodicas (preturnos) y/o envían piezas comunicativas con el fin de recordar a los funcionarios del área el cumplimiento de sus funciones en el marco de una gestión ética. Los gestores de calidad verifican el cumplimiento del control y en caso de encontrar desviaciones informan a través de correo electrónico al jefe inmediato y/o al subdirector del área.</t>
  </si>
  <si>
    <t>Se observaron las actas producto de la realización de los pre turnos, en estas se dejan consignados los temas tratados en las reuniones realizadas  de manera virtual 
Se observó el envío de piezas comunicativas a los funcionarios de la Subdirección recordando las funciones en el marco de una gestión ética.</t>
  </si>
  <si>
    <t>A pesar que el control es aplicado y se realiza dentro de la periodicidad determinada, se recomienda la implementación de un control desde el aplicativo utilizado por los funcionarios que consultan información, desde el cual se pueda restringir la función de imprimir o divulgar la información que goce de reserva y que no debería ser entregada a los contribuyentes o implementar estrategias orientadas a identificar o alertar cuando los funcionarios ademas de consultar la información la entregan o la divulgan.</t>
  </si>
  <si>
    <t>2. Deterioro de la imagen de la entidad.</t>
  </si>
  <si>
    <t>Se observó el consolidado de la evaluación de los protocolos de atención presencial para los meses de septiembre a diciembre, sin embargo, no es claro en qué medida se evitaría la materialzación del riesgo con la evaluación de los protocolos.</t>
  </si>
  <si>
    <t>CPR-23</t>
  </si>
  <si>
    <t>Devoluciones y/o compensaciones fraudulentas.</t>
  </si>
  <si>
    <t>Devolver y/o compensar los saldos a favor de los contribuyentes de manera fraudulenta, con el fin de beneficiar a un tercero.</t>
  </si>
  <si>
    <t>1.Pérdida de recursos.</t>
  </si>
  <si>
    <t>Los Profesionales Especializados para cada solicitud, realizan las respectivas verificaciones sobre la completitud de la información, la legalidad de la decisión y aprueban el proyecto de resolución. En caso de identificar inconsistencias el proyecto de resolución se devuelve al sustanciador para que realice la revisión y correcciones pertinentes.</t>
  </si>
  <si>
    <t>Se observaron varias planillas de control de entrega de expedientes, que demuestran la aplicación del control, esto es, la realización de las verificaciones de la información y la revisión y aprobación del proyecto de la resolución por parte de los profesionales especializados.</t>
  </si>
  <si>
    <t>El Jefe de la Oficina de Cuentas Corrientes y Devoluciones de manera aleatoria realiza una nueva revisión de las resoluciones falladas y firma la totalidad de las mismas. En caso de identificar inconsistencias la resolución no es firmada y se devuelve al sustanciador para los ajustes que correspondan.</t>
  </si>
  <si>
    <t>Se observaron varias planillas de control de entrega de expedientes, en estas se puede evidenciar la realización de las verificaciones de la infromación y la revisión y aprobación del proyecto de la resolución. Las plantillas son suscritas por la jefe de la Oficina de Cuentas Corrientes únicamente cuando ya se han hecho las correcciones al proyecto de las Resoluciones remitidas para revisión, solo se firma por parte de la jefe la Resolución a la que ya se le realizaron los correspondientes ajustes.</t>
  </si>
  <si>
    <t>CPR-28</t>
  </si>
  <si>
    <t>Falsedad ideológica o material de un documento.</t>
  </si>
  <si>
    <t>Emitir conceptos, doctrina, proyectos de norma,  respuesta a tutelas, apoyos judiciales y fallar los recursos de reconsideración o revocatorias directas para beneficio o perjuicio de un tercero.</t>
  </si>
  <si>
    <t>1. Deterioro de imagen de la entidad.</t>
  </si>
  <si>
    <t>El funcionario responsable proyecta memorando, oficios, conceptos, proyectos de norma, respuestas a las tutelas de la subdirección, fallos de recursos y revocatorias permanentemente, para el visto bueno y/o firma del responsable del proceso, ante alguna observación o inconformidad se devolverá para realizar los ajustes pertinentes.</t>
  </si>
  <si>
    <t>Se observaron varios proyectos de Resoluciones, en los mismos se evidenció que se hacen las correspondientes observaciones debidamente justificadas por parte del responsable del proceso, quien devuelve el proyecto al funcionario responsable a través de correo electrónico, para que se efectúe los el ajustes de rigor, previo al visto bueno.</t>
  </si>
  <si>
    <t>El subdirector analiza y aprueba los documentos previo a la publicación, si encuentra alguna inconsistencia la devuelve al profesional para ajustes.</t>
  </si>
  <si>
    <t>Se observó la aplicación del control, en los proyectos de resolución y de emisión de conceptos por parte de los profesionales, se observa que estos son devueltos por parte de la Subdirectora con sus observaciones para que los profesionales que proyectan el acto o concepto realicen los  correspondientes ajustes.</t>
  </si>
  <si>
    <t>El/la jefe de oficina de recursos tributarios al menos una vez al año rotara a los revisores.</t>
  </si>
  <si>
    <t>La oficina no cuenta aún con la totalidad de revisores, solo cuenta con dos personas que desempeñan dicho rol,  ya que no han sido nombrados los grados altos correspondientes a la Oficina de Recursos Tributarios, razón por la cual ha sido dificil llevar a cabo la rotación de los revisores, esta situación ya se puso en  conocimiento de la Oficina de Talento Humano.</t>
  </si>
  <si>
    <t>“El  Subdirector Jurídico Tributario recoge en el informe de riesgo de daño antijuridico que se elabora  trimestralmente , los fallos auditados a la Oficina de Recursos Tributarios y los presenta a las áreas de la DIB”</t>
  </si>
  <si>
    <t>El informe  fue elaborado por parte de la Subdirectora Jurídico Tributaria, se remitió al Director de Impuestos de Bogotá y a las Subdirecciones de la Dirección de Impuestos de Bogotá, mediante radicado No. 2021IE000225O1 del 7 de enero de 2021.</t>
  </si>
  <si>
    <t>El  Subdirector Jurídico Tributario audita los fallos proferidos por la oficina de recursos tributarios en un 20% trimestralmente.</t>
  </si>
  <si>
    <t xml:space="preserve">Dentro del informe de riesgo de daño antijuridico se observó que se realiza el análisis de los fallos emitidos determinando la cuantía y la cantidad de sentencias por tipo de impuesto, así como las causales de pérdida del fallo de  evidenciar los fallos auditados por la subdirección Jurídico Tributaria, también se observaron correos enviados de los proyectos de fallos </t>
  </si>
  <si>
    <t>El profesional encargado realiza el reparto aleatorio a los funcionarios de la oficina de recursos tributarios de acuerdo al orden de radicación.</t>
  </si>
  <si>
    <t xml:space="preserve">Se bservó el documento con el cual se realizó el reparto a los funcionarios de la Oficina de Recursos Tributarios </t>
  </si>
  <si>
    <t>CPR-35</t>
  </si>
  <si>
    <t>Direccionar la elaboración y revisión de conceptos.</t>
  </si>
  <si>
    <t>Proyectar y revisar conceptos para favorecer indebidamente intereses de terceros.</t>
  </si>
  <si>
    <t>1. Afectación de la imagen y la reputación de la entidad y de los servidores de la misma.</t>
  </si>
  <si>
    <t>Los funcionarios de la Dirección Jurídica, fundamentan integralmente cada concepto mediante la utilización de legislación, jurisprudencia y doctrina vigente aplicable a la materia.</t>
  </si>
  <si>
    <t>De acuerdo con el seguimiento adelantado por la Oficina de Control Interno, y de conformidad con la Ley 1474 de 2011, en relación con este control, asociado al Proceso CPR-35 de la Subdirección Jurídica de Hacienda de la Dirección Jurídica de la Secretaría Distrital de Hacienda, se puede concluir lo siguiente: (i) se está aplicando el control dado que los conceptos emitidos por la dependencia se fundamentan jurídicamente según la normatividad vigente; (ii) la ejecución del control, puede observarse a partir de los conceptos publicados en la página web de la Secretaría Distrital de Hacienda. (iii) Se considera que la aplicación de normatividad vigente puede prevenir el riesgo, sin embargo, la Oficina de Control Interno realizará observaciones de mejora en la respectiva columna. Finalmente, (iv) no se han considerado acciones para fortalecer el control por parte del área.</t>
  </si>
  <si>
    <t xml:space="preserve">La Oficina de Control Interno considera pertinente establecer otro tipo de actividades que fortalezcan la mitigación de este riesgo. En este sentido, el área responsable podría realizar muestreos para analizar si efectivamente se está dando aplicación al principio de legalidad en la expedición de conceptos y por tanto se evita el favorecimiento a terceros. </t>
  </si>
  <si>
    <t>Los funcionarios de la Dirección Jurídica, cuando sea necesario, consignan expresamente el cambio de criterios jurídicos en los conceptos que se hayan emitido con anterioridad.</t>
  </si>
  <si>
    <t>De acuerdo con el seguimiento adelantado por la Oficina de Control Interno, y de conformidad con la Ley 1474 de 2011, en relación con este control, asociado al Proceso CPR-35 de la Subdirección Jurídica de Hacienda de la Dirección Jurídica de la Secretaría Distrital de Hacienda, es posible verificar lo siguiente: (i) se está ejecutando el control de manera que se garantiza que los conceptos emitidos corresponden con las disposiciones normativas vigentes y que, en caso de presentarse cambios en relación con los criterios jurídicos adoptados, se haga explícita dicha situación; (ii) las evidencias del control se establecen a partir de los conceptos que son publicados en la página web de la Secretaría Distrital de Hacienda.; (iii)  en virtud de lo anterior, es posible señalar que en principio, el control previene el riesgo, sin embargo no se constituyen evidencias claras y completas para realzar la mitigación del riesgo, tal como se expondrá en la casilla de observaciones . Finalmente, (iv) no se han considerado acciones para fortalecer el control por parte del área.</t>
  </si>
  <si>
    <t>La Oficina de Control Interno considera pertinente establecer otro tipo de actividades que fortalezcan la mitigación de este riesgo. En este sentido, el área responsable podría discriminar conceptos que hayan sido actualizados o sobre los que se haya efectuado un cambio respecto a la normatividad aplicable.</t>
  </si>
  <si>
    <t>3. Generalización de la conducta irregular.</t>
  </si>
  <si>
    <t>El Subdirector Técnico, cuando lo considere procedente, convoca mesas de trabajo sobre el tema consultado con las dependencias de la entidad y/o entidades del orden distrital o nacional.</t>
  </si>
  <si>
    <t>De acuerdo con el seguimiento adelantado por la Oficina de Control Interno, y de conformidad con la Ley 1474 de 2011, en relación con este control, asociado al Proceso CPR-35  de la Subdirección Jurídica de Hacienda de la Dirección Jurídica de la Secretaría Distrital de Hacienda, es posible verificar lo siguiente: (i) en aplicación del control las actividades se ejecutan según la presentación de casos en los cuales se requiera convocar a mesas de trabajo; Para el tercer cuatrimestre de 2020 no se dio aplicación al control; (ii) No se cuenta con evidencias, pues dado que es un control potestativo, respecto al tercer cuatrimestre de 2020 no se remiten por parte del área soportes de mesas de trabajo.(iii) el control permite prevenir el riesgo pues permite la convergencia de actores institucionales, con la finalidad de abordar integralmente las temáticas relacionadas con la emisión de conceptos. Finalmente, (iv) no se han considerado acciones para fortalecer el control por parte del área.</t>
  </si>
  <si>
    <t>De acuerdo con las evidencias reportadas por el área responsable, durante el tercer cuatrimestre no se realizaron mesas de trabajo sobre el tema consultado con las dependencias de la entidad y/o entidades del orden distrital o nacional. No obstante, el área responsable remite evidencias de mesas de trabajo realizadas en septiembre y diciembre de 2020 relacionadas con la socialización y revisión del PAAC.</t>
  </si>
  <si>
    <t>Direccionar la elaboración y revisión de actos administrativos.</t>
  </si>
  <si>
    <t>Proyectar y revisar actos administrativos de contenido particular que favorezcan indebidamente a terceros.</t>
  </si>
  <si>
    <t>Los funcionarios de la Dirección Jurídica, fundamentan integralmente cada acto administrativo mediante la utilización de legislación, jurisprudencia y doctrina vigente aplicable a la materia.</t>
  </si>
  <si>
    <t xml:space="preserve">De acuerdo con el seguimiento adelantado por la Oficina de Control Interno, y de conformidad con la Ley 1474 de 2011, en relación con este control, asociado al Proceso CPR-35 de la Subdirección Jurídica de Hacienda de la Dirección Jurídica de la Secretaría Distrital de Hacienda, es posible verificar lo siguiente: (i) se está aplicando el control relacionado con la fundamentación jurídica integral de los actos administrativos expedidos por la entidad; (ii) las evidencias de este control, se constituyen a partir de los actos administrativos publicados en la página web de la Secretaría Distrital de Hacienda; (iii) Se considera que la aplicación de normatividad vigente puede prevenir el riesgo, sin embargo, la Oficina de Control Interno realizará observaciones de mejora en la respectiva columna. Finalmente, (iv) no se han considerado acciones para fortalecer el control por parte del área.
</t>
  </si>
  <si>
    <t>La Oficina de Control Interno considera pertinente establecer otro tipo de actividades que fortalezcan la mitigación de este riesgo. En este sentido, el área responsable podría realizar muestreos para analizar si efectivamente se está dando aplicación al principio de legalidad en la expedición de actos administrativos y por tanto se evita el favorecimiento a terceros.</t>
  </si>
  <si>
    <t>Los funcionarios de la Dirección Jurídica, cuando sea necesario, consignan expresamente el cambio de criterios jurídicos en los actos administrativos que se hayan emitido con anterioridad.</t>
  </si>
  <si>
    <t>De acuerdo con el seguimiento adelantado por la Oficina de Control Interno, y de conformidad con la Ley 1474 de 2011, en relación con este control, asociado al Proceso CPR-35 de la Subdirección Jurídica de Hacienda de la Dirección Jurídica de la Secretaría Distrital de Hacienda, es posible verificar lo siguiente: (i) se está ejecutando el control de manera que se garantiza que los actos administrativos emitidos corresponden con las disposiciones normativas vigentes y que, en caso de presentarse cambios en relación con los criterios jurídicos adoptados, se haga explícita dicha situación; (ii) las evidencias del control se establecen a partir de los actos administrativos que son publicados en la página web de la Secretaría Distrital de Hacienda.; (iii)  en virtud de lo anterior, es posible señalar que en principio, el control previene el riesgo, sin embargo no se constituyen evidencias claras y completas para realzar la mitigación del riesgo, tal como se expondrá en la casilla de observaciones . Finalmente, (iv) no se han considerado acciones para fortalecer el control por parte del área.</t>
  </si>
  <si>
    <t>La Oficina de Control Interno considera pertinente establecer otro tipo de actividades que fortalezcan la mitigación de este riesgo. En este sentido, el área responsable podría discriminar actos administrativos que hayan sido actualizados o sobre los que se haya efectuado un cambio respecto a la normatividad aplicable.</t>
  </si>
  <si>
    <t>De acuerdo con el seguimiento adelantado por la Oficina de Control Interno, y de conformidad con la Ley 1474 de 2011, en relación con este control, asociado al Proceso CPR-35  de la Subdirección Jurídica de Hacienda de la Dirección Jurídica de la Secretaría Distrital de Hacienda, es posible verificar lo siguiente: (i) en aplicación del control las actividades se ejecutan según la presentación de casos en los cuales se requiera convocar a mesas de trabajo; Para el tercer cuatrimestre de 2020 no se dio aplicación al control; (ii) No se cuenta con evidencias, pues dado que es un control potestativo, respecto al tercer cuatrimestre de 2020 no se remiten por parte del área soportes de mesas de trabajo.(iii) el control permite prevenir el riesgo pues permite la convergencia de actores institucionales, con la finalidad de abordar integralmente las temáticas relacionadas con la emisión de actos administrativos. Finalmente, (iv) no se han considerado acciones para fortalecer el control por parte del área.</t>
  </si>
  <si>
    <t>CPR-36</t>
  </si>
  <si>
    <t>Utilización indebida de información.</t>
  </si>
  <si>
    <t>Utilizar de manera indebida la información asociada al proceso de defensa jurídica.</t>
  </si>
  <si>
    <t>1. Detrimento patrimonial.</t>
  </si>
  <si>
    <t>El Subdirector de Gestión Judicial solicita a la Subdirección de Asuntos Contractuales copia de la declaración suscrita por los abogados externos que presten servicios profesionales para ejercer la representación judicial, extrajudicial o administrativa, en la que manifiesten no estar asesorando o adelantando negocios o procesos judiciales contra el Distrito Capital, en caso de no contar con la citada declaración actualizada, no se suscribe el contrato.</t>
  </si>
  <si>
    <t>De acuerdo con el seguimiento adelantado por la Oficina de Control Interno, y de conformidad con la Ley 1474 de 2011, en relación con este control, asociado al Proceso CPR-36 de la Subdirección de Gestión Judicial de la Secretaría Distrital de Hacienda, es posible verificar lo siguiente:   (i) se está aplicando el control porque la dependencia solicita copia de  las correspondientes declaraciones de los abogados externos que ejercen representación de la entidad, lo anterior, como criterio necesario para la suscripción de los contratos; (ii) la dependencia, a través de correo electrónico, suministró como evidencias las solicitudes de las declaraciones realizadas ante la Subdirección de Asuntos Contractuales y las respectivas Declaraciones suscritas por los abogados; (iii) es posible observar que el control previene el riesgo, toda vez que, la declaración en la que los abogados externos, que prestan servicios profesionales para ejercer la representación judicial, extrajudicial o administrativa, manifiestan no estar asesorando o adelantando negocios o procesos judiciales contra el Distrito Capital, constituye un requisito para proceder con la suscripción de los respectivos contratos; en ese sentido, se protegen los intereses de la entidad. Finalmente, (iv) no se han considerado acciones para fortalecer el control por parte del área.</t>
  </si>
  <si>
    <t>La Oficina de Control  Interno recomienda seguir aplicando el respectivo control.</t>
  </si>
  <si>
    <t>3. Afectación de la imagen de la entidad.</t>
  </si>
  <si>
    <t>El Subdirector de Gestión Judicial coordina con los apoderados que ejercen la representación judicial, extrajudicial o administrativa de la entidad, mesas de trabajo trimestrales para establecer si los mismos están actuando bajo los lineamientos para el manejo de la información de la entidad, en caso de encontrar desviaciones,  instaura las respectivas denuncias ante las autoridades correspondientes.</t>
  </si>
  <si>
    <t>De acuerdo con el seguimiento adelantado por la Oficina de Control Interno, y de conformidad con la Ley 1474 de 2011, en relación con este control, asociado al Proceso CPR-36 de la Subdirección de Gestión Judicial de la Dirección Jurídica de la Secretaría Distrital de Hacienda, es posible verificar lo siguiente: (i) se está dando aplicación al control propuesto, pues se adelantan mesas de trabajo con los abogados que ejercen representación, para establecer si los mismos están actuando bajo los lineamientos para el manejo de la información de la entidad; (ii) la dependencia, mediante correo electrónico, remitió soportes que corroboran la realización de mesas de trabajo y reuniones de seguimiento de las funciones de representación judicial y extrajudicial de la Secretaría Distrital de Hacienda; (iii) de acuerdo con lo señalado, se puede estimar que el control previene el riesgo. Finalmente, (iv) no se han considerado acciones para fortalecer el control por parte del área.</t>
  </si>
  <si>
    <t>CPR-37</t>
  </si>
  <si>
    <t>Direccionar el proceso de selección de contratistas.</t>
  </si>
  <si>
    <t>Desviar o sesgar el proceso de contratación o la contratación en favor de un proponente.</t>
  </si>
  <si>
    <t>1. Violación al principio de selección objetiva, igualdad, trasparencia y libre concurrencia.</t>
  </si>
  <si>
    <t>Los Profesionales de la Subdirección de Asuntos Contractuales para cada proceso de selección revisan que las especificaciones técnicas lleguen firmadas por los responsables del área de origen. En caso de que se identifiquen desviaciones se devuelve al área solicitante para ajustes y nueva radicación.</t>
  </si>
  <si>
    <t xml:space="preserve"> Catastrófico</t>
  </si>
  <si>
    <t xml:space="preserve"> Extremo</t>
  </si>
  <si>
    <t>De acuerdo con el seguimiento adelantado por la Oficina de Control Interno, y de conformidad con la Ley 1474 de 2011, en relación con este control, asociado al Proceso CPR-37 de la Subdirección de Asuntos contractuales Secretaría Distrital de Hacienda, es posible verificar lo siguiente:   (i) se está aplicando el control pues en los procesos de selección se revisa, por parte de la dependencia, que las especificaciones técnicas lleguen firmadas por los responsables del área de origen; (ii) para corroborar el cumplimiento del control, la dependencia remite mediante correo electrónico, una muestra de especificaciones técnicas debidamente firmadas por el funcionario competente y correos de devolución de solicitudes de las áreas de origen. Aunado a ello, (iii) es posible establecer que el control aplicado previene el riesgo, garantizando la trazabilidad y cumplimiento de los requisitos establecidos en los procesos de selección, en concreto, en lo referente a las especificaciones técnicas que son requeridas y avaladas por los jefes de las áreas de origen de las solicitudes. Finalmente, (iv) no se han considerado acciones para fortalecer el control por parte del área.</t>
  </si>
  <si>
    <t>3. Detrimento patrimonial.</t>
  </si>
  <si>
    <t>Los Profesionales de la Subdirección de Asuntos Contractuales revisan que los criterios habilitantes y/o de ponderación se definan correctamente en el respectivo formato. En caso de que se identifiquen inconsistencias se realizan mesas de trabajo para realizar los ajustes que correspondan.</t>
  </si>
  <si>
    <t>De acuerdo con el seguimiento adelantado por la Oficina de Control Interno, y de conformidad con la Ley 1474 de 2011, en relación con este control, asociado al Proceso CPR-37 de la Subdirección de Asuntos Contractuales de la Secretaría Distrital de Hacienda, es posible verificar lo siguiente:  (i) se cumple con la aplicación del control porque se lleva a cabo una revisión de la formulación de los criterios habilitantes y/o de ponderación de los procesos contractuales y, en caso de inconsistencias, se realizan mesas de trabajo para adelantar los ajustes requeridos y para identificar las inconsistencias; (ii) la dependencia remite vía correo electrónico, evidencias documentales que dan cuenta de la aplicación del control. Además, (iii) se estima que el control previene el riesgo, toda vez que impide la continuidad del proceso sin la verificación de los requisitos exigidos legalmente. Finalmente, (iv) no se han considerado acciones para fortalecer el control por parte del área.</t>
  </si>
  <si>
    <t>CPR-39</t>
  </si>
  <si>
    <t>Modificar información sin los requisitos establecidos en el sistema de información Tributaria.</t>
  </si>
  <si>
    <t>Adulterar la información que se encuentra en el Sistema de  Información Tributaria.</t>
  </si>
  <si>
    <t>1. Acceso no autorizado a la información del SIT.</t>
  </si>
  <si>
    <t>El Jefe de la  Oficina de Administración Funcional del Sistema o su delegado, cuando reciba una solicitud, revisa y valida los roles y  privilegios solicitados, y que la misma provenga de un funcionario autorizado. En caso de encontrar inconsistencias se devuelve al solicitante sin trámite.</t>
  </si>
  <si>
    <t>Se observaron correos electrónicos, con los formatos 65-F.14 " Administración cuentas de usuario" debidamente diligenciados, se observa que estos son solicitados por los funcionarios autorizados. Se observó que el jefe de la Oficina de Administración Funcional del Sistema y/o su funcionario delegado valida y revisa los roles y privilegios que se están solicitando, además de verificar que la solicitud provenga de un funcionario autorizado, cuando se han encontrado inconsistencias devuelve la solictud para los ajustes correspondientes.</t>
  </si>
  <si>
    <t>El control es adecuadamente ejecutado por el área. Sin embargo se recomienda verificar si en el sistema BogData existe una función que permita implementar la aplicación del control de manera automática</t>
  </si>
  <si>
    <t>3. Pérdida de recursos.</t>
  </si>
  <si>
    <t>El Jefe de la Oficina de Administración Funcional del Sistema designa los funcionarios a cargo del trámite de roles y privilegios de acceso al Sistema de Información Tributaria para que realicen la verificación, trámite y control de las solicitudes recibidas de las diferentes dependencias de la DIB.</t>
  </si>
  <si>
    <t>Se observó que mediante correo electrónico del 15 de abril, el jefe de la Oficina de Administración Funcional del Sistema, indica el nombre del funcionario asignado para del trámite de roles y privilegios de acceso al Sistema de Información Tributaria.</t>
  </si>
  <si>
    <t>El control es adecuadamente ejecutado por el área.  Sin embargo se recomienda verificar si en el sistema BogData existe una función que permita restringir el acceso a la modificación de los roles o privilegios.</t>
  </si>
  <si>
    <t>CPR-40</t>
  </si>
  <si>
    <t>Hurto de bienes.</t>
  </si>
  <si>
    <t>Hurto de elementos de la entidad por parte de algún funcionario o contratista.</t>
  </si>
  <si>
    <t>El Director de Gestión Corporativa, se encarga de asegurar la totalidad de los bienes de la entidad mediante pólizas de seguros.</t>
  </si>
  <si>
    <t>Ejecución: El área manifiesta su aplicación conforme al monitoreo permanente indicado en "Reporte Plan Anticorrupción y Atención al Ciudadano 2020-Actividad 1.4.2-DCB/20", confrontado con las evidencias.
Evidencias: Se dispone de las polizas de: Incendio (47076-CHUBB SEGUROS); Manejo Global (5948-CHUBB SEGUROS);  Automoviles (930-40-994000000173-ASEGURADORA SOLIDARIA DE COLOMBIA); Transporte de Valores (507382-CHUBB SEGUROS); Transportes de Mercancìas (507359-CHUBB SEGUROS).
Previene: Dado el reporte citado (Actividad 1.4.2-DCB/20), que indica "A la fecha no se ha requerido el reporte de eventos de riesgo", se estima que se mitiga la ocurrencia del riesgo.
Fortalecer: En el referido reporte (Actividad 1.4.1-DCB/20), se indica "Se realiza el monitoreo permanente y a  la fecha, no se han requerido planes de acción. Frente a los riesgos identificados,  los controles se mantienen y se realizan en la operación, de conformidad con la matriz de riesgos. El monitoreo a los riesgos se incluye en el Informe de Seguimiento a la Gestión y de Inversión de los Proyectos No. 714, 728 y 7533, vía correo electrónico y mediante CORDIS, para el promer y segundo trimestre de 2020".</t>
  </si>
  <si>
    <t>Se debe revisar la formulación con base en la Guía para la administración del riesgo y el diseño de controles en entidades públicas DAFP (V5-DCB/20).
Las vigencias de las polizas: -Incendio (47076-CHUBB SEGUROS -HASTA "04/08/2021"); Manejo Global (5948-CHUBB SEGUROS -HASTA "04/08/2021");  Automoviles (930-40-994000000173-ASEGURADORA SOLIDARIA DE COLOMBIA -HASTA "11/12/2021"); Transporte de Valores (507382-CHUBB SEGUROS -HASTA "04/08/2021"); Transportes de Mercancìas (507359-CHUBB SEGUROS -HASTA "SIN FECHA").
El valor asegurado en la póliza de Transporte de Valores (507382-CHUBB SEGUROS) es de $ 10´000.000 por despacho (Anexo póliza-Condiciones Particulares-#2).
Con relación a la póliza de Transporte de Mercancías (507359-CHUBB SEGUROS), se sugiere revisar la fecha de vigencia del seguro ("HASTA"). Se sugiere además, revisar la pertinencia en la formulación del riesgo, con las instancias pertinentes.</t>
  </si>
  <si>
    <t>El Subdirector Administrativo y Financiero o el Subdirector de Servicios de Tic a través de los formatos establecidos en el SGC autorizan los movimientos de entrada y salida de bienes ya sea internos o externos.</t>
  </si>
  <si>
    <t>Ejecución: Se confronta el monitoreo indicado por el área ("Reporte Plan Anticorrupción y Atención al Ciudadano 2020-Actividad 1.4.2-DCB/20"), con las evidencias.
Evidencias: Formatos de comprobante de ingreso, de egreso, de traslado, pedido de elementos de la vigencia 2020 (Junio).</t>
  </si>
  <si>
    <t>CPR-41</t>
  </si>
  <si>
    <t>Hurto de dinero.</t>
  </si>
  <si>
    <t>Uso personal del dinero administrado en caja menor.</t>
  </si>
  <si>
    <t>El Subdirector Administrativo y Financiero, de forma aleatoria, realiza el arqueo de la caja menor.</t>
  </si>
  <si>
    <t>Ejecución: Se confronta el monitoreo indicado por el área ("Reporte Plan Anticorrupción y Atención al Ciudadano 2020-Actividad 1.4.2-DCB/20"), con las evidencias.
Evidencias: Resolución 179-24/03/2020 creación de caja menor vigencia 2020 y comunicado de reasignación de manejo de caja menor (2020IE15828-17-07-2020). En página web se registra "Secretaría Distrital de Hacienda -Estado de Situación Financiera a Octubre 31 de 2020" rubro 1-1-05-02 -Caja con saldo de $ 35´600.000.
Previene: Dado el reporte del área (Actividad 1.4.2-DCB/20), que indica "A la fecha no se ha requerido el reporte de eventos de riesgo", se estima que se mitiga la ocurrencia del riesgo.
Fortalecer: En el reporte citado (Actividad 1.4.1-DCB/20), se indica "(...) no se han requerido planes de acción. Frente a los riesgos identificados,  los controles se mantienen y se realizan en la operación, de conformidad con la matriz de riesgos (...)".</t>
  </si>
  <si>
    <t>Se debe revisar la formulación con base en la Guía para la administración del riesgo y el diseño de controles en entidades públicas DAFP (V5-DCB/20).
En marzo/2020 se aprobó el manejo de caja menor, la cual se reasigna en julio/2020 (Cordis 2020IE15828-17/07-/2020) y mediante orden de pago 676 del 04/08/2020, se constituye la caja menor 2020.</t>
  </si>
  <si>
    <t>CPR-42</t>
  </si>
  <si>
    <t>Hurto de insumos para prestación de servicios.</t>
  </si>
  <si>
    <t>Hurto por parte del personal de los insumos en bodega para la prestación de servicios de la entidad.</t>
  </si>
  <si>
    <t>1. Pérdida de recursos.</t>
  </si>
  <si>
    <t>Llevar a cabo un inventario físico de manera permanente al suministro de insumos por parte del supervisor del contrato o personal de apoyo.</t>
  </si>
  <si>
    <t>Ejecución: Se confronta el monitoreo indicado por el área ("Reporte Plan Anticorrupción y Atención al Ciudadano 2020-Actividad 1.4.2-DCB/20"), con las evidencias.
Evidencias: Relación de vehículos con asignación de consumo de gasolina y seguimiento a través de la plataforma Prosegur Cloud. Se indicó además del control de consumo de insumos. Reportes segundo cuatrimestre/2020.
Previene: Dado el reporte del área (Actividad 1.4.2-DCB/20), que indica "A la fecha no se ha requerido el reporte de eventos de riesgo", se estima que se mitiga la ocurrencia del riesgo.
Fortalecer: En el reporte citado (Actividad 1.4.1-DCB/20), se indica "(...) no se han requerido planes de acción. Frente a los riesgos identificados,  los controles se mantienen y se realizan en la operación, de conformidad con la matriz de riesgos".</t>
  </si>
  <si>
    <t>Se debe revisar la formulación con base en la Guía para la administración del riesgo y el diseño de controles en entidades públicas DAFP (V5-DCB/20).
Se sugiere considerar otros elementos (insumos) y la consecuente reformulación del riesgo y su descripción, así como el acopio permanente de las evidencias.</t>
  </si>
  <si>
    <t>CPR-43</t>
  </si>
  <si>
    <t>Hurtar  o adulterar  un expediente físico cuya custodia esté a cargo de las oficinas de operación y técnica de la Subdirección de Gestión Documental.</t>
  </si>
  <si>
    <t>Modificar el contenido de los documentos que conforman un expediente, con el fin favorecer o perjudicar a un tercero.</t>
  </si>
  <si>
    <t>1. Deterioro de la imagen de la entidad.</t>
  </si>
  <si>
    <t>Se requiere de solicitud de consulta de expediente, la cual debe estar firmado por los jefes de oficina responsables, y cargada en el flujo establecido en SGDEA (WCC), se dispone la información en medio físico o electrónico según la necesidad, si se encuentra alguna inconsistencia en dicho formato se devuelve con observaciones para ajustes.</t>
  </si>
  <si>
    <t>Fueron identificadas las solicitudes de consulta en el formao destinado para tal fin  43-F.35, evidenciandose la relación de solicitudes de Permiso a Series y la relación de la solicitud y la respuesta a las mismas.</t>
  </si>
  <si>
    <t>Actualizar Riesgos y Controles con las condiciones actuales de gestión documental bajo BoGData</t>
  </si>
  <si>
    <t>Todo expediente que requiera consulta debe tener una solicitud de consulta por parte de un funcionario que pertenece al área de origen de la información, la cual se controla a través de SGDEA (WCC), físicamente se realiza una doble  verificación mediante la hoja de ruta al momento de la entrega y posteriormente en la devolución, si se encuentra alguna inconsistencia se informa al superior inmediato y al responsable del área que solicitó la consulta.</t>
  </si>
  <si>
    <t xml:space="preserve">Fueron identificadas las solicitudes de consulta en el formao destinado para tal fin  43-F.35, evidenciandose la relación de solicitudes de Permiso a Series y la relación de la solicitud y la respuesta a las mismas.
</t>
  </si>
  <si>
    <t>El subdirector de Gestión Documental asigna roles y privilegios por persona  y serie documental para acceder al sistema de verificación de la ubicación física del expediente, si se presenta alguna inconsistencia se solicita el ajuste de los roles.</t>
  </si>
  <si>
    <t xml:space="preserve">En las respuestas a las solicitudes de acceso se especifica roles y privilegios de acceso otorgados por medios digitales, no se evidenciaros solicitudes de acceso fisico.
</t>
  </si>
  <si>
    <t xml:space="preserve">Aclarar el proceso actual de acceso fisico y como se esta ejecutando.
</t>
  </si>
  <si>
    <t>Aplicar proceso de reprografía de acuerdo con la solicitud de la dependencia  para atención de consulta de expedientes salvaguardando el original. Esta actividad la realiza el técnico de la Oficina Técnica del Sistema de Gestión Documental. En caso de encontrar una inconsistencia el técnico debe informar al Jefe de la Oficina Técnica del SGD.</t>
  </si>
  <si>
    <t>Se evidencia control para la autorización al ingreso con la vigilancia contratada, quienes diligencian una minuta de control, de la misma manera se aclara que las instalaciones del archivo de la CL 38 se encuentran en mantenimiento y por esta razón se efectua el control de manera manual.</t>
  </si>
  <si>
    <t>Sin Recomendación</t>
  </si>
  <si>
    <t>Filtrar o perder  de información pública reservada.</t>
  </si>
  <si>
    <t>Entregar información a terceros violando los acuerdos de confidencialidad buscando un beneficio particular.</t>
  </si>
  <si>
    <t>El subdirector establece restricción de accesos a las instalaciones por medio de biométricos donde se encuentran los archivos a cargo de la Subdirección, si se presenta algún acceso irregular se procede a realizar investigación.</t>
  </si>
  <si>
    <t>No son especificadas en las condiciones actuales de Trabajo en Casa como se esta manejando el proceso de acceso biometrico</t>
  </si>
  <si>
    <t>Especificar bajo las condiciones actuales de Trabajo en Casa como se esta manejando la restricción de Acceso Biometrico</t>
  </si>
  <si>
    <t>El jefe de oficina envía formato de solicitud para asignar roles y privilegios por persona  y serie documental para acceder al sistema de verificación de la ubicación física del expediente. Adicionalmente las cajas que contienen los expedientes que se encuentran en custodia de un tercero están zunchados y el contenido no lo conoce el contratista, Si se evidencia alguna irregularidad se notifica al contratista.</t>
  </si>
  <si>
    <t>En las respuestas a las solicitudes de acceso se especifica roles y privilegios de acceso otorgados por medios digitales, no se evidenciaros solicitudes de acceso fisico.</t>
  </si>
  <si>
    <t>Catalogar los riesgos por tipos de acceso bien sea fisico o digital, pueden agrupar riesgos con los consecuentes controles.</t>
  </si>
  <si>
    <t>Falsificar una comunicación radicada por el aplicativo CORDIS una vez impresa.</t>
  </si>
  <si>
    <t>Utilizar papelería y medios de impresión como códigos de barras, para adulterar un documento oficial radicado en la SDH en las correspondencia externa recibida o externa enviada.</t>
  </si>
  <si>
    <t>1. Afectar cumplimiento de términos legales.</t>
  </si>
  <si>
    <t xml:space="preserve">El técnico encargado genera una imagen de las comunicaciones EE-ER , con código de barras que permita hacer un seguimiento de las mismas en el SGDEA- WCC. La actividad la realiza el contratista de correspondencia y en caso de encontrar una inconsistencia debe informarle al coordinador de correspondencia. </t>
  </si>
  <si>
    <t>Fue evidenciada la generación de la consolidación de solicitudes de consulta efectuadas dentro del periodo</t>
  </si>
  <si>
    <t>CPR-44</t>
  </si>
  <si>
    <t>Manipular de forma indebida el código fuente.</t>
  </si>
  <si>
    <t>Manipular por parte del Analista de Sistemas de forma indebida el código fuente de los artefactos de desarrollo, con el propósito de realizar acciones indebidas en beneficio propio o de un tercero.</t>
  </si>
  <si>
    <t>Para los requerimientos de modernización tributaria de alto impacto que impliquen modificación en el código fuente, el equipo de QA realiza las validaciones necesarias para identificar manipulaciones indebidas en los desarrollos y en caso de que esto suceda, alerta al Comité de Cambios.</t>
  </si>
  <si>
    <t>Toda vez que en la actualidad la Secretaria de Hacienda Distrital se encuentra en proceso de estabilizaciòn del nuevo sistema de informaciòn Bogdata, este sistema en la actualidad no ha terminado al 100% el desarrollo de todos y cada uno de sus componentes, los cuales se encuentran debidamente protegidos a procedimientos de control de cambio evidenciados en las aprobaciones por parte de los líderes funcionales, la Direcciòn de Informática y Tecnología y la Unión Temporal quien es la empresa implementadora.
Adicionalmente en la actualidad se siguien cumpliendo con los protocolos de seguridad de las TICs.</t>
  </si>
  <si>
    <t>Los Analistas de Sistemas, para todos los desarrollos, aplican los lineamientos de seguridad para desarrollo de software (Guía 44-G-08) y lo entrega al equipo de QA para validaciones y pruebas.</t>
  </si>
  <si>
    <t>CPR-46</t>
  </si>
  <si>
    <t>Divulgar sin autorización la información privilegiada o de reserva.</t>
  </si>
  <si>
    <t>Divulgar sin autorización la información privilegiada o de reserva que se custodia en los sistemas de información de la entidad, con ocasión de mantener disponible y actualizada la infraestructura tecnológica de hardware, software y comunicaciones que soporta la operación de la Secretaria Distrital de Hacienda.</t>
  </si>
  <si>
    <t>1. Pérdida de activos de información.</t>
  </si>
  <si>
    <t>El profesional universitario valida que los funcionarios de la SITIC hayan cumplido con la firma de la declaración de aceptación de la política de seguridad de la información al momento de la vinculación en el cual el firmante se compromete a:  No copiar, ni extraer información, así mismo a que su uso será para propósitos institucionales, aún después de finalizada la relación contractual.</t>
  </si>
  <si>
    <t>No fue informado por parte de las diferentes instancias cambios de personal relacionados directamente con la tarea</t>
  </si>
  <si>
    <t>El profesional universitario valida la inclusión en los contratos de prestación de servicios que realice la SITIC una cláusula de confidencialidad de la información, mediante la cual se obligue al contratista a: guardar confidencialidad sobre la información que obtenga de la Secretaria en el desarrollo del objeto contractual, en caso de encontrar inconsistencias lo devuelve para ajustes.</t>
  </si>
  <si>
    <t>No fue informado por parte de las diferentes instancias cambios de personal por modalidad de prestaciòn de servicios, relacionados directamente con la tarea</t>
  </si>
  <si>
    <t>2. Pérdida de imagen institucional.</t>
  </si>
  <si>
    <t>El profesional universitario valida la autorización para entrega de información mediante los procedimientos establecidos por la subdirección, en caso de encontrar inconsistencias lo devuelve para ajustes.</t>
  </si>
  <si>
    <t>Durante el periodo, no fueron informadas devoluciones de solicitudes por parte del área encargada.</t>
  </si>
  <si>
    <t>CPR-47</t>
  </si>
  <si>
    <t>Divulgar,  omitir y/o manipular información.</t>
  </si>
  <si>
    <t>Excluir o alterar los parámetros o la información insumo para la estimación del riesgo financiero.</t>
  </si>
  <si>
    <t>1. Pérdidas económicas.</t>
  </si>
  <si>
    <t>Cada vez que se ejecuta el proceso, un funcionario diferente a quien elabora y el asesor, revisan la consistencia de la información mediante confrontación de los datos verificables contra las fuentes de información y solicitan ajustes  cuando se encuentren inconsistencias.</t>
  </si>
  <si>
    <t>La Oficina de análisis y Control de riesgos informa que el control se aplica cada vez que se ejecuta el proceso, manifiestan que hasta el momento el control funciona ya que hasta el momento no se ha presentado ningún inconveniente , un funcionario diferente a quien elabora y el asesor, revisan la consistencia de la información mediante confrontación de los datos verificables contra las fuentes de información y solicitan ajustes  cuando se encuentren inconsistencias, se deja evidencia del asesor del área donde se  revisa los datos del funcionario que elaboro la información.</t>
  </si>
  <si>
    <t>Se recomienda seguir con la buena gestión, debido a la identificación de los factores de Riesgo Financiero asociados a los portafolios de inversión y de deuda administrados por la Secretaria Distrital de Hacienda.</t>
  </si>
  <si>
    <t>CPR-52</t>
  </si>
  <si>
    <t xml:space="preserve">Elaborar y suscribir certificaciones de manera fraudulenta. </t>
  </si>
  <si>
    <t xml:space="preserve">Elaborar y suscribir certificaciones de manera fraudulenta con el fin de beneficiar a un tercero. </t>
  </si>
  <si>
    <t>El Funcionario Técnico asignado elabora la certificación utilizando la información del aplicativo SIEL, dicha certificación es revisada por otro Funcionario Técnico para asegurar la veracidad de la información. En caso de encontrar alguna inconsistencia, se revisa y se realizan los ajustes que correspondan.</t>
  </si>
  <si>
    <t>Se aplica el control mediante una revisión escalonada, se realiza una revisión previa a la firma del Subdirector, siempre un revisor examina los documentos proyectados por el gestor de cobro y una vez cumplan pasa a firma del jefe, es un control manual al 100% del documento.</t>
  </si>
  <si>
    <t>Se debe mantener el control se sugiere rotar los revisores en los equipos de trabajo.</t>
  </si>
  <si>
    <t>CPR-56</t>
  </si>
  <si>
    <t>Solicitud o aceptación de beneficios.</t>
  </si>
  <si>
    <t>Solicitar o aceptar dádivas o favores o cualquier otra clase de beneficio propio, de un tercero, o de los implicados, al evaluar las quejas, tramitar los procesos disciplinarios o tomar las decisiones de fondo.</t>
  </si>
  <si>
    <t>1. Impedir o retrasar el avance de las investigaciones disciplinarias.</t>
  </si>
  <si>
    <t>La Jefe de la Oficina de Control Interno Disciplinario, cuando se genera un proyecto de acto administrativo, valida las actuaciones procesales adelantadas por el abogado comisionado. En caso de identificar inconsistencias se ajusta el documento.</t>
  </si>
  <si>
    <t>Para el periodo de seguimiento, se observaron correos electrónicos mediante los cuales los abogados sustanciadores remiten los proyectos de providencias, citaciones y comunicados a la jefe de la Oficina de Control Disciplinario Interno, se observó que la jefe de la oficina valida las actuaciones que le son remitidas por los profesionales informando a su vez los ajustes que estos deben efectuar si a ello hubiera lugar.</t>
  </si>
  <si>
    <t>4. Violación de la reserva legal, dolosamente y en interés particular.</t>
  </si>
  <si>
    <t>Manipulación indebida de los expedientes disciplinarios.</t>
  </si>
  <si>
    <t>Sustraer y/o alterar documentos y/o información asociada a los procesos disciplinarios en beneficio propio o de un tercero.</t>
  </si>
  <si>
    <t>1. Uso o divulgación indebida de la información o pérdida intencional de los documentos que componen los expedientes, en beneficio propio o de un tercero.</t>
  </si>
  <si>
    <t>El Abogado Comisionado de manera permanente administra, custodia y digitaliza los originales y los incorpora en la carpeta compartida. Adicionalmente, el Técnico Operativo permanente actualiza la copia virtual en el WCC.</t>
  </si>
  <si>
    <t>Se observó que se encuentra dispuesta una carpeta compartida en la cual los abogados de la Oficina de Control Disciplinario Interno incorporan de manera digital las actuaciones procesales en documento PDF. Cada uno de los abogados de la oficina administra, custodia e incorpora en OneDrive formato digital todas las actuaciones procesales (pruebas, comunicados, notificaciones, constancias entre otras) que se produzcan en desarrollo del proceso la actuación procesal y que en este momento constituyen los expedientes originales. En cuanto al almacenamiento digital y la correspondiente actualización de la copia virtual en WCC, se observó que la actividad se centraliza a través de la funcionaria Técnico Operativo de la oficina.</t>
  </si>
  <si>
    <t>CPR-63</t>
  </si>
  <si>
    <t>Divulgar información confidencial</t>
  </si>
  <si>
    <t>Divulgar información confidencial en beneficio de un tercero.</t>
  </si>
  <si>
    <t>1. Mayor costo en la financiación.</t>
  </si>
  <si>
    <t>La recepción de las propuestas se canaliza a través del servicio de correspondencia de la entidad, con el propósito de tener trazabilidad sobre la hora de recepción de las ofertas (evidencia vía CORDIS, fecha y hora de radicación). De esta forma, el funcionario de la entidad que organiza las ofertas, sólo tiene acceso a la información después de la hora de cierre de las mismas; por ende, no podría comunicar a una, o varias, entidades financieras, la modificación (acción punible contra la Administración Pública) del nivel de tasa ofertada.</t>
  </si>
  <si>
    <t>El control se aplica cada vez que se inicia el proceso de emisión de bonos.</t>
  </si>
  <si>
    <t>El control se debe mantener y reforzar con seguimiento al manejo de la información del proceso.</t>
  </si>
  <si>
    <t>Exigir la firma, al momento de la vinculación, de la Declaración de Aceptación de la Política de Seguridad de la Información, en el cual el firmante se compromete a dar cumplimiento a:</t>
  </si>
  <si>
    <t>El control es aplicado por la Subdirección de Talento Humano, la Dirección Distrital de Crédito Publico verifica que se haya cumplido el requisito en la posesión.</t>
  </si>
  <si>
    <t>Se sugiere crear otros controles sobre el manejo seguro de la información, Actualizar y ajustar al Bogdata</t>
  </si>
  <si>
    <t xml:space="preserve">No copiar, ni extraer información, así mismo a que su uso será para propósitos institucionales, aún después de finalizada la relación contractual. </t>
  </si>
  <si>
    <t>CPR-65</t>
  </si>
  <si>
    <t>Habilitación indebida de Perfiles de usuarios.</t>
  </si>
  <si>
    <t>Habilitar roles a usuarios sin cumplir con el procedimiento establecido para la creación de cuentas en las diferentes aplicaciones.</t>
  </si>
  <si>
    <t>1. Uso indebido de información.</t>
  </si>
  <si>
    <t>El Gestor de Usuarios para cada solicitud verifica que la misma cumpla con lo establecido en el procedimiento. En caso de identificar incumplimiento a lo definido la solicitud se devuelve el ticket aclarando la inconsistencia para ajustes.</t>
  </si>
  <si>
    <t>El Gestor de solicitudes por demanda realiza la toma de muestras aleatorias a las solicitudes generadas en la herramienta de gestión de mesa de servicios, con el fin de garantizar el cumplimiento del procedimiento.</t>
  </si>
  <si>
    <t>CPR-69</t>
  </si>
  <si>
    <t>Permitir dolosamente el vencimiento de términos.</t>
  </si>
  <si>
    <t>Permitir el vencimiento del término para proferir los actos administrativos de determinación, por acciones malintencionadas para beneficio propio o del contribuyente.</t>
  </si>
  <si>
    <t>El Jefe de cada Oficina (General de Fiscalización, Fiscalización Grandes Contribuyentes, Liquidación y Control Masivo) con el apoyo del revisor asignado hace seguimiento cada vez que se requiera a los registros en reparto sin gestión o con gestión incompleta (memorando, correo electrónico, actas de compromiso, entre otros). En caso de materialización del riesgo se informa a la Oficina de Control Disciplinario.</t>
  </si>
  <si>
    <t xml:space="preserve">Las oficinas  de fiscalización, Control masivo, liquidación informan que se hacen seguimiento, cada vez que se requiere a los registros en reparto sin gestión , se evidencia en los diferentes correos enviados por los jefes . No se han establecido acciones para fortalecer el control por lo anterior hasta el momento funciona bien, mitigando  la probabilidad de ocurrencia del riesgo.    
</t>
  </si>
  <si>
    <t xml:space="preserve">Se recomienda seguir con la buena gestión, debido a la gran importancia que tienen el vencimiento de términos,de la gestión al interior de la Secretaria Distrital de Hacienda.
</t>
  </si>
  <si>
    <t>Adulterar o perder  expedientes o el contenido de los mismos de manera dolosa.</t>
  </si>
  <si>
    <t>Manipular, extraer, perder o adicionar parcial o totalmente los documentos que componen el expediente, afectando su integridad, por acciones malintencionadas para beneficio propio o del contribuyente.</t>
  </si>
  <si>
    <t>El Jefe de cada Oficina (General de Fiscalización, Fiscalización Grandes Contribuyentes, Liquidación y Control Masivo) con el VoBo del revisor asignado revisan aleatoriamente que los expedientes estén debidamente foliados y con la hoja de ruta actualizada por los funcionarios que tienen el reparto asignado. En caso de identificar materialización del riesgo se informa a la autoridad competente.</t>
  </si>
  <si>
    <t xml:space="preserve">Las oficinas  de fiscalización, Control masivo informan que se hacen seguimiento peridicamente por parte de los jefes,  se evidencia los correos de los jefes . No se han establecido acciones para fortalecer el control por lo anterior el control funciona bien, por lo anterior el control previene la probabilidad de ocurrencia del riesgo.   
</t>
  </si>
  <si>
    <t xml:space="preserve">Se recomienda dar continuidad al cumplimiento y aplicación del control propuesto. 
</t>
  </si>
  <si>
    <t xml:space="preserve">El Funcionario que proyecta el acto, menciona en los informes o actos administrativos a que haya lugar, el rango de folios a que hace referencia la prueba. En caso contrario se reconstruye el expediente y se informa a la autoridad competente. </t>
  </si>
  <si>
    <t xml:space="preserve">Se informa que el Funcionario que proyecta el acto, menciona en los informes o actos administrativos a que haya lugar, el rango de folios a que hace referencia la prueba. En caso contrario se reconstruye el expediente  y se informa a la autoridad competente. Se observa en muestra aleatoria un acto administrativo con consecutivo de folios y hoja de ruta,No se han establecido acciones para fortalecer el control por lo anterior hasta el momento funciona bien mitigando el riesgo.      
</t>
  </si>
  <si>
    <t xml:space="preserve">Se recomienda seguir con la buena gestión, debido a la gran importancia que tienen adulterar o perder un expediente.
</t>
  </si>
  <si>
    <t>CPR-71</t>
  </si>
  <si>
    <t>Manejo irregular de la información obtenida en el proceso auditor.</t>
  </si>
  <si>
    <t xml:space="preserve">Ocultar o manipular información asociada al ejercicio del auditor para la elaboración de informes y evaluaciones. </t>
  </si>
  <si>
    <t>1. Destinación inadecuada de información confidencial.</t>
  </si>
  <si>
    <t>Presentación semestral por parte del Jefe de la Oficina de Control Interno del PAA al Comité Institucional de  Coordinación de Control Interno y posterior seguimiento del Comité a los avances del PAA, en caso de desviaciones, el Comité toma las decisiones pertinentes.</t>
  </si>
  <si>
    <t>Se observa presentaciones por parte de la Oficina de Control Interno del PAA al Comité Institucional de  Coordinación de Control Interno y posterior seguimiento del Comité a los avances del PAA</t>
  </si>
  <si>
    <t>El equipo auditor construye el Plan de la Auditoria, el cual es revisado por el Jefe de la Oficina de Control Interno, en caso de encontrar desviaciones, se ajusta respecto de los objetivos esperados en el Plan Anual de Auditoria y posteriormente es socializado con el auditado.</t>
  </si>
  <si>
    <t>se observa el control  ejecutado por el jefe de oficina cuando revisa y verifica que el informe preliminar se ajusta a los lineamientos, normas y objetivos</t>
  </si>
  <si>
    <t>6. Posibles daños patrimoniales o de carácter fiscal a la entidad.</t>
  </si>
  <si>
    <t>El jefe de la Oficina de Control Interno, revisa  y verifica que el informe preliminar se ajusta a los lineamientos, normas y objetivos, en caso de encontrar desviaciones, solicita los ajustes pertinentes hasta la aprobación del informe preliminar que se remite a las dependencias para el análisis y aclaraciones por parte del auditado.</t>
  </si>
  <si>
    <t xml:space="preserve">Se observa que cada vez quese realiza un in informe preliminar se presentar y aclara entre el jefe de oficina, auditor y auditado, </t>
  </si>
  <si>
    <t>CPR-76</t>
  </si>
  <si>
    <t>Divulgar,  omitir y/o manipular información referente a riesgo de seguridad de la información de manera intencional.</t>
  </si>
  <si>
    <t>Al momento de posesionar a un candidato, un profesional de la Subdirección de Talento Humano, solicita la firma  de la declaración de aceptación de la política de seguridad de la información, en la cual el firmante se compromete a dar cumplimiento  a:  No copiar, ni extraer información, así mismo a que su uso será para propósitos institucionales, aún después de finalizada la relación contractual, si el candidato se niega a firmar, no se realiza la vinculación y se informa al Subdirector(a) del Talento Humano.</t>
  </si>
  <si>
    <t>La Oficina de Control Interno evidencia mediante una muestra aleatoria, la firma de la declaración de aceptación de la política de seguridad de la información, en la cual el firmante se compromete a dar cumplimiento a:  No copiar, ni extraer información, así mismo a que su uso será para propósitos institucionales, aún después de finalizada la relación contractual. Evitando así la probabilidad de que el riesgo se presente</t>
  </si>
  <si>
    <t>Se recomienda seguir con la buena gestión, debido a la importancia de Seguridad de la Información y de Continuidad del Negocio al interior de la Secretaria Distrital de Hacienda.</t>
  </si>
  <si>
    <t>CPR-77</t>
  </si>
  <si>
    <t>Venta no autorizada de residuos reciclables.</t>
  </si>
  <si>
    <t>Generar ingresos personales a partir del hurto y/o venta no autorizada de residuos reciclables, que se encuentren en el centro de acopio.</t>
  </si>
  <si>
    <t>1. Incumplimiento normativo.</t>
  </si>
  <si>
    <t>El Subdirector Administrativo y Financiero proyecta cada vez que se requiera y según las necesidades de la entidad el  acuerdo de corresponsabilidad con una organización de recicladores avalada por la UAESP, cumpliendo así lo establecido en la normatividad vigente.</t>
  </si>
  <si>
    <t>Ejecución: Se confronta el monitoreo indicado por el área ("Reporte Plan Anticorrupción y Atención al Ciudadano 2020-Actividad 1.4.2-DCB/20"), con las evidencias.
Evidencias: Convenio de corresponsabilidad con ASOCIACION DE RECICLADORES PUERTA DE ORO BOGOTA ESP # 160010-0-2016 (15/02/2016) y prórroga hasta 17/05/2021 .
Previene: Dado el reporte del área (Actividad 1.4.2-DCB/20), que indica "A la fecha no se ha requerido el reporte de eventos de riesgo", se estima que se mitiga la ocurrencia del riesgo.
Fortalecer: En el reporte citado (Actividad 1.4.1-DCB/20), se indica "(...) no se han requerido planes de acción. Frente a los riesgos identificados,  los controles se mantienen y se realizan en la operación, de conformidad con la matriz de riesgos".</t>
  </si>
  <si>
    <t>Se debe revisar la formulación con base en la Guía para la administración del riesgo y el diseño de controles en entidades públicas DAFP (V5-DCB/20).
Se sugiere además, revisar la pertinencia en la formulación del riesgo, dada la evidente consistencia y control en el manejo de las actividades (residuos orgánicos) con los posibles indicadores dispuestos en el tema abiental.</t>
  </si>
  <si>
    <t>La Subdirección Administrativa y Financiera, cuando los contratos lo requieran, verifica la disposición final de los residuos (Convencionales, peligrosos y especiales) por parte de los contratistas, a través de los certificados de disposición final emitidos por una empresa autorizada.</t>
  </si>
  <si>
    <t>Ejecución: Se confronta el monitoreo indicado por el área ("Reporte Plan Anticorrupción y Atención al Ciudadano 2020-Actividad 1.4.2-DCB/20"), con las evidencias.
Evidencias: Contrato 190509-0-2019 -18/12/2019 de obra con SERVICIOS INTEGRALES DE INGENIERIA Y CONSTRUCCION SAS por 6 meses, anexo con lineamientos ambientales sobre el manejo y disposición de residuos y el "INFORME MENUSAL AMBIENTAL No. 1 del 17/02/2020 a 06/03/2020". No se aportaron prórrogas.
Previene: Dado el reporte del área (Actividad 1.4.2-DCB/20), que indica "A la fecha no se ha requerido el reporte de eventos de riesgo", se estima que se mitiga la ocurrencia del riesgo.
Fortalecer: En el reporte citado (Actividad 1.4.1-DCB/20), se indica "(...) no se han requerido planes de acción. Frente a los riesgos identificados,  los controles se mantienen y se realizan en la operación, de conformidad con la matriz de riesgos".</t>
  </si>
  <si>
    <t>CPR-82</t>
  </si>
  <si>
    <t>Manipular  y entregar información exógena adulterada de terceros.</t>
  </si>
  <si>
    <t>Omitir o informar con inconsistencias los valores por operaciones realizadas con algún proveedor o contratista.</t>
  </si>
  <si>
    <t>1. Sanciones de la DIAN a la SDH.</t>
  </si>
  <si>
    <t>El funcionario encargado valida anualmente los saldos, números de registros y valor total de los descuentos tributarios, si encuentra alguna inconsistencia se devuelve para ajustes.</t>
  </si>
  <si>
    <t>La Tesoreria Distrital alimenta una base de datos con los saldos, números de registros y valor total de los descuentos tributarios, la cual se encuentra alimentada hasta  el mes de octubre 2020 inclusive</t>
  </si>
  <si>
    <t>Se debe revisar la base actualizada con la información de los meses de noviembre y diciembre 2020</t>
  </si>
  <si>
    <t>2. Reprocesos.</t>
  </si>
  <si>
    <t>El Tesorero Distrital anualmente emite los lineamientos que deben observar las entidades distritales para el correcto y oportuno suministro de la  información exógena que deben entregar a  la Tesorería para su transmisión, si se evidencian inconsistencias se devuelve para ajustes.</t>
  </si>
  <si>
    <t>Actividad Ejecutada el 10 de febrero de 2020 Circular DDT - 2 - 2020</t>
  </si>
  <si>
    <t>Sin comentarios</t>
  </si>
  <si>
    <t>CPR-85</t>
  </si>
  <si>
    <t>Alterar información de novedades de nómina.</t>
  </si>
  <si>
    <t>Alterar la información de las novedades de nómina en el momento de su incorporación en el aplicativo correspondiente.</t>
  </si>
  <si>
    <t>1. Pagos ilegales a los funcionarios.</t>
  </si>
  <si>
    <t>Mensualmente, el profesional encargado genera reporte desde el aplicativo de nómina y lo valida a través de revisión en hoja de cálculo, teniendo en cuenta las novedades ingresadas para cada uno de los  funcionarios, en caso de encontrar inconsistencias, revisa con el funcionario responsable de ingresar el tipo de novedad y realizan el ajuste correspondiente.</t>
  </si>
  <si>
    <t>Ejecución: Se confronta el monitoreo indicado por el área ("Reporte PAAC2020-Actividad 1.4.2-DCB/20"), con las evidencias.
Evidencias: Archivo excel con los conceptos de pago del mes y se cruza con archivo de nómina del mes anterior (Sistema de Validacion Automática de Nomina -SVAN)., del primer cuatrimestre/2020.
Previene: Dado el reporte del área (Actividad 1.4.2-DCB/20), que indica "A la fecha no se ha requerido el reporte de eventos de riesgo", se estima que se mitiga la ocurrencia del riesgo.
Fortalecer: En el reporte citado (Actividad 1.4.1-DCB/20), se indica "(...) no se han requerido planes de acción. Frente a los riesgos identificados,  los controles se mantienen y se realizan en la operación, de conformidad con la matriz de riesgos".</t>
  </si>
  <si>
    <t>Se debe revisar la formulación con base en la Guía para la administración del riesgo y el diseño de controles en entidades públicas DAFP (V5-DCB/20).
Se sugiere además, revisar la pertinencia en la formulación del riesgo y/o considerar otras gestiones o actividades (descuentos) inmersos en el proceso "novedades de nómina".</t>
  </si>
  <si>
    <t>CPR-86</t>
  </si>
  <si>
    <t>Modificar marcas en el RIT sin los requisitos establecidos.</t>
  </si>
  <si>
    <t>Modificar información en el RIT sin los requisitos establecidos, respecto de marcas excluido y/o exento.</t>
  </si>
  <si>
    <t>1. Pérdida de recursos de la Entidad.</t>
  </si>
  <si>
    <t>Únicamente el Jefe de la Oficina de Registro y Gestión de la Información o el funcionario que él designe (Cuando lo requiera) puede solicitar al Jefe de la Oficina de Administración Funcional del Sistema, o al funcionario delegado, la asignación de roles para el acceso a modificaciones de información en el RIT (excluidos y excentos), de conformidad con el formato establecido en el Sistema de Gestión de Calidad. Las desviaciones que se identifiquen en la ejecución de este control se resuelven en el proceso CPR-39.</t>
  </si>
  <si>
    <t>Se observó la ejecución el control, el jefe de la Oficina de Registro y Gestión de la Información a través de correo electrónico remite solicitud a la Oficina de Administración Funcional del Sistema de asignación de roles al funcionario designado para el acceso a modificaciones de información en el RIT. El control es adecuado ya que al restringir el acceso a modificiaciones en el RIT a un solo funcionario, permitiendo que solo este funcionario ejecute modificaciones de información en el RIT .</t>
  </si>
  <si>
    <t>Modificar información  de los programas a ejecutar por la DIB.</t>
  </si>
  <si>
    <t>Modificar de forma indebida información en los insumos o los programas asignados por la DIB en el marco de la ejecución de las poblaciones.</t>
  </si>
  <si>
    <t xml:space="preserve">Cada año el Jefe de la Oficina de Inteligencia Tributaria asigna 2 equipos, uno para la ejecución de los programas y otro para realizar pruebas sobre las poblaciones generadas. En caso de encontrar inconsistencias, se realizan revisiones sobre la lógica y el dato fuente y se toman las acciones a las que haya lugar. </t>
  </si>
  <si>
    <t xml:space="preserve">La ejecución de este control es anual, se observó en el acta del 20 de enero que el jefe de la Oficina de Inteligencia Tributaria nombra a los funcionarios que componen los  (2) equipos  establecidos en el  control.
</t>
  </si>
  <si>
    <t>El control es adecuadamente ejecutado por el área.  Sin embargo se recomienda verificar si en el sistema BogData existe una función que permita restringir el acceso a la modificación de la información por funcionarios no autorizados</t>
  </si>
  <si>
    <t>CPR-89</t>
  </si>
  <si>
    <t>Manipular el trámite de una queja.</t>
  </si>
  <si>
    <t xml:space="preserve">Divulgar, omitir, retardar información reservada y/o incumplir el procedimiento establecido respecto de quejas en contra de servidores y/o contratistas que prestan servicios en la SDH. </t>
  </si>
  <si>
    <t>1. Obstrucción al curso de la investigación.</t>
  </si>
  <si>
    <t>El profesional encargado debe verificar el registro de las quejas en el sistema de gestión documental de la entidad y en el aplicativo del sistema distrital de Bogotá te escucha; si encuentra alguna inconsistencia la informa al jefe inmediato y procede a su corrección.</t>
  </si>
  <si>
    <t xml:space="preserve">La Oficina de Control Interno le sugiere al área reunirse con la Oficina de Análisis y Control de Riesgo, para evaluar la pertinencia teniendo en cuenta que El indicador "Indice de calidad de en la respuesta a PQRS", se encuentra definido en el aplicativo del Sistema Integrado de Gestión.  </t>
  </si>
  <si>
    <t>CPR-110</t>
  </si>
  <si>
    <t>Manipulación indebida de documentos de cobro.</t>
  </si>
  <si>
    <t>Adulterar  o extraviar títulos ejecutivos y/o expedientes o extraer folios obrantes dentro de los procesos de cobro coactivo.</t>
  </si>
  <si>
    <t>El gestor y el revisor verifican la documentación del proceso de cobro, si encuentran alguna inconsistencia asociada con la constitución del acto administrativo se devuelve a la entidad o área de origen.</t>
  </si>
  <si>
    <t>Se aplica el control mediante una revisión escalonada, se realiza una revisión previa a la firma del Jefe de oficina, siempre un revisor examina los documentos proyectados por el gestor de cobro y una vez cumplan pasa a firma del jefe, es un control manual al 100% del documento.</t>
  </si>
  <si>
    <t>Para obligaciones No tributarias , el gestor de cobro solicita por WCC los expedientes (quienes no tienen usuario en WCC lo deben solicitar a través del formato de consulta de préstamo de expedientes), para obligaciones tributarias la solicitud de expedientes solo se realiza a través de correo institucional asignado para tal fin archivodibcobro@shd.gov.co.</t>
  </si>
  <si>
    <t>Se verifico que el control limita y controla la circulación de los expedientes reduciendo la posibilidad de pérdida de documentos.</t>
  </si>
  <si>
    <t>Mantener el control y actualizarlo al expediente virtual</t>
  </si>
  <si>
    <t>El gestor de cobro verifica que la información que reposa en el expediente en físico, no presente enmendaduras y/o tachones y/o faltantes de hojas o documentos  vs la hoja de ruta, de encontrarlos, se devuelve a la entidad o área de origen.</t>
  </si>
  <si>
    <t>El control asegura que los expedientes sean manipulados correctamente y disminuye la oportunidad de que ocurra.</t>
  </si>
  <si>
    <t>Para este control sea adecuado, se debe llenar oportunamente la Hoja de Ruta por parte del funcionario.</t>
  </si>
  <si>
    <t>Al momento de préstamo del expediente tributario los funcionarios de la Oficina de Gestión del Servicio diligencian la hoja de control de préstamos y consulta de documentos 43-F-28 en donde se identifica el número de carpetas y folios prestados. Al momento del retorno  los funcionarios de la Oficina de Gestión del Servicio verifican que la información del expediente coincida con la hoja de ruta y el número de carpetas y folios debe ser al menos igual o superior al inicial.</t>
  </si>
  <si>
    <t>Este control refuerza el anterior, pues sumado a la verificación de la hoja de ruta se controla mediante el formato mitiga el riesgo de perdida o daño de los documentos.</t>
  </si>
  <si>
    <t>Se debe mantener el control con un control a quienes hacen el control.</t>
  </si>
  <si>
    <t>Manipulación fraudulenta de Títulos de Depósito Judicial.</t>
  </si>
  <si>
    <t>Devolver y/o fraccionar títulos de depósito judicial manera fraudulenta.</t>
  </si>
  <si>
    <t>El Gestor encargado de la actividad de títulos de depósito judicial revisa uno a uno los documentos soporte para la devolución o fraccionamiento del título de depósito judicial. Para la devolución se elabora acta de devolución formato 110-F.99, se registra la solicitud de devolución en la página de depósitos especiales del Banco Agrario por las dos firmas autorizadas. En el caso de cobro No Tributario se registra también en el aplicativo de cobro coactivo. Para el fraccionamiento se registra la solicitud en la página de depósitos especiales del Banco Agrario por las dos firmas no autorizadas, se deja constancia del fraccionamiento en el título físico, el cual se debe archivar en el expediente.  En el caso de cobro No Tributario se registra también en el aplicativo de cobro coactivo.</t>
  </si>
  <si>
    <t>Se evidencio el control manual y al 100% de los títulos de depósito judicial y se deja evidencia en los aplicativos correspondientes.</t>
  </si>
  <si>
    <t>Mantener el control y fortalecerlo con la verificación de los formatos diligenciados.</t>
  </si>
  <si>
    <t>Los jefes a cargo de la caja fuerte cada vez que se requiere asignan a determinados funcionarios el retiro del título de depósito judicial de la caja fuerte, para lo cual se solicita registro/actualización de firmas al Banco Agrario</t>
  </si>
  <si>
    <t>Se verifico la implementación del control</t>
  </si>
  <si>
    <t>Se debe llevar un control de anulación de estas autorizaciones por novedades de personal o cambios.</t>
  </si>
  <si>
    <t>Cada vez que se requiera el revisor valida la base de datos de cobro para verificar la información que permita la devolución o el fraccionamiento del título de depósito judicial, si encuentra alguna inconsistencia no autoriza el trámite.</t>
  </si>
  <si>
    <t xml:space="preserve">Se efectúa el control durante la revisión </t>
  </si>
  <si>
    <t>El gestor de cobro verifica la calidad de la persona, los documentos aportados para la devolución del titulo. En caso de no presentarse los documentos completos o existir alguna inconsistencia el título no es devuelto.</t>
  </si>
  <si>
    <t>Emitir o adulterar actos administrativos de manera ilegal.</t>
  </si>
  <si>
    <t>Constantemente el gestor de cobro y el revisor verifican uno a uno los actos administrativos expedidos por las diferentes dependencias de la Dirección de Cobro. Antes de pasar a firma, el acto proyectado es   revisado  por un funcionario - revisor y  finalmente se realiza una nueva revisión por quien lo suscribe.</t>
  </si>
  <si>
    <t>Para actos de obligaciones tributarias , se debe validar por parte del funcionario -  revisor que el acto generado esté afectando la  cuenta cuando  fuera del caso.</t>
  </si>
  <si>
    <t>Los actos administrativos tienen un número de consecutivo único, el cual es generado por los sistemas de información o gestión documental de la SHD.</t>
  </si>
  <si>
    <t>Todo acto administrativo tiene número único.</t>
  </si>
  <si>
    <t>Sin este requisito no se inicia el proceso de notificación.</t>
  </si>
  <si>
    <t>Alterar bases de datos.</t>
  </si>
  <si>
    <t>Modificar  las bases de datos de forma premeditada.</t>
  </si>
  <si>
    <t>Almacenar semestralmente las bases de datos de cartera  en herramientas robustas o repositorio de información como ARES, sharepoint, etc.  provistas por  la Dirección de Informática y Tecnología , quienes garantizan que la información queda guardada de forma segura y  tiene un respaldo o backup.</t>
  </si>
  <si>
    <t>Se tiene backup.</t>
  </si>
  <si>
    <t>Actualizar a los procesos del Bogdata</t>
  </si>
  <si>
    <t>Asignación por parte del Subdirector  de roles para consulta y/o edición de dichas bases  al funcionario encargado de la administración de bases. En cobro no tributario, cada vez que se requiere, el líder funcional solicita la creación de usuarios a creacionusuarios@shd.gov.co, una vez creado el usuario el administrador del aplicativo de cobro lo crea en éste y le asigna los roles. Si aún usuario no consulta el aplicativo en un periodo de 30 días la clave se bloquea automáticamente y se debe realizar solicitud para la reactivación de la misma al administrador del aplicativo.</t>
  </si>
  <si>
    <t>Se aplican los controles de asignación de roles</t>
  </si>
  <si>
    <t>Se debe llevar un control de anulación de estas autorizaciones por novedades de personal o cambios y Actualizar a los procesos del Bogdata</t>
  </si>
  <si>
    <t>Los subdirectores de la Dirección de Cobro cada vez que hay rotación de personal solicitan a la  Dirección de Informática y Tecnología que se verifique que los equipos de computo de la Dirección de Cobro estén  acordes con  la política de protección de datos o información  y que  tengan restricción de uso de puertos USB o quemar CD y/o DVD. En caso de incumplimiento se seguirá lo estipulado en la Política de protección.</t>
  </si>
  <si>
    <t>El control   se aplica en los equipos de cómputo de la SDH</t>
  </si>
  <si>
    <t>Este control se debe ajustar a las condiciones del trabajo en casa</t>
  </si>
  <si>
    <t>Manipular divulgar y entregar información reservada.</t>
  </si>
  <si>
    <t>Manipular divulgar y entregar información reservada relacionada con el sistema de información  y bases de datos externas.</t>
  </si>
  <si>
    <t>Este control es realizado por la Subdirección de Talento Humano</t>
  </si>
  <si>
    <t>Cada líder funcional solicita cada vez que se requiera, a la Dirección de Informática y Tecnología por correo electrónico la asignación de claves de uso  personal para ingresar a los aplicativos utilizados de la Dirección de Cobro.</t>
  </si>
  <si>
    <t>El control se realiza con la llegada de nuevos funcionarios.</t>
  </si>
  <si>
    <t>Se debe solicitar la anulación de esos roles cuando el funcionario se retira o es ubicado en otra dependencia.</t>
  </si>
  <si>
    <t>Manipulación de términos legales.</t>
  </si>
  <si>
    <t>Realizar acciones que permitan el vencimiento de términos legales.</t>
  </si>
  <si>
    <t>En el caso de cobro no tributario existe un funcionario encargado para conciliar de forma periódica la información de la cartera de obligaciones no tributarias con las entidades emisoras de los títulos ejecutivos. En caso de encontrar inconsistencias se realizan las correcciones a que haya lugar dejando la justificación de las mismas en el aplicativo.</t>
  </si>
  <si>
    <t>Reforzar el control con revisiones aleatorias al trabajo del responsable.</t>
  </si>
  <si>
    <t>Para obligaciones no tributarias el  gestor de cobro, permanentemente valida la información del expediente versus la que reposa en el Sistema de Información de Cobro Coactivo SICO. En caso de encontrar inconsistencias requiere al administrador del aplicativo corrección, la cual debe realizarse con la debida justificación.</t>
  </si>
  <si>
    <t>El control disminuye la probabilidad de error y es verificado al momento del análisis realizado por el revisor.</t>
  </si>
  <si>
    <t>Actualizar y ajustar a los procesos del Bogdata</t>
  </si>
  <si>
    <t>Funcionario encargado de administración de bases y del sistema, genera  informes periódicos sobre registros o expedientes próximos a prescribir por demanda y los presenta en los comités de seguimiento mensuales, en los cuales se determinan las acciones tendientes a evitar la prescripción, acorde al Modelo de priorización de cartera y capacidad operativa.</t>
  </si>
  <si>
    <t>El control se verifica en los diferentes comités y presentaciones.</t>
  </si>
  <si>
    <t>Para cobro no tributario el sistema SICO genera alertas de vencimientos de términos para los gestores, y Jefes. Para cobro tributario se diligenciara base de control sobre vencimiento de  términos legales para fallos de excepciones y recursos de reposición la cual tendrá alertas sobre vencimientos para que el jefe de oficina y gestor a cargo del proceso controles el vencimiento.</t>
  </si>
  <si>
    <t>El control disminuye la probabilidad de vencimiento de términos.</t>
  </si>
  <si>
    <t>Favorecimiento a terceros.</t>
  </si>
  <si>
    <t>Asignación del reparto  por parte de la Subdirección  de Cobro Tributario, acorde al modelo de priorización. En el caso de cobro no tributario, un funcionario de la Subdirección realiza el reparto a través del aplicativo de cobro de acuerdo con la fecha de recepción de los títulos ejecutivos.</t>
  </si>
  <si>
    <t>El control busca hacer un reparto equitativo y di9sminuye la probabilidad de vencimiento de términos.</t>
  </si>
  <si>
    <t xml:space="preserve">Se sugiere que el reparto sea automático mediante algunos parámetros generales y específicos de cada dependencia.  </t>
  </si>
  <si>
    <t>La atención en Supercade CAD y en las sedes de la Dirección de Cobro, se realiza a diario por parte de los funcionarios asignados para ello en  zonas de atención al público exclusivas, vigiladas por medio de mecanismos de seguridad de la entidad. En caso excepciones por necesidades del servicio se podra prestar atención en los puestos de los funcionarios.</t>
  </si>
  <si>
    <t>Se tiene un equipo de funcionarios para la atención en los diferentes puntos.</t>
  </si>
  <si>
    <t>Mantener los procesos de capacitación de los funcionarios para la atención de los usuarios.</t>
  </si>
  <si>
    <t>Constantemente el revisor verifica uno a uno los actos administrativos expedidos por las diferentes dependencias de la Dirección de Cobro. Antes de pasar a firmar el acto proyectado, es   revisado  por un funcionario - revisor y  finalmente se realiza una nueva revisión por quien lo suscribe. Si existen errores se diligencia planilla de Producto no conforme.</t>
  </si>
  <si>
    <t>Indebida notificación de actos de cobro.</t>
  </si>
  <si>
    <t>Realizar de forma indebida la comunicación de los actos de cobro.</t>
  </si>
  <si>
    <t>El funcionario de la Oficina de Gestión de Servicio y Notificaciones - OGSN- encargado de la recepción de los Actos Administrativos para surtir el proceso de  notificación, valida la información del documento físico, la base de publicaciones por aviso y la información de CORDIS para identificar y registrar en base de inconformidades de la Oficina, los documentos que no cumplen con las condiciones de notificación; información que se reporta mensualmente a los Jefes de Oficina  de acuerdo a las obligaciones definidas en el Procedimiento No. 110-P-03.</t>
  </si>
  <si>
    <t>Se verifico la aplicación del control y el resultado es la base de producto no conforme.</t>
  </si>
  <si>
    <t>El reporte de producto no conforme debe dar información sobre como corregir y mejorar la calidad del producto.</t>
  </si>
  <si>
    <t>MATRIZ DE RIESGO DE CORRUPCIÓN 31 DE DICIEMBRE 2019</t>
  </si>
  <si>
    <t>SEGUIMIENTO OFICINA DE CONTROL INTERNO - CORTE AGOSTO 2020</t>
  </si>
  <si>
    <t>EVALUACIÓN DE RIESGO INHERENTE</t>
  </si>
  <si>
    <t>Evaluación de la ejecución del control</t>
  </si>
  <si>
    <t>Objetivo del proceso/servicio</t>
  </si>
  <si>
    <t>ID Riesgo</t>
  </si>
  <si>
    <t>Causa(s)</t>
  </si>
  <si>
    <t xml:space="preserve">Nivel de Riesgo Inherente </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</si>
  <si>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</si>
  <si>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</si>
  <si>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</si>
  <si>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sí solas prevenir o detectar las causas que pueden dar origen al riesgo, Ej.: verificar, validar, cotejar, comparar, revisar, etc.?</t>
  </si>
  <si>
    <t>¿La fuente de información que se utiliza en el desarrollo del control es información confiable que permita mitigar el riesgo?</t>
  </si>
  <si>
    <t>¿Las observaciones, desviaciones o diferencias identificadas con resultados de la ejecución del control son investigadas y resueltas de manera oportuna?</t>
  </si>
  <si>
    <t>¿Se deja evidencias o rastro de la ejecución del control que permita a cualquier tercero con la evidencia llegar a la misma conclusión?</t>
  </si>
  <si>
    <t>Calificación del diseño del control</t>
  </si>
  <si>
    <t>Ejecución del Control</t>
  </si>
  <si>
    <t>Calificación de la ejecución del control</t>
  </si>
  <si>
    <t>Solidez del control (Diseño + ejecución)</t>
  </si>
  <si>
    <t>¿Debe establecer acciones para fortalecer el control?</t>
  </si>
  <si>
    <t>El control ayuda a disminuir la probabilidad...</t>
  </si>
  <si>
    <t>Número de desplazamientos en el eje de la probabilidad</t>
  </si>
  <si>
    <t>Administrar con seguridad, oportunidad y confiabilidad los recursos del Tesoro Distrital mediante la determinación de su disponibilidad, su recaudo e inversión, para
minimizar el riesgo financiero y operacional y maximizar su rentabilidad, garantizando el cumplimiento de los compromisos adquiridos con cargo a dichos recursos.</t>
  </si>
  <si>
    <t>R1</t>
  </si>
  <si>
    <t xml:space="preserve">1. Entregar a terceros información privilegiada que se maneja en los procesos de la gestión de inversiones.
</t>
  </si>
  <si>
    <t>1. Generar menores rendimientos financieros y favorecer a terceros.
2. Generar menores rendimientos financieros.</t>
  </si>
  <si>
    <t>Asignado</t>
  </si>
  <si>
    <t>Adecuado</t>
  </si>
  <si>
    <t>Oportuna</t>
  </si>
  <si>
    <t>Prevenir</t>
  </si>
  <si>
    <t>Confiable</t>
  </si>
  <si>
    <t>Se investigan y se resuelven oportunamente</t>
  </si>
  <si>
    <t>Completa</t>
  </si>
  <si>
    <t>Fuerte</t>
  </si>
  <si>
    <t>Siempre se ejecuta</t>
  </si>
  <si>
    <t>No</t>
  </si>
  <si>
    <t>Directamente</t>
  </si>
  <si>
    <t>Se evidencia Informe de control actualizado a 30 de junio de 2020 - Verificación estado certificaciones AMV de las Personas Naturales Vinculadas-PNV de la Secretaría Distrital de Hacienda-SDH, entre otros: Memorando a Subsecretaria Técnica 01 de julio 2020IE14625 Informe de control - Verificación estado certificaciones AMV de las Personas Naturales Vinculadas – SDH, Memorando de remisión a Talento Humano de los formatos correspondientes a PNV “Memorando envío formatos 04 de agosto 2020IE16918” Certificaciones que tienen cubrimientos desde 2016 hasta 2022. Es de observar que la Certificación de Antecedentes de la Jefe Oficina de Análisis y Control de Riesgo, comprende desde el 18/11/2016 hasta el 17/11/2020.</t>
  </si>
  <si>
    <t>Es de recomendar que según las certificaciones que debe ostentar un funcionario de la Secretaría Distrital de Hacienda-SDH, que ostenta la calidad de Persona Natural Vinculada PNV; cuando se observe un vencimiento muy cercano a la fecha en la que se realice la validación, inclusive que su vencimiento excederá en fecha en la que se realizará el monitoreo del próximo trimestre; se proceda a exigirle al funcionario la actualización respectiva de la certificación</t>
  </si>
  <si>
    <t>En relación a las medidas de control y lineamientos en materia de seguridad para el ingreso y operación en la Mesa de Dinero, están definidas en las políticas de operación del procedimiento 13-P-01 Compra de instrumentos financieros y en la Resolución SDH-000324 del 29 de diciembre de 2017.</t>
  </si>
  <si>
    <t xml:space="preserve">Es mantener un continuo monitoreo al acceso o al ingreso a las áreas restringidas de la Dirección Distrital de Tesorería-DDT </t>
  </si>
  <si>
    <t>La jefe de la Oficina de Inversiones, realiza asignación de traslados y cierre de operación de Inversiones - CDT: propuesta de inversión Nilgen Vargas, Fernando Velez y Edicson Fierro (febrero 2020).</t>
  </si>
  <si>
    <t>Es de recomendar dejar evidencia o traza (memorando, correo, Acta de una reunión) con la que se efectúa la asignación y traslados de los funcionarios en la mesa de dinero.</t>
  </si>
  <si>
    <t>2. Favorecer a una entidad financiera en los procesos de selección de las convocatorias que adelanta la DDT, para la administración de los recursos públicos.</t>
  </si>
  <si>
    <t>Se evidencia que la Dirección Distrital de Tesorería-DDT, aplica la Metodología definida para la evaluación de apertura de cuentas bancarias; da cuenta de ello: memorandos “Metodología vigente para la apertura de cuentas bancarias – Junio de 2020” emitidos por el Subdirector de Planeación Financiera e Inversiones-SPFI; Cordis 2020IE12410 del 29 de mayo de 2020 con su Anexo que refleja la aplicación de la metodología y el Cordis 2020IE15865 del 17 de julio de 2020 con su Anexo que refleja la aplicación de la metodología.</t>
  </si>
  <si>
    <t>Se recomienda revisar periódicamente con las áreas involucradas la “Metodología vigente para la apertura de cuentas bancarias” dejando evidencia de ello.</t>
  </si>
  <si>
    <t>La Dirección Distrital de Tesorería – DDT, adelanta los análisis respectivos para la selección de las Entidades Financieras; cumpliendo con los protocolos establecidos y las correspondientes asignaciones a tales Entidades, que deben estar incluidas en el Ranking determinado cumplir el Marco de Acción establecido por la Oficina de Análisis y Control de Riesgos-OACR, al realizar: -Convenio de recaudo tributario (resolución 389 de 2016)
'- Convenios de Nómina (resolución 166 de 2015).
'- Celebración de Contratos o Convenios con Entidades Financieras para Cuenta Única Distrital (Resolución 428 de 2016)</t>
  </si>
  <si>
    <t>Es de continuar observando de manera rigurosa las instrucciones y protocolos marco emitidos por la Oficina de Análisis y Control de Riesgos-OACR,</t>
  </si>
  <si>
    <t>CPR-18</t>
  </si>
  <si>
    <t>Incentivar el cumplimiento de las obligaciones tributarias de los contribuyentes, mediante el desarrollo de programas de cultura tributaria y la
prestación del servicio con oportunidad, amabilidad y pertinencia, atendiendo las políticas institucionales de la SDH.</t>
  </si>
  <si>
    <t>R2</t>
  </si>
  <si>
    <t>1. Interés particular.</t>
  </si>
  <si>
    <t>Generar liquidaciones de forma indebida.</t>
  </si>
  <si>
    <t xml:space="preserve">Generar liquidaciones omitiendo las sanciones e intereses de mora a que hubiere lugar por  las vigencias vencidas. </t>
  </si>
  <si>
    <t>1. Detrimento patrimonial al Distrito.</t>
  </si>
  <si>
    <t>Improbable</t>
  </si>
  <si>
    <t>Catastrófico</t>
  </si>
  <si>
    <t>El jefe de oficina, Profesionales grado 18 y 21, realizan  una vez al mes: reuniones periódicas (preturnos)  y/o envían piezas comunicativas con el fin de recordar a los funcionarios del área el cumplimiento de sus funciones en el marco de una gestión ética, así como información relacionada con el procedimiento técnico para la generación de liquidaciones acorde al régimen sancionatorio vigente. Los gestores de calidad verifican el cumplimiento del control y en caso de encontrar desviaciones informan a través de correo electrónico al Jefe inmediato y/o al Subdirector del área.</t>
  </si>
  <si>
    <t xml:space="preserve">Se observó el consolidado de la realización d elos preturnos en los diferentes SuperCades, estos se realizaron de manera virtual para los meses de mayo, junio y julio, se mencionan los temas tratados en cada fecha de realizado el preturno.
Se observó el envío de piezas comunicativas a los funcionarios de la Subdirección recordando las funciones en el marco de una gestión ética.
</t>
  </si>
  <si>
    <t>Se recomienda implementar un control desde el aplicativo que se utiliza para realizar las liquidaciones de las sanciones e intereses, que no permita realizar cambios a los funcionarios, que solo permita el ingreso de información del contribuyente y que desde el mismo aplicativo se restrinja la manipulación de la liquidación de las sanciones e intereses</t>
  </si>
  <si>
    <t>En razón a las medidas de aislamiento preventivo obligatorio para mitigar la propagación del COVID-19  ordenadas por el Gobierno Nacional y Distrital el 20 de marzo la atención presencial de la Secretaría Distrital de Hacienda se mantuvo suspendida.Sin embargo se realizó la rotación por necesidad del servicio en los diferentes canales virtuales (WhatsApp, canal de atención escrita)</t>
  </si>
  <si>
    <t>Durante el periodo de seguimeinto no se realizaron evaluaciones de protocolo, debido a  que desde mediados de marzo no se presta atención por medio del canal presencial, debido a la contingencia generada por el COVID-19.</t>
  </si>
  <si>
    <t>R3</t>
  </si>
  <si>
    <t>1.Sanciones disciplinarias a los servidores de la entidad.
2. Deterioro de la imagen de la entidad.
3. Detrimento patrimonial al Distrito.</t>
  </si>
  <si>
    <t>Posible</t>
  </si>
  <si>
    <t xml:space="preserve">Se observó el consolidado de la realización de los preturnos en los diferentes SuperCades, estos se realizaron de manera virtual para los meses de mayo, junio y julio, se mencionan los temas tratados en cada fecha de realizado el preturno.
Se observó el envío de piezas comunicativas a los funcionarios de la Subdirección recordando las funciones en el marco de una gestión ética.
</t>
  </si>
  <si>
    <t>Es importante que se deje evidencia de la labor desarrollada por los gestores de calidad, en cuanto a la  verificación del  cumplimiento del control y de la comunicación mediante correo electrónico al Jefe inmediato y/o al Subdirector del área en caso de haber encontrado desviaciones</t>
  </si>
  <si>
    <t>R4</t>
  </si>
  <si>
    <t>1. Demandas en contra de la entidad.
2. Deterioro de la imagen de la entidad.</t>
  </si>
  <si>
    <t xml:space="preserve">Se recomienda implementar un control desde el aplicativo utilizado por los funcionarios, se pueden restringir los permisos en el mismo aplicativo </t>
  </si>
  <si>
    <t>Desarrollar las campañas, programas, actividades y acciones que extingan las obligaciones, compensen y/o devuelvan para reducir la morosidad y los saldos a favor de los contribuyentes, alineado a las políticas institucionales.</t>
  </si>
  <si>
    <t>R5</t>
  </si>
  <si>
    <t>1.Favorecer a un tercero.</t>
  </si>
  <si>
    <t>No se reportaron evidencias que permitieran evidenciar la aplicación de los controles</t>
  </si>
  <si>
    <t>Administrar la seguridad jurídica en el ciclo tributario, gestionando la prevención y/o mitigación de la ocurrencia del riesgo antijurídico, de conformidad con las políticas institucionales fijadas para el efecto por la Secretaría Distrital de Hacienda.</t>
  </si>
  <si>
    <t>R6</t>
  </si>
  <si>
    <t>1. Interés particular beneficio o perjuicio de un tercero.</t>
  </si>
  <si>
    <t xml:space="preserve">La Oficina de Recursos Tributarios desde el 18 de junio no cuenta con jefe, por tanto la aplicación del control ha quedado detenido, el proceso de revisión de los recursos ha quedado hasta el revisor, también debe tenerse en cuenta la suspensión de términos debido a la emergencia sanitaria, por lo que no se están decidiendo recursos ni revocatorias directas
 </t>
  </si>
  <si>
    <t xml:space="preserve">La Oficina de Recursos Tributarios desde el 18 de junio no cuenta con jefe, por tanto la aplicación del control ha quedado detenido, también debe tenerse en cuenta la suspensión de términos debido a la emergencia sanitaria, por lo que no se están decidiendo recursos ni revocatorias directas
 </t>
  </si>
  <si>
    <t xml:space="preserve">La Oficina de Recursos Tributarios desde el 18 de junio no cuenta con jefe, por tanto la aplicación del control ha quedado detenido, también debe tenerse en cuenta la suspensión de términos debido a la emergencia sanitaria, por lo que no se están decidiendo recursos ni revocatorias directas. Adiiconal a lo anterior, la capacidad operativa de la Oficina de Recursos triutarios no permite la aplicación del control, dicha situación ha sido comunicada en varias oportunidades a la Subdirección de Talento Humano
 </t>
  </si>
  <si>
    <t xml:space="preserve">Se observó el envío del informe del daño antijurídico el 1 de julio del año en curso, al Director de Impuestos de Bogotá </t>
  </si>
  <si>
    <t>El informe presentado por parte del Subdirector es netamente informativo, se recomienda la implementación de un control que tienda a evitar la emisión de conceptos 
doctrina, proyectos de norma, respuesta a tutelas, apoyos judiciales y fallar los recursos de reconsideración o revocatorias directas beneficiando o perjuidicando a un tercero, una opción es la implementación de un revisor.</t>
  </si>
  <si>
    <t xml:space="preserve">No se remitieron evidencias que den cuenta de la aplicación de este conrol </t>
  </si>
  <si>
    <t>Atender oportuna y adecuadamente las solicitudes de asesoría jurídica recibidas en la Dirección Jurídica de la Secretaría Distrital de
Hacienda en materia jurídico hacendaria, de conformidad con la normatividad vigente, que permitan soportar desde el punto de vista legal las decisiones que deban tomar los directivos de la Entidad y asesorar desde el ámbito de su competencia a las demás entidades distritales y dependencias de la Secretaría Distrital de Hacienda.</t>
  </si>
  <si>
    <t>R7</t>
  </si>
  <si>
    <t>1. Interés de un particular.
2. Iniciativa del servidor público.</t>
  </si>
  <si>
    <t>1. Afectación de la imagen y la reputación de la entidad y de los servidores de la misma.
2. Afectación del patrimonio de la SDH.
3. Generalización de la conducta irregular.</t>
  </si>
  <si>
    <t>De acuerdo con el seguimiento adelantado por la Oficina de Control Interno, en relación con el Riesgo R7 – Control No.1, asociado al Proceso CPR-35 de la Subdirección Jurídica de Hacienda de la Dirección Jurídica de la Secretaría Distrital de Hacienda, se puede concluir lo siguiente: (i) se está aplicando el control dado que los conceptos emitidos por la dependencia se fundamentan integralmente, a partir de criterios jurídicos que incluyen la legislación, la jurisprudencia y la doctrina vigentes; (ii) la ejecución del control, puede observarse a partir de los conceptos publicados en la página web de la Secretaría Distrital de Hacienda; adicionalmente, como soporte de la aplicación del control, también se cuenta con conceptos remitidos, vía correo electrónico, por la Subdirección Jurídica de Hacienda (iii) se considera que el control previene el riesgo pues, la actuación de la entidad en lo relacionado con la emisión de conceptos, asegura que la expedición de dichos conceptos se realice a partir de una fundamentación jurídicamente y se garantice la institución del estado de derecho; aunado a ello, la publicación de dichos conceptos en el sitio web de la entidad, también aporta a los objetivos de transparencia y acceso a la información pública. Finalmente, (iv) no se consideran acciones para fortalecer el control.</t>
  </si>
  <si>
    <t>Se recomienda a la Subdirección Jurídica de Hacienda continuar con la gestión de la expedición de conceptos de acuerdo con la normatividad vigente como garantía del cumplimientos de los fines misionales de la entidad y del principio de legalidad.</t>
  </si>
  <si>
    <t>Según las actividades de seguimiento adelantadas por la Oficina de Control Interno, en relación con el Riesgo R7 – Control No. 2, asociado al Proceso CPR-35 de la Subdirección Jurídica de Hacienda de la Dirección Jurídica de la Secretaría Distrital de Hacienda, es posible verificar lo siguiente: (i) se está ejecutando el control de manera que se garantiza que los conceptos emitidos correspondan con las disposiciones normativas vigentes y que, en caso de presentarse cambios en relación con los criterios jurídicos adoptados, se haga explícita dicha situación; (ii) las evidencias del control se establecen a partir de los conceptos que son publicados en la página web de la Secretaría Distrital de Hacienda, y los conceptos remitidos mediante correo electrónico por parte de la Subdirección Jurídica de Hacienda; estos soportes permiten observar las precisiones explícitas sobre los conceptos emitidos con anterioridad; (iii) en virtud de lo anterior, es posible señalar que el control previene el riesgo garantizando la aplicación del principio de legalidad y de la institución del estado de derecho, asegurando así que la emisión de conceptos corresponda con disposiciones normativas vigentes; además, la publicación de los conceptos fortalece los objetivos institucionales vinculados con la transparencia y el acceso a la información pública. Finalmente, (iv) no se consideran acciones para fortalecer el control.</t>
  </si>
  <si>
    <t>Se recomienda a la Subdirección Jurídica de Hacienda continuar con la gestión de la expedición de conceptos de acuerdo con las disposiciones normativas vigentes y garantizar de manera explícita los cambios o modificaciones de los conceptos de manera que se garantice el principio de legalidad y el ejercicio de las actividades asumidas por la dependencia.</t>
  </si>
  <si>
    <t xml:space="preserve">El seguimiento efectuado por la Oficina de Control Interno, en relación con el Riesgo R7 – Control No. 3, asociado al Proceso CPR-35 de la Subdirección Jurídica de Hacienda de la Dirección Jurídica de la Secretaría Distrital de Hacienda, es posible verificar lo siguiente: (i) en aplicación del control las actividades se ejecutan según la presentación de casos en los cuales se requiera convocar a mesas de trabajo; (ii) las evidencias de la ejecución del control, se sustentan en tres (3) mesas de trabajo convocadas por la Subdirección Jurídica de Hacienda en el segundo cuatrimestre de 2020; (iii) el control permite prevenir el riesgo pues permite la convergencia de actores institucionales, con la finalidad de abordar integralmente las temáticas relacionadas con la emisión de conceptos. Finalmente (iv) no se establecen acciones para fortalecer el control. </t>
  </si>
  <si>
    <t>Se recomienda a la Subdirección Jurídica de Hacienda continuar con la gestión referente a la realización de mesas de trabajo que garanticen el análisis integral de los asuntos que requieran la participación de otras dependencias de la entidad.</t>
  </si>
  <si>
    <t>R8</t>
  </si>
  <si>
    <t>Según las actividades de seguimiento adelantadas por la Oficina de Control Interno, en relación con el Riesgo R8 - Control No. 1, asociado al Proceso CPR-35 de la Subdirección Jurídica de Hacienda de la Dirección Jurídica de la Secretaría Distrital de Hacienda, es posible verificar lo siguiente: (i) se está aplicando el control relacionado con la fundamentación jurídica integral de los actos administrativos expedidos por la entidad; (ii) las evidencias de este control, se constituyen a partir de los actos administrativos publicados en la página web de la Secretaría Distrital de Hacienda y de los soportes remitidos mediante correo electrónico por parte de la Subdirección Jurídica de Hacienda; (iii) se considera que el control previene el riesgo en la medida que asegura que la actuación de la entidad, relacionada con la expedición de actos administrativos, se ejecute con base en una fundamentación jurídica que garantice la institución del Estado de derecho y del principio de legalidad; además, la disposición de los actos administrativos en la página web y en el correspondiente repositorio normativo permiten garantizar el principio de publicidad de la información. Finalmente, (iv) no se consideran acciones para fortalecer el control.</t>
  </si>
  <si>
    <t>Se recomienda a la Subdirección Jurídica de Hacienda continuar con la gestión de la expedición de actos administrativos de acuerdo con la normatividad vigente como garantía del cumplimientos de los fines misionales de la entidad y del principio de legalidad.</t>
  </si>
  <si>
    <t>De acuerdo con el seguimiento adelantado por la Oficina de Control Interno, en relación con el Riesgo R8 - Control No. 2, asociado al Proceso CPR-35 de la Subdirección Jurídica de Hacienda de la Dirección Jurídica de la Secretaría Distrital de Hacienda, es posible señalar: (i) se está ejecutando el control, toda vez que se garantiza que los actos administrativos expedidos en la entidad, correspondan con las disposiciones normativas vigentes y que, en caso de presentarse cambios en relación con los criterios jurídicos adoptados, se haga explícita dicha situación; (ii) las evidencias del control se establecen a partir de los actos administrativos que son publicados en la página web de la Secretaría Distrital de Hacienda y los actos administrativos allegados, mediante correo electrónico, por parte de la Subdirección Jurídica de Hacienda; (iii) de acuerdo con lo anterior, se puede indicar que el control previene el riesgo, toda vez que garantiza la aplicación del principio de legalidad y de la institución del estado de derecho, asegurando que la expedición de actos administrativos corresponda con disposiciones normativas vigentes; además, la disposición de los actos administrativos en la página web y en el correspondiente repositorio normativo, permiten garantizar el principio de publicidad de la información. Finalmente, (iv) no se consideran acciones para fortalecer el control.</t>
  </si>
  <si>
    <t>Se recomienda a la Subdirección Jurídica de Hacienda continuar con la gestión de la expedición de actos administrativos de acuerdo con la normatividad y garantizar la manifestación explícita de los cambios que se presenten como garantía del cumplimientos de los fines misionales de la entidad y del principio de legalidad.</t>
  </si>
  <si>
    <t>El seguimiento adelantado por la Oficina de Control Interno, en relación con el Riesgo R8 - Control No. 3, asociado al Proceso CPR-35 de la Subdirección Jurídica de Hacienda de la Dirección Jurídica de la Secretaría Distrital de Hacienda, permite concluir: (i) la aplicación del control constituye una actividad continúa, pero su ejecución está supeditada a la presentación de casos en los cuales se requiera convocar a las mesas de trabajo. Por lo anterior, los soportes permiten concluir que no se presentan circunstancias fácticas relacionadas con la necesidad de convocar meses de trabajo para la expedición de actos administrativos; (ii) se considera en todo caso, que el control previene el riesgo pues permite la convergencia y articulación de actores institucionales, con la finalidad de abordar integralmente la expedición de actos administrativos por parte de la entidad. Finalmente (iv) no se establecen acciones para fortalecer el control.</t>
  </si>
  <si>
    <t>Se recomienda a la Subdirección Jurídica de Hacienda continuar con la gestión y aplicar el control cuando las circunstancias fácticas hagan necesaria la realización de mesas de trabajo en relación con la expedición de actos administrativos.</t>
  </si>
  <si>
    <t>Ejercer la defensa de los intereses de la Secretaria Distrital de Hacienda dentro de los procesos o asuntos de carácter judicial, extrajudicial y/o administrativos en los que sea parte o tenga interés.</t>
  </si>
  <si>
    <t>R9</t>
  </si>
  <si>
    <t>1. Buscar beneficio propio y de un tercero.</t>
  </si>
  <si>
    <t>1. Detrimento patrimonial.
2. Investigaciones disciplinarias, penales y fiscales.
3. Afectación de la imagen de la entidad.</t>
  </si>
  <si>
    <t>Según el seguimiento adelantado por la Oficina de Control Interno, en relación con el Riesgo R9 - Control No. 1, asociado al Proceso CPR-36 de la Subdirección de Gestión Judicial de la Dirección Jurídica de la Secretaría Distrital de Hacienda, se concluye:  (i) se está aplicando el control porque la dependencia solicitada copia de  las correspondientes declaraciones de los abogados externos que ejercen representación de la entidad, lo anterior, como criterio necesario para la suscripción de los contratos; (ii) la dependencia, a través de correo electrónico, suministró como evidencias las solicitudes de las declaraciones realizadas ante la Subdirección de Asuntos Contractuales y las respectivas Declaraciones suscritas por los abogados; (iii) es posible observar que el control previene el riesgo, toda vez que, la declaración en la que los abogados externos, que prestan servicios profesionales para ejercer la representación judicial, extrajudicial o administrativa, manifiestan no estar asesorando o adelantando negocios o procesos judiciales contra el Distrito Capital, constituye un requisito para proceder con la suscripción de los respectivos contratos; en ese sentido, se protegen los intereses de la entidad. Finalmente, (iv) no se establecen acciones para fortalecer el control.</t>
  </si>
  <si>
    <t>Se recomienda a la Subdirección de Gestión Judicial  continuar con la gestión del control de manera que se garantice la observancia de las disposiciones relacionadas con las declaraciones de intereses de los abogados externos que ejercen representación de la entidad.</t>
  </si>
  <si>
    <t>De acuerdo con el seguimiento adelantado por la Oficina de Control Interno, en relación con el Riesgo R9 - Control No. 2, asociado al Proceso CPR-36 de la Subdirección de Gestión Judicial de la Dirección Jurídica de la Secretaría Distrital de Hacienda, es posible señalar: (i) se está dando aplicación al control propuesto, pues se adelantan mesas de trabajo con los abogados que ejercen representación, para establecer si los mismos están actuando bajo los lineamientos para el manejo de la información de la entidad; (ii) la dependencia, mediante correo electrónico, remitió soportes que corroboran la realización de mesas de trabajo y reuniones de seguimiento de las funciones de representación judicial y extrajudicial de la Secretaría Distrital de Hacienda; (iii) de acuerdo con lo señalado, se puede estimar que el control previene el riesgo, no sólo a través de la gestión adelantada a partir de las mesas de trabajo sino que adicionalmente, el control brinda la garantía de que, en ocasión de detectar desviaciones que afecten los intereses de la entidad, se recurra a instaurar las respectivas denuncias ante las autoridades correspondientes. Finalmente, (iv) no se establecen acciones para fortalecer el control.</t>
  </si>
  <si>
    <t>Se recomienda a la Subdirección de Gestión Judicial  continuar con la gestión del control y realizar las mesas de trabajo y reuniones que se consideren pertinentes en relación con el seguimiento de las funciones de representación judicial y extrajudicial de la Secretaría Distrital de Hacienda.</t>
  </si>
  <si>
    <t>Establecer las directrices y orientar legalmente a las áreas de la Entidad durante la planeación contractual, la selección, el perfeccionamiento, la ejecución, liquidación y cierre del expediente contractual de los contratos y/o convenios que requiere la Entidad para satisfacer la necesidad de adquirir bienes, servicios y obras, con oportunidad, claridad, calidad, transparencia y pertinencia en la ejecución contractual
de acuerdo con la normativa vigente.</t>
  </si>
  <si>
    <t>R10</t>
  </si>
  <si>
    <t>1. Manipular o alterar las especificaciones técnicas, criterios habilitantes, criterios de ponderación de las necesidades de contratación en favor de un proponente por parte del área responsable de definir las especificaciones.
2. Manipular las especificaciones técnicas de las necesidades de contratación en favor de un proponente.
3. Manipulación o alteración de forma malintencionada de la información en beneficio propio o de un tercero.</t>
  </si>
  <si>
    <t>1. Violación al principio de selección objetiva, igualdad, trasparencia y libre concurrencia.
2. Que no se supla la necesidad del área de origen.
3. Detrimento patrimonial.</t>
  </si>
  <si>
    <t>De acuerdo con el seguimiento adelantado por la Oficina de Control Interno, en relación con el Riesgo R10 - Control No. 1, asociado al Proceso CPR-37 de la Subdirección de Asuntos Contractuales de la Dirección Jurídica de la Secretaría Distrital de Hacienda, es posible señalar: (i) se está aplicando el control pues en los procesos de selección se revisa, por parte de la dependencia, que las especificaciones técnicas lleguen firmadas por los responsables del área de origen; (ii) para corroborar el cumplimiento del control, la dependencia remite mediante correo electrónico, una muestra de especificaciones técnicas debidamente firmadas por el funcionario competente. Aunado a ello, (iii) es posible establecer que el control aplicado previene el riesgo, garantizando la trazabilidad y cumplimiento de los requisitos establecidos en los procesos de selección, en concreto, en lo referente a las especificaciones técnicas que son requeridas y avaladas por los jefes de las áreas de origen de las solicitudes. Finalmente, (iv) no se consideran acciones para fortalecer el control.</t>
  </si>
  <si>
    <t>Se recomienda a la Subdirección de Asuntos Contractuales continuar con la gestión del control para garantizar el cumplimiento de los requisitos establecidos en los procesos de selección y planeación contractual.</t>
  </si>
  <si>
    <t>De acuerdo con el seguimiento adelantado por la Oficina de Control Interno, en relación con el Riesgo R10 - Control No. 2, asociado al Proceso CPR-37 de la Subdirección de Asuntos Contractuales de la Dirección Jurídica de la Secretaría Distrital de Hacienda, es posible concluir: (i) se cumple con la aplicación del control porque se lleva a cabo una revisión de la formulación de los criterios habilitantes y/o de ponderación de los procesos contractuales y, en caso de inconsistencias, se realizan mesas de trabajo para adelantar los ajustes requeridos y para identificar las inconsistencias; (ii) la dependencia remite vía correo electrónico, evidencias documentales que dan cuenta de la aplicación del control. Además, (iii) se estima que el control previene el riesgo, toda vez que impide la continuidad del proceso sin la verificación de los requisitos exigidos legalmente. Finalmente, (iv) no se consideran acciones para fortalecer el control.</t>
  </si>
  <si>
    <t xml:space="preserve">Se recomienda a la Subdirección de Asuntos Contractuales continuar con la gestión del control para garantizar el cumplimiento de los requisitos establecidos en los procesos de selección y adicionalmente, realizar las mesas de trabajo que se consideren pertinentes. </t>
  </si>
  <si>
    <t>Administrar el sistema de información tributario para que provea los servicios tecnológicos oportunos, estandarizados y, seguros, que soportan la gestión tributaria; atendiendo las políticas institucionales de la SDH.</t>
  </si>
  <si>
    <t>R11</t>
  </si>
  <si>
    <t>1. Solicitar la habilitación de roles a funcionarios que de acuerdo con las funciones de su cargo no lo requieren, o la  inhabilitación tardía de los mismos a funcionarios que cambien de dependencia o se retiren de la entidad.</t>
  </si>
  <si>
    <t>1. Acceso no autorizado a la información del SIT.
2. Pérdida de información.
3. Pérdida de recursos.</t>
  </si>
  <si>
    <t>Se observaron correos electrónicos, con los formatos 65-F.14 " Administración cuentas de usuario" debidamente diligenciados.</t>
  </si>
  <si>
    <t>Administrar y controlar eficientemente los bienes devolutivos y de consumo de la Secretaria Distrital de Hacienda y los bienes
devolutivos del Concejo de Bogotá.</t>
  </si>
  <si>
    <t>R12</t>
  </si>
  <si>
    <t>Ejecución: El área manifiesta su aplicación conforme a lo establecido y al monitoreo permanente indicado ("Reporte Plan Anticorrupción y Atención al Ciudadano 2020-Actividad 1.4.1-31/AGT/20"), lo cual se confronta con las evidencias aportadas.
Evidencias: Se aportaron las polizas de: Todo Riesgo (47076-CHUBB SEGUROS); Manejo Global (5948-CHUBB SEGUROS);  Automoviles (930-40-994000000173-ASEGURADORA SOLIDARIA DE COLOMBIA); Transporte de Valores (507382-CHUBB SEGUROS); Transportes de Mercancìas (507359-CHUBB SEGUROS).
Previene: Dado el "Reporte Plan Anticorrupción y Atención al Ciudadano 2020-Actividad 1.4.2-31/AGT/20", que indica "A la fecha no se ha requerido el reporte de eventos de riesgo", se estima que se mitiga la ocurrencia del riesgo.
Fortalecer: En el "Reporte Plan Anticorrupción y Atención al Ciudadano 2020-Actividad 1.4.1-31/AGT/20", se indica "(...) No se han requerido planes de acción. Frente a los riesgos identificados,  los controles se mantienen y se realizan en la operación. de conformidad con la matriz de riesgos".</t>
  </si>
  <si>
    <t>Se sugiere indicar expresamente la condición del tratamiento del riesgo ("EVITAR", "REDUCIR" y "COMPARTIR"), aunque la formulación del control lo pueda inducir._x000D_
El control permite pasar el riesgo inherente de nivel "EXTREMO" (Posible / Mayor) a un nivel de riesgo residual "ALTO" (Rara vez / Mayor); se sugiere revisar la posibilidad de considerar un control que disminuya el nivel de "IMPACTO" (si es pertinente), y permitir un desplazamiento del impacto y sus niveles ("MAYOR" a "MODERADO"), con una consecuente ubicación de la zona o nivel de "MODERADO", previa concertación con las instancias correspondientes._x000D_
Lo anterior, si bien se acoge lo indicado en la Guía de Riesgos DAFP (V4-OCT/18-Folio 65) “(…) La mayoría de los controles que se diseñan son para disminuir la probabilidad de que ocurra una causa o evento que pueda llevar a la materialización del riesgo y muy pocos son dirigidos al impacto”, puede generar mecanismos para disminuir el impacto._x000D_
Se sugiere coordinar el reporte simultáneo de la matriz de riesgos de corrupción con el reporte de las actividdes de la matriz del Plan Anticorrupción y Atención al Ciudadano._x000D_
El valor asegurado en la póliza de Transporte de Valores (507382-CHUBB SEGUROS) es de $ 10´000.000 por despacho (Anexo póliza-Condiciones Particulares-#2)._x000D_
Con relación a la póliza de Transporte de Mercancías (507359-CHUBB SEGUROS), se sugiere revisar la fecha de vigencia del seguro ("HASTA").</t>
  </si>
  <si>
    <t>Ejecución: Se confronta el monitoreo permanente indicado por el área ("Reporte Plan Anticorrupción y Atención al Ciudadano 2020-Actividad 1.4.1-31/AGT/20"), con las evidencias._x000D_
Evidencias: Formatos de comprobante de ingreso, de egreso, de traslado, pedido de elementos del primer cuatrimestre._x000D_
Previene: Dado el "Reporte Plan Anticorrupción y Atención al Ciudadano 2020-Actividad 1.4.2-31/AGT/20", que indica "A la fecha no se ha requerido el reporte de eventos de riesgo", se estima que se mitiga la ocurrencia del riesgo._x000D_
Fortalecer: En el "Reporte Plan Anticorrupción y Atención al Ciudadano 2020-Actividad 1.4.1-31/AGT/20", se indica "(...) No se han requerido planes de acción. Frente a los riesgos identificados,  los controles se mantienen y se realizan en la operación, de conformidad con la matriz de riesgos".</t>
  </si>
  <si>
    <t>Realizar la programación, ejecución y cierre del presupuesto de Gastos e Inversiones de la Secretaría Distrital de Hacienda, a través de las Unidades Ejecutoras 01 – Dirección de Gestión Corporativa (DGC) y 04 – Fondo Cuenta Concejo de Bogotá (FCCB), con el fin de atender y pagar oportunamente las solicitudes de gasto e inversión de las diferentes dependencias de la SDH y del Concejo de Bogotá.</t>
  </si>
  <si>
    <t>R13</t>
  </si>
  <si>
    <t>1. Manejo inadecuado de caja menor.</t>
  </si>
  <si>
    <t>Ejecución: Se confronta el monitoreo permanente indicado por el área ("Reporte Plan Anticorrupción y Atención al Ciudadano 2020-Actividad 1.4.1-31/AGT/20"), con las evidencias._x000D_
Evidencias: Resolución 179-24/03/2020 creación de caja menor vigencia 2020 y comunicado de asignación de manejo de caja menor (2020IE11194-05-05-2020)._x000D_
Previene: Dado el "Reporte Plan Anticorrupción y Atención al Ciudadano 2020-Actividad 1.4.2-31/AGT/20", que indica "A la fecha no se ha requerido el reporte de eventos de riesgo", se estima que se mitiga la ocurrencia del riesgo._x000D_
Fortalecer: En el "Reporte Plan Anticorrupción y Atención al Ciudadano 2020-Actividad 1.4.1-31/AGT/20", se indica "(...) No se han requerido planes de acción. Frente a los riesgos identificados,  los controles se mantienen y se realizan en la operación, de conformidad con la matriz de riesgos".</t>
  </si>
  <si>
    <t>Se sugiere indicar expresamente la condición del tratamiento del riesgo ("EVITAR", "REDUCIR" y "COMPARTIR"), aunque la formulación del control lo pueda inducir._x000D_
Se conserva el nivel del riesgo inherente "ALTO" (Rara vez / Mayor) para el riesgo residual ("ALTO - Rara vez / Mayor"), por lo tanto se sugiere revisar la posibilidad de considerar un control que disminuya el nivel de "IMPACTO" (menor valor), y permitir un desplazamiento del impacto y sus niveles ("MAYOR" a "MODERADO"), con una consecuente ubicación de la zona o nivel a "MODERADO", previa revisión con las instancias correspondientes._x000D_
Lo anterior, si bien se acoge lo indicado en la Guía de Riesgos DAFP (V4-OCT/18-Folio 65) “(…) La mayoría de los controles que se diseñan son para disminuir la probabilidad de que ocurra una causa o evento que pueda llevar a la materialización del riesgo y muy pocos son dirigidos al impacto”, puede generar mecanismos para disminuir el impacto._x000D_
En la vigencia 2020, se aprobó el manejo de caja en marzo/2020. Se indica que dadas las circunstacias actuales (Emergencia) no se ha habilitado la caja menor.</t>
  </si>
  <si>
    <t>Atender los requerimientos de la Entidad y las áreas comunes del CAD, mediante la prestación de los servicios de apoyo administrativo para mantener adecuadas condiciones seguridad, salubridad y funcionalidad que faciliten la correcta operación.</t>
  </si>
  <si>
    <t>R14</t>
  </si>
  <si>
    <t>Ejecución: Se confronta el monitoreo permanente indicado por el área ("Reporte Plan Anticorrupción y Atención al Ciudadano 2020-Actividad 1.4.1-31/AGT/20"), con las evidencias._x000D_
Evidencias: Relación de vehículos con asignación de consumo de gasolina y seguimiento a través de la plataforma Prosegur Cloud. Se indicó además del control de consumo de insumos. Reporte Consumo Combustible-II/Ttre20._x000D_
Previene: Dado el "Reporte Plan Anticorrupción y Atención al Ciudadano 2020-Actividad 1.4.2-31/AGT/20", que indica "A la fecha no se ha requerido el reporte de eventos de riesgo", se estima que se mitiga la ocurrencia del riesgo._x000D_
Fortalecer: En el "Reporte Plan Anticorrupción y Atención al Ciudadano 2020-Actividad 1.4.1-31/AGT/20", se indica "No se han requerido planes de acción. Frente a los riesgos identificados,  los controles se mantienen y se realizan en la operación, de conformidad con la matriz de riesgos".</t>
  </si>
  <si>
    <t>Se sugiere indicar expresamente la condición del tratamiento del riesgo ("EVITAR", "REDUCIR" y "COMPARTIR"), aunque la formulación del control lo pueda inducir._x000D_
No hay cambio de riesgo inherente del nivel "MODERADO" (Rara vez / Moderado) al de riesgo residual "MODERADO" (Rara vez / Moderado)._x000D_
Se sugiere considerar otros elementos (insumos) y la consecuente reformulación del riesgo y su descripción, así como el acopio permanente de las evidencias.</t>
  </si>
  <si>
    <t xml:space="preserve">Llevar a cabo el tratamiento adecuado de los archivos de la SDH, mediante la administración, custodia y control de los documentos físicos y electrónicos en todas las etapas de su ciclo de vida, potenciando el uso de las tecnologías para aumentar la productividad y un adecuado equilibro ambiental y normativo en consonancia con las disposiciones legales y buenas prácticas en gestión documental. </t>
  </si>
  <si>
    <t>R15</t>
  </si>
  <si>
    <t>1. Deterioro de la imagen de la entidad.
2. Demandas en contra de la entidad.
3. Uso indebido de la información del expediente.</t>
  </si>
  <si>
    <t xml:space="preserve">Los soportes entregados evidencian la ejecución del control de acuerdo a lo señalado en la Matriz
Para el segundo cuatrimestre se autorizaron y tramitaron once  (11) solicitudes de préstamos realizados a través del formato 43-F.13, con sus respectivas respuestas.  Se anexan evidencias de todas las solicitudes efectuadas. </t>
  </si>
  <si>
    <t xml:space="preserve">Continuar con la diligencia con la cual la dependencia gestiona los controles </t>
  </si>
  <si>
    <t>Los soportes entregados evidencian la ejecución del control de acuerdo a lo señalado en la Matriz
El tramite se realiza a través de la Mesa de Servicios de Gestión Documental, mediante el formato 43-F.35. Para este cuatrimestre se recibieron 20 solicitudes para 160 funcionarios.  Se anexa como evidencia la relación de solicitudes de Permiso a Series.  Y como muestra aleatoria diez solicitudes con su respectiva respuesta.</t>
  </si>
  <si>
    <t>R16</t>
  </si>
  <si>
    <t>Los soportes entregados evidencian la ejecución del control de acuerdo a lo señalado en la Matriz
Para el segundo cuatrimestre no se presentaron irregularidades en el acceso a las instalaciones donde se encuentran ubicados los archivos.</t>
  </si>
  <si>
    <t>Los soportes entregados evidencian la ejecución del control de acuerdo a lo señalado en la Matriz
La solicitud se realiza mediante el formato 43-F,35, creando un ticket en la  Mesa de Servicios de Gestión Documental, para este cuatrimestre se recibieron 20 solicitudes para 160 funcionarios.  Se anexa como evidencia la relación de solicitudes de Permiso a Series.  Y como muestra aleatoria diez solicitudes con su respectiva respuesta.</t>
  </si>
  <si>
    <t>R17</t>
  </si>
  <si>
    <t>Los soportes entregados evidencian la ejecución del control de acuerdo a lo señalado en la Matriz
Todas la correspondencia  CEE y CER, es digitalizada por el contratista de correspondencia, e identificada con código de barras, el repositorio es el SGDEA (WCC).  Para este cuatrimestre el contratista de correspondencia tramitó 37.275 CER y 25.475 CEE. Se anexan los reportes emitidos por el aplicativo CORDIS.</t>
  </si>
  <si>
    <t>Construir y mantener soluciones de software, que den respuesta a las necesidades de las áreas usuarias, optimizando la gestión de los procesos de la SDH.</t>
  </si>
  <si>
    <t>R18</t>
  </si>
  <si>
    <t>1. Abuso y/o extralimitación de los privilegios para modificar el código fuente.</t>
  </si>
  <si>
    <t>En el Sistema de Solicitud de Requerimientos se observan aquellos relacionados con la realización de Pruebas de QA (calidad). Los dos controles son complementarios.</t>
  </si>
  <si>
    <t>Analizar la posibilidad de fortalecer el control</t>
  </si>
  <si>
    <t>Se evidencia la aplicación del control a través de actividades realizadas por el equipo de QA (calidad), verificadas por los analistas del grupo de pruebas.
El riesgo se mitiga a través de la revisión del equipo de calidad que verifica los requerimientos que afectan el código fuente.
 Los dos controles son complementarios</t>
  </si>
  <si>
    <t>Mantener disponible y actualizada la infraestructura tecnológica de hardware, software y comunicaciones que soporta la operación de la Secretaria Distrital de Hacienda y los servicios suministrados a Entidades externas y ciudadanía en general para ofrecer con eficiencia y eficacia los servicios tecnológicos de Información y de Telecomunicaciones alineados con las políticas de la Entidad.</t>
  </si>
  <si>
    <t>R19</t>
  </si>
  <si>
    <t>1. Bajo nivel de seguridad para el acceso a la información.
2. Acceso no autorizado a la información.
3. Acciones malintencionadas de terceros.</t>
  </si>
  <si>
    <t>1. Pérdida de activos de información.
2. Pérdida de imagen institucional.</t>
  </si>
  <si>
    <t>Se evidencia la aplicación del control.</t>
  </si>
  <si>
    <t>Inicia con la identificación de los factores de Riesgo Financiero asociados a los portafolios de inversión y de deuda administrados por la SDH y finaliza con el envío de los informes de monitoreo al cumplimiento de las políticas y lineamientos establecidos para los respectivos riesgos.</t>
  </si>
  <si>
    <t>R20</t>
  </si>
  <si>
    <t>1. Manipulación indebida de la información con el fin de obtener un beneficio particular.</t>
  </si>
  <si>
    <t>1. Pérdidas económicas.
2. Deterioro de la imagen de la entidad.</t>
  </si>
  <si>
    <t>La Oficina de análisis y Control de riesgos informa que el control se aplica cada vez que se ejecuta el proceso, hasta el momento el control ha funcionado, ya que no se ha presentado la materialización del riesgo, un profesional diferente a quien elabora y el asesor, revisan la consistencia de la información mediante confrontación de los datos verificables, contra las fuentes de información y solicitan ajustes  cuando se encuentren inconsistencias, se deja evidencia del asesor del área donde se  revisa los datos del funcionario que elaboro la información.</t>
  </si>
  <si>
    <t>Representar administrativamente las entidades liquidadas o suprimidas y administrar sus activos, pasivos y documentación.</t>
  </si>
  <si>
    <t>R21</t>
  </si>
  <si>
    <t>1. Intereses particulares.</t>
  </si>
  <si>
    <t xml:space="preserve">Este control más el uso de los aplicativos externos como de la Secretaria permite tener un producto confiable y en los términos legales.  </t>
  </si>
  <si>
    <t>Se debe mantener estos controles por las implicaciones económicas que se desprenden de las certificaciones expedidas.</t>
  </si>
  <si>
    <t>Ejercer la Acción Disciplinaria de manera eficaz, tomando medidas preventivas y correctivas respecto de los comportamientos con relevancia disciplinaria desplegados por los servidores y exservidores públicos de la Secretaría Distrital de Hacienda, propendiendo por el buen funcionamiento
de ésta y el cumplimiento de los fines estatales.</t>
  </si>
  <si>
    <t>R22</t>
  </si>
  <si>
    <t>1. La discrecionalidad en la toma de decisiones posibilita que sean adoptadas de manera contrataría a derecho, en beneficio propio o de terceros. 
2. La presión externa o la necesidad, posibilita que los servidores públicos que participan en el trámite de los procesos disciplinarios incurran en conductas contrarias a derecho, con fines de lucro.  
3. Existencia de conflictos de interés, a pesar de los cuales actúa el servidor público en un trámite determinado.</t>
  </si>
  <si>
    <t>1. Impedir o retrasar el avance de las investigaciones disciplinarias. 
2. Pérdida de imagen y de credibilidad de la entidad.
3. Declaratoria de 
revocatorias,  nulidades, caducidades o prescripciones.
4. Violación de la reserva legal, dolosamente y en interés particular.</t>
  </si>
  <si>
    <t>Se observaron correos electrónicos mediante los cuales los abogados sustanciadores remiten los proyectos de los actos administrativos a la jefe de la Oficina de Control Disciplinario Interno, junto con la correspondiente respuesta emitida por la jefe, medante correo se informan los ajustes a efectuar si a ello hubiera lugar por el funcionario que elaboró el proyecto de acto administrativo</t>
  </si>
  <si>
    <t>R23</t>
  </si>
  <si>
    <t>1. El acceso a los expedientes  disciplinarios y a la información  contenida dentro de los mismos.</t>
  </si>
  <si>
    <t>Lon funcionarios de la Oficina de Control Interno Disciplinario dan cumplimiento a la función de almacenar de manera digital los documentos pertenecientes a los expedientes disciplinarios físicos, los cuales son almacenados por el funcionario responsable del mismo. Debido al aislamiento preventivo causado por la pandemia generada por el COVID-19 fueron suspendidos los términos procesales  a su cargo, por este motivo, cada profesional de la Oficina de Control Disciplinario Interno organizó una carpeta digital propia en la cual se guardan de manera digital los documentos de los expedientes disciplinarios a su crgo.</t>
  </si>
  <si>
    <t>Adelantar las actividades para la consecución de recursos de crédito contemplados en la Estrategia de Financiamiento de la Administración Central, mediante la celebración de operaciones de crédito público y las operaciones asimiladas y las de manejo a las mismas, con criterios de sostenibilidad financiera.</t>
  </si>
  <si>
    <t>R24</t>
  </si>
  <si>
    <t>1. Mayor costo en la financiación.
2. Deterioro de la imagen de la entidad.</t>
  </si>
  <si>
    <t xml:space="preserve">Para mitigar el riesgo se limita a un mínimo de personas el conocimiento de la actividad </t>
  </si>
  <si>
    <t>Al disminuir el número de servidores con acceso a la información se reduce la perdida de información privilegiada.</t>
  </si>
  <si>
    <t xml:space="preserve">Exigir la firma, al momento de la vinculación,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 </t>
  </si>
  <si>
    <t xml:space="preserve">Este control lo aplica la Subdirección del Talento Humano al momento de posesionarse el nuevo funcionario. </t>
  </si>
  <si>
    <t>Se debe reforzar con actividades de capacitación donde se refuerce el manejo adecuado de la información</t>
  </si>
  <si>
    <t>Gestionar las solicitudes, incidentes y problemas de servicios de TIC, con el fin de dar atención y solución a las necesidades de los usuarios internos y externos, de acuerdo con las políticas definidas por la entidad.</t>
  </si>
  <si>
    <t>R25</t>
  </si>
  <si>
    <t>1. Incumplimiento al procedimiento de gestión de solicitudes de administración de usuarios.</t>
  </si>
  <si>
    <t>Ejecutar las campañas, programas, actividades y acciones de determinación sobre las poblaciones asignadas por la Oficina de Inteligencia Tributaria, de acuerdo con el modelo de gestión de la Dirección Distrital de Impuestos de Bogotá, con el fin de reducir el
incumplimiento y la evasión e incrementar el cumplimiento oportuno de las obligaciones tributarias, atendiendo las políticas institucionales de la SDH.</t>
  </si>
  <si>
    <t>R26</t>
  </si>
  <si>
    <t>1. Omitir por causas injustificadas la aplicación  de directrices, instructivos, listas de chequeo, memorandos.</t>
  </si>
  <si>
    <t xml:space="preserve">Las oficinas de fiscalización, control masivo informan que se realizan seguimientos, cada vez que se requiere a los registros en reparto sin gestión, se evidencia en los diferentes correos enviados por los jefes. No se han establecido acciones para fortalecer el control por lo anterior hasta el momento funciona bien, mitigando la probabilidad de ocurrencia del riesgo.   </t>
  </si>
  <si>
    <t>Se recomienda seguir con la buena gestión, debido a la gran importancia que tienen el vencimiento de términos,de la gestión al interior de la Secretaria Distrital de Hacienda.</t>
  </si>
  <si>
    <t>R27</t>
  </si>
  <si>
    <t>1. Retirar y/o cambiar folios que constituyen pruebas del expediente.</t>
  </si>
  <si>
    <t xml:space="preserve">Las oficinas de fiscalización, Control masivo informan que se realizan seguimiento periódicamente por parte de los jefes, se evidencia correos. No se han establecido acciones para fortalecer el control por lo anterior el control funciona bien, por lo anterior el control previene la probabilidad de ocurrencia del riesgo.  </t>
  </si>
  <si>
    <t xml:space="preserve">Se recomienda dar continuidad al cumplimiento y aplicación del control propuesto. </t>
  </si>
  <si>
    <t>La Oficina de Control Interno observa en muestra aleatoria, un expediente con consecutivo de folios y hoja de ruta se han establecido acciones para fortalecer el control por lo anterior hasta el momento funciona bien mitigando el riesgo.</t>
  </si>
  <si>
    <t>Se recomienda seguir con la buena gestión, debido a la gran importancia que tienen adulterar o perder un expediente.</t>
  </si>
  <si>
    <t>Evaluar de manera sistemática, objetiva e independiente el Sistema de Control Interno, con el fin de determinar su eficacia y eficiencia y promover la cultura de control en la SDH que contribuya al mejoramiento continuo en el cumplimiento de la misión y
objetivos institucionales.</t>
  </si>
  <si>
    <t>R28</t>
  </si>
  <si>
    <t xml:space="preserve">1. Solicitar comisión, extorsión o recompensa por parte de un funcionario de la OCI a los auditados para adulterar, modificar u ocultar un hallazgo evidenciado durante la auditoría, seguimiento o evaluación. 
2. Evitar a los responsables investigaciones disciplinarias, penales o fiscales. 
3. Buscar necesidades especificas para favorecer a terceros.
4. Limitar el alcance de las auditorias en busca de un beneficio propio o de un tercero.
5. Incumplimiento del código de ética del auditor.
6. Inadecuado uso o violación de los sistemas de seguridad digital.
</t>
  </si>
  <si>
    <t>1. Destinación inadecuada de información confidencial.
2. Vulneración del principio de confidencialidad.
3. Favorecimiento o perjuicio a los auditados.
4. Afectación a  la imagen de la Oficina de Control Interno.
5. Afectación a la imagen y la reputación de la entidad.
6. Posibles daños patrimoniales o de carácter fiscal a la entidad.</t>
  </si>
  <si>
    <t>El control a sido efectivo, adicionalmente se han realizado mas Comites tratando temas relacionados con el Sistema de Control</t>
  </si>
  <si>
    <t>Se recomienda seguir con las buenas prácticas  evidentes en el área y al interior del Cómite en los seguimientos.</t>
  </si>
  <si>
    <t>Las auditorias realizadas en este corte,  los planes de auditoria se presentaron al jefe de la Oficina el cual realiza respectivas observaciones de ser el caso.</t>
  </si>
  <si>
    <t>Continuar con la práctica y retroalimentación al interior del equipo auditor fortaleciendo los objetivos y  alcances definidos para tener mayor efectividad en el ejercicio auditor</t>
  </si>
  <si>
    <t>Se evidencia que el jefe de la Oficina solicita respectivos ajustes de acuerdo a los lineamientos, normas y objetivos.</t>
  </si>
  <si>
    <t xml:space="preserve">Se recomienda continuar con la retroalimentación, en especial realizar reuniones después de cada auditoria con los funcionarios de la Oficina de Control Interno y tratar los aspectos positivos, los problemas que se presentaron, las fortalezas y debilidades, determinando lecciones aprendidas para fortalecer el ejercicio de control interno. </t>
  </si>
  <si>
    <t>Desarrollar, implementar y mejorar continuamente la gestión de los riesgos Operacionales, de Seguridad de la Información y de Continuidad del Negocio al interior de la SDH, a través de la aplicación de metodologías para identificar, medir, controlar y monitorear las mencionadas tipologías de riesgo a las cuales se ve expuesta la entidad en el desarrollo de sus actividades.</t>
  </si>
  <si>
    <t>R29</t>
  </si>
  <si>
    <t xml:space="preserve">1. Beneficio particular por acceso a la información en cumplimiento al desarrollo de las funciones. </t>
  </si>
  <si>
    <t>La Oficina de Control Interno evidencia mediante una muestra aleatoria, la firma de la declaración de aceptación de la política de seguridad de la información, en la cual el firmante se compromete a dar cumplimiento a:  No copiar, ni extraer información, así mismo a que su uso será para propósitos institucionales, aún después de finalizada la relación contractual, evitando así la probabilidad de que el riesgo se presente.</t>
  </si>
  <si>
    <t>Formular e implementar estrategias de carácter ambiental al interior de la entidad para optimizar el uso de recursos, minimizar impactos ambientales negativos y cumplir con la normatividad vigente.</t>
  </si>
  <si>
    <t>R30</t>
  </si>
  <si>
    <t>1. Falta de control en el manejo adecuado de los residuos reciclables.</t>
  </si>
  <si>
    <t>1. Incumplimiento normativo.
2. Impacto ambiental negativo por el manejo inadecuado de los residuos.</t>
  </si>
  <si>
    <t>Ejecución: Se confronta el monitoreo permanente indicado por el área ("Reporte Plan Anticorrupción y Atención al Ciudadano 2020-Actividad 1.4.1-31/AGT/20"), con las evidencias._x000D_
Evidencias: Convenio de corresponsabilidad con ASOCIACION DE RECICLADORES PUERTA DE ORO BOGOTA ESP # 160010-0-2016 (15/02/2016) y prórroga hasta 17/05/2021 ._x000D_
Previene: Dado el "Reporte Plan Anticorrupción y Atención al Ciudadano 2020-Actividad 1.4.2-31/AGT/20", que indica "A la fecha no se ha requerido el reporte de eventos de riesgo", se estima que se mitiga la ocurrencia del riesgo._x000D_
Fortalecer: En el "Reporte Plan Anticorrupción y Atención al Ciudadano 2020-Actividad 1.4.1-31/AGT/20", se indica "(...) No se han requerido planes de acción. Frente a los riesgos identificados,  los controles se mantienen y se realizan en la operación, de conformidad con la matriz de riesgos".</t>
  </si>
  <si>
    <t>Se sugiere indicar expresamente la condición del tratamiento del riesgo ("EVITAR", "REDUCIR" y "COMPARTIR"), aunque la formulación del control lo pueda inducir._x000D_
Se conserva el nivel del riesgo inherente "ALTO" (Rara vez / Mayor) para el riesgo residual ("ALTO - Rara vez / Mayor"), por lo tanto se sugiere revisar la posibilidad de considerar un control que disminuya el nivel de "IMPACTO" (menor valor), y permitir un desplazamiento del impacto y sus niveles ("MAYOR" a "MODERADO"), con una consecuente ubicación de la zona o nivel a "MODERADO", previa revisión con las instancias correspondientes._x000D_
Lo anterior, si bien se acoge lo indicado en la Guía de Riesgos DAFP (V4-OCT/18-Folio 65) “(…) La mayoría de los controles que se diseñan son para disminuir la probabilidad de que ocurra una causa o evento que pueda llevar a la materialización del riesgo y muy pocos son dirigidos al impacto”, puede generar mecanismos para disminuir el impacto._x000D_
Se sugiere además, revisar la pertinencia en la formulación del riesgo, dada la evidente consistencia y control en el manejo de las actividades (residuos orgánicos) con los posibles indicadores dispuestos en el tema abiental.</t>
  </si>
  <si>
    <t>Ejecución: Se confronta el monitoreo permanente indicado por el área ("Reporte Plan Anticorrupción y Atención al Ciudadano 2020-Actividad 1.4.1-31/AGT/20"), con las evidencias._x000D_
Evidencias: Contrato 190509-0-2019 de obra con SERVICIOS INTEGRALES DE INGENIERIA Y CONSTRUCCION SAS, anexo con lineamientos ambientales sobre el manejo y disposición de residuos y el "INFORME MENUSAL AMBIENTAL No. 1 del 17/02/2020 a 06/03/2020"._x000D_
Previene: Dado el "Reporte Plan Anticorrupción y Atención al Ciudadano 2020-Actividad 1.4.2-31/AGT/20", que indica "A la fecha no se ha requerido el reporte de eventos de riesgo", se estima que se mitiga la ocurrencia del riesgo._x000D_
Fortalecer: En el "Reporte Plan Anticorrupción y Atención al Ciudadano 2020-Actividad 1.4.1-31/AGT/20", se indica "(...) No se han requerido planes de acción. Frente a los riesgos identificados,  los controles se mantienen y se realizan en la operación, de conformidad con la matriz de riesgos".</t>
  </si>
  <si>
    <t>Ejecutar las acciones pertinentes para consolidar y presentar las Obligaciones Tributarias nacionales y distritales a cargo del tesoro distrital de Bogotá D.C. de manera oportuna y confiable con el fin de dar cumplimiento a la normativa vigente que regula la materia.</t>
  </si>
  <si>
    <t>R31</t>
  </si>
  <si>
    <t>1. Bases de datos en Excel, manipuladas por diferentes funcionarios.
2. Buscar beneficio particular o de un tercero.
3. Presiones internas o externas.</t>
  </si>
  <si>
    <t>1. Sanciones de la DIAN a la SDH.
2. Reprocesos.</t>
  </si>
  <si>
    <t xml:space="preserve">Se evidencia correos con archivos del acumulado por declaraciones a nov 2019 (Se realiza consolidado de todo el año 2019), con el cual se realiza la Consolidación y validación saldos Exógenas Nacionales. </t>
  </si>
  <si>
    <t>Teniendo en cuenta que el reporte de medios magnéticos, reporte de Información Exógena Nacional DIAN ya corresponde únicamente a la información únicamente de la SDH como Entidad del Nivel Central, revisar ajustes a procesos, procedimientos, funciones desarrolladas al respecto, así como de los riesgos y controles asociados, a fin de evitar se dupliquen funciones o información de los Entes del Nivel Central</t>
  </si>
  <si>
    <t>Se evidencia que mediante Circular DDT 2 de 2020 del 10 de febrero de 2020 se impartieron instrucciones para reporte de Información Exógena Nacional DIAN, año gravable 2019, así como en la Circular conjunta de la Dirección Distrital de Tesorería DDT y la Dirección de Impuestos de Bogotá-DIB-3 de 2020, del 12 de marzo de 2020, se indican los cambios en validación y transmisión de información, a fin de cada Entidad Distrital del Nivel Central transmita directamente la información de medios magnéticos a la Dirección Nacional de Impuestos-DIAN, a partir de la vigencia 2019.</t>
  </si>
  <si>
    <t>Se recomienda validar que las Entidades Distritales del Nivel Central, hayan implementado y transmitido directamente a la DIAN.</t>
  </si>
  <si>
    <t>Gestionar las solicitudes de los funcionarios de la Entidad, relacionadas con las situaciones administrativas en las que se pueden encontrar, y liquidar los salarios y prestaciones sociales de los funcionarios de la Entidad, de conformidad con la normativa vigente y las directrices institucionales, generando los actos administrativos, autorizaciones y respuestas que soportan dichas situaciones, de manera que se logre su adecuado manejo y así mismo generar la nómina y los centros de costo con oportunidad y confiabilidad para
brindar información fidedigna para la gestión administrativa y contable de la entidad.</t>
  </si>
  <si>
    <t>R32</t>
  </si>
  <si>
    <t>1. Interés económico del funcionario o de un tercero.</t>
  </si>
  <si>
    <t>Ejecución: Se confronta el monitoreo permanente indicado por el área ("Reporte PAAC2020-Actividad 1.4.1-31/AGT/20"), con las evidencias._x000D_
Evidencias: Archivo excel con los conceptos de pago del mes y se cruza con archivo de nómina del mes anterior (Sistema de Validacion Automática de Nomina -SVAN)._x000D_
Previene: Dado el "Reporte PAAC2020-Actividad 1.4.2-31/AGT/20", que indica "A la fecha no se ha requerido el reporte de eventos de riesgo", se estima que se mitiga la ocurrencia del riesgo._x000D_
Fortalecer: En el "Reporte PAAC2020-Actividad 1.4.1-31/AGT/20", se indica "(...) No se han requerido planes de acción. Frente a los riesgos identificados,  los controles se mantienen y se realizan en la operación, de conformidad con la matriz de riesgos".</t>
  </si>
  <si>
    <t>Se sugiere indicar expresamente la condición del tratamiento del riesgo ("EVITAR", "REDUCIR" y "COMPARTIR"), aunque la formulación del control lo pueda inducir._x000D_
Se conserva el nivel del riesgo inherente "ALTO" (Rara vez / Mayor) para el riesgo residual ("ALTO - Rara vez / Mayor"), por lo tanto se sugiere revisar la posibilidad de considerar un control que disminuya el nivel de "IMPACTO" (menor valor), y permitir un desplazamiento del impacto y sus niveles ("MAYOR" a "MODERADO"), con una consecuente ubicación de la zona o nivel a "MODERADO", previa revisión con las instancias correspondientes.Lo anterior, si bien se acoge lo indicado en la Guía de Riesgos DAFP (V4-OCT/18-Folio 65) “(…) La mayoría de los controles que se diseñan son para disminuir la probabilidad de que ocurra una causa o evento que pueda llevar a la materialización del riesgo y muy pocos son dirigidos al impacto”, puede generar mecanismos para disminuir el impacto._x000D_
Se sugiere además, revisar la pertinencia en la formulación del riesgo y/o considerar otras gestiones o actividades (descuentos) inmersos en el proceso "novedades de nómina".</t>
  </si>
  <si>
    <t>Establecer las directrices de la gestión tributaria para el cumplimiento de las metas del plan de desarrollo y estratégico de la entidad, de manera oportuna y pertinente atendiendo las políticas institucionales de la Secretaria Distrital de Hacienda - SDH.</t>
  </si>
  <si>
    <t>R33</t>
  </si>
  <si>
    <t>1. Manipulación de  la  información para  un bien particular.</t>
  </si>
  <si>
    <t xml:space="preserve">No se remitiieron soportes de la aplicación del control </t>
  </si>
  <si>
    <t>R34</t>
  </si>
  <si>
    <t xml:space="preserve">1. Interés particular. </t>
  </si>
  <si>
    <t>Se observó en el acta del 20 de enero que el jefe de la Oficina de Inteligencia Tributaria nombra a los funcionarios que componen los  (2) equipos  establecidos en el  control.</t>
  </si>
  <si>
    <t>Brindar el servicio a los usuarios, partes interesadas y a la ciudadanía en general, para la recepción, registro asignación y seguimiento la respuesta de peticiones, quejas, reclamos y sugerencias que ingresan a la Secretaría Distrital de Hacienda por los canales dispuestos por la Entidad.</t>
  </si>
  <si>
    <t>R35</t>
  </si>
  <si>
    <t>1. Conflicto de interés.</t>
  </si>
  <si>
    <t xml:space="preserve">Se evidencia el registro de las quejas en el sistema de gestión documental de la entidad y en el aplicativo del sistema distrital de Bogotá te escucha; en caso de encontrar alguna inconsistencia la informa al jefe inmediato y procede a su corrección. </t>
  </si>
  <si>
    <t xml:space="preserve">Se recomienda que este tipo de riesgo y control sea trasversal a las dependencias encargadas (Oficina de Control Disciplinario interno, Subdirección de Talento Humano, Oficina de Gestión de Servicio)  fortaleciendo el control. </t>
  </si>
  <si>
    <t>Gestionar la cartera de las obligaciones tributarias y no tributarias provenientes del sector central y localidades.</t>
  </si>
  <si>
    <t>R36</t>
  </si>
  <si>
    <t>1. Favorecer a un tercero.</t>
  </si>
  <si>
    <t>Control Manual</t>
  </si>
  <si>
    <t>Mantener los controles  y realizar mesas de trabajo para ajustar o mejorar el mismo.</t>
  </si>
  <si>
    <t>Se controla la manipulación  de los expedientes y documentos y quien los solicita.</t>
  </si>
  <si>
    <t>Esta administra la documentación</t>
  </si>
  <si>
    <t>Esta revisión se debe realizar al recibir el expediente</t>
  </si>
  <si>
    <t>Mejora la seguridad y la integridad del documento recibido.</t>
  </si>
  <si>
    <t>El uso adecuado de la hoja de ruta disminuye la perdida de documentos</t>
  </si>
  <si>
    <t>R37</t>
  </si>
  <si>
    <t>El restringir a unos pocos  mitiga el riesgo.</t>
  </si>
  <si>
    <t>También se deben  retirar aquellas firmas de las personas que no realizan la labor</t>
  </si>
  <si>
    <t>Quien o que establece cuando se realiza la acción</t>
  </si>
  <si>
    <t>Debe ser una actividad periódica y establecer los roles  de decisión</t>
  </si>
  <si>
    <t>Revisión documental</t>
  </si>
  <si>
    <t>R38</t>
  </si>
  <si>
    <t>El control es permanente</t>
  </si>
  <si>
    <t>Permite el seguimiento de cada acto</t>
  </si>
  <si>
    <t>Los revisores deben recibir capacitación permanente</t>
  </si>
  <si>
    <t>R39</t>
  </si>
  <si>
    <t>Se tiene un respaldo de la información</t>
  </si>
  <si>
    <t>Requiere de una auditoria al sistema</t>
  </si>
  <si>
    <t>Mantienen el número de usuarios eliminando a quien no necesita de este rol</t>
  </si>
  <si>
    <t>Depuración automática</t>
  </si>
  <si>
    <t xml:space="preserve">Controla la fuga de información </t>
  </si>
  <si>
    <t>Debe ser periódica la revisión</t>
  </si>
  <si>
    <t>R40</t>
  </si>
  <si>
    <t>Control se aplica en la Subdirección del Talento Humano.</t>
  </si>
  <si>
    <t>Se deben realizar capacitaciones  periódicas sobre las obligación y repercusión de la reserva de la información</t>
  </si>
  <si>
    <t>R41</t>
  </si>
  <si>
    <t>Se mantiene al día  la información de la cartera y el avance  de la gestión.</t>
  </si>
  <si>
    <t>Establecer un segundo control</t>
  </si>
  <si>
    <t>El reporte permite si es necesario  tomar decisiones  sobre la operación del área</t>
  </si>
  <si>
    <t>Permite priorizar los trabajos y manejar términos legales e internos</t>
  </si>
  <si>
    <t>R42</t>
  </si>
  <si>
    <t>Se prioriza de acuerdos a diferentes parámetros</t>
  </si>
  <si>
    <t>Se tienen zonas de atención a ciudadanos y se protege la información</t>
  </si>
  <si>
    <t>R43</t>
  </si>
  <si>
    <t xml:space="preserve">El funcionario de la Oficina de Gestión de Servicio y Notificaciones - OGSN- encargado de la recepción de los Actos Administrativos para surtir el proceso de  notificación, valida la información del documento físico, la base de publicaciones por aviso y la información de CORDIS para identificar y registrar en base de inconformidades de la Oficina, los documentos que no cumplen con las condiciones de notificación; información que se reporta mensualmente a los Jefes de Oficina  de acuerdo a las obligaciones definidas en el Procedimiento No. 110-P-03. 
</t>
  </si>
  <si>
    <t xml:space="preserve">Con este control se disminuye los errores en la notificación </t>
  </si>
  <si>
    <t>El control se ejecuta de manera consistente por parte del responsable.</t>
  </si>
  <si>
    <t>Si</t>
  </si>
  <si>
    <t>No asignado</t>
  </si>
  <si>
    <t>No adecuado</t>
  </si>
  <si>
    <t>Inoportuna</t>
  </si>
  <si>
    <t>Detectar</t>
  </si>
  <si>
    <t>No confiable</t>
  </si>
  <si>
    <t>No se investigan y  resuelven oportunamente</t>
  </si>
  <si>
    <t>Incompleta</t>
  </si>
  <si>
    <t>El control se ejecuta algunas veces por parte del responsable.</t>
  </si>
  <si>
    <t>No disminuye</t>
  </si>
  <si>
    <t>No es un control</t>
  </si>
  <si>
    <t>No existe</t>
  </si>
  <si>
    <t>Débil</t>
  </si>
  <si>
    <t>El control no se ejecuta por parte del responsable.</t>
  </si>
  <si>
    <t>Probable</t>
  </si>
  <si>
    <t>Casi seguro</t>
  </si>
  <si>
    <t>Algunas veces</t>
  </si>
  <si>
    <t>No se ejecuta</t>
  </si>
  <si>
    <t xml:space="preserve">FECHA DE PUBLICACIÓN OCI:  18 de ENERO DE 2021 </t>
  </si>
  <si>
    <t>SEGUIMIENTO Y EVALUACIÓN</t>
  </si>
  <si>
    <t>Monitoreo jefe planeación</t>
  </si>
  <si>
    <t>Observaciones/Recomendaciones</t>
  </si>
  <si>
    <t>Seguimiento jefe control interno</t>
  </si>
  <si>
    <t>Sí</t>
  </si>
  <si>
    <t>Respondió</t>
  </si>
  <si>
    <t>Observación</t>
  </si>
  <si>
    <t>El trámite no se logró implementar debido a algunos inconvenientes asociados a la puesta en desarrollo ambiente productivo del sistema SAP BOGDATA. 
El trámite se reprogramará en la Estrategia de Racionalización de Trámites de la vigencia 2021</t>
  </si>
  <si>
    <t>Impuesto de industria y comercio y su complementario de avisos y tableros.</t>
  </si>
  <si>
    <t>El trámite no se logró implementar debido a algunos inconvenientes asociados a la puesta en desarrollo ambiente productivo del sistema SAP BOGDATA.
El trámite se reprogramará en la Estrategia de Racionalización de Trámites de la vigencia 2021</t>
  </si>
  <si>
    <t>El trámite no se logró implementar debido a algunos inconvenientes asociados a la puesta en desarrollo ambiente productivo del sistema SAP BOGDATA. 
El trámite se reprogramará en la Estrategia de Racionalización de Trámites de la vigencia 2021.</t>
  </si>
  <si>
    <t>SEGUIMIENTO CON CORTE A:  SEPTIEMBRE 1 A 31 DE DICIEMBRE 2020</t>
  </si>
  <si>
    <r>
      <t>Se realizó la publicación de la matriz  defi</t>
    </r>
    <r>
      <rPr>
        <sz val="11"/>
        <rFont val="Arial"/>
        <family val="2"/>
      </rPr>
      <t>nitiva el 30</t>
    </r>
    <r>
      <rPr>
        <sz val="11"/>
        <color rgb="FF000000"/>
        <rFont val="Arial"/>
        <family val="2"/>
      </rPr>
      <t xml:space="preserve"> de enero de 2020</t>
    </r>
  </si>
  <si>
    <t>Hoja de trabajo
correo electrónico con piezas de comunicación</t>
  </si>
  <si>
    <t>En la página web de la entidad https://www.shd.gov.co/shd/solicitudes-acceso-informacion, a la fecha se observan los informes corresponidentes a los meses enero - noviembre.
El informe del mes de diciembre será publicado esta semana.</t>
  </si>
  <si>
    <t>"https://www.shd.gov.co/shd/secretaria-de-hacienda-reiniciara-pagos-el-miercoles-14-de-octubre
https://twitter.com/HaciendaBogota/status/1314736404287684609?s=20"
"https://www.shd.gov.co/shd/ten-en-cuenta-los-canales-para-enviar-tus-solicitudes
https://twitter.com/HaciendaBogota/status/1316104405658238983?s=20"
"https://www.shd.gov.co/shd/aplazados-vencimientos-de-ica-reteica-y-tercera-cuota-de-predial-residencial-para-29-de-octubre
https://twitter.com/HaciendaBogota/status/1316909569617133571?s=20
https://www.facebook.com/HaciendaBogota/photos/a.349621101822737/3435099366608213/"
"https://www.shd.gov.co/shd/Bogota-ha-recuperado-753000-millones-en-los-ultimos-cinco-anos
https://www.facebook.com/HaciendaBogota/photos/a.349621101822737/3437735126344637/"
https://www.shd.gov.co/shd/disponibles-liquidadores-de-anos-anteriores-predial-vehiculos-en-pagina-web-de-hacienda
"https://www.shd.gov.co/shd/secretaria-de-hacienda-acata-decision-de-la-corte-sobre-alivios-a-deudores
https://www.facebook.com/HaciendaBogota/posts/3448361418615341"
"https://www.shd.gov.co/shd/ya-viene-el-dia-de-la-prevencion-del-lavado-de-activos
https://twitter.com/HaciendaBogota/status/1318749588388515841?s=20"
https://www.shd.gov.co/shd/cumplimiento-accion-de-tutela-22102020
"https://www.shd.gov.co/shd/pago-de-funcionarios-y-contratistas-del-distrito-se-hara-efectivo-este-mes
https://www.facebook.com/watch/live/?v=638862060327977&amp;ref=notif&amp;notif_id=1603316285034947&amp;notif_t=live_video"
"https://www.shd.gov.co/shd/ventana-de-mantenimiento-23102020
https://twitter.com/HaciendaBogota/status/1319820813504303106?s=20"
https://www.shd.gov.co/shd/consulta-las-fechas-para-pago-oportuno-de-tus-impuestos-23102020
"https://www.shd.gov.co/shd/concejo-aprueba-proyecto-de-reactivacion-economica-del-distrito
https://twitter.com/HaciendaBogota/status/1320194243311341568?s=20"
"https://www.shd.gov.co/shd/plan-transitorio-para-atencion-a-los-contribuyentes
https://twitter.com/HaciendaBogota/status/1320935687697375232?s=20
https://www.facebook.com/HaciendaBogota/videos/638862060327977/
"https://www.shd.gov.co/shd/agendate-con-la-programacion-del-dia-antilavado
https://www.facebook.com/HaciendaBogota/photos/a.349621101822737/3458078377643645/"
"https://www.shd.gov.co/shd/ventana-de-mantenimiento-27102020
https://twitter.com/HaciendaBogota/status/1321246157742497798?s=20"
"https://www.shd.gov.co/shd/sdh_aclara_que_vencimientos_siguen_suspendidos
https://www.instagram.com/p/CG6j0CEp3vp/?utm_source=ig_web_copy_link
https://twitter.com/HaciendaBogota/status/1321678104549593088?s=20"
https://www.shd.gov.co/shd/mantenimiento-a-nuestra-plataforma-29102020
"https://www.shd.gov.co/shd/prevencion_fraude
https://www.facebook.com/HaciendaBogota/photos/a.232810716837110/3524019474382868/"
"https://www.shd.gov.co/shd/secretaria-de-hacienda-se-suma-a-la-lucha-contra-el-lavado-de-activos
https://twitter.com/HaciendaBogota/status/1321820627364446210?s=20"
"https://www.shd.gov.co/shd/concejo-aprueba-cupo-endeudamiento-por-10-79-billones
https://twitter.com/HaciendaBogota/status/1322348603273285632?s=20"
"https://www.shd.gov.co/shd/Distrito-buscara-recuperacion-economica-y-rescate-social-con-presupuesto-por-23-9-billones
https://www.facebook.com/HaciendaBogota/videos/398869777937995/"
https://www.shd.gov.co/shd/sdh-ocupa-primer-lugar-del-ranking-par-en-colombia
"https://www.shd.gov.co/shd/plan-marshall-cupo-de-endeudamiento-acuerdo-social
https://www.facebook.com/108379099286148/videos/4185626848139380"
"https://www.shd.gov.co/shd/levantamiento_contingencia_temas_tributarios
https://twitter.com/HaciendaBogota/status/1325559923577647107?s=20"
"https://www.shd.gov.co/shd/aplazado-vencimiento-del-predial-residencial.por-cuotas-programado-para-el-10-de-noviembre
https://twitter.com/HaciendaBogota/status/1326347436353327104?s=20"
"https://www.shd.gov.co/shd/node/40882
https://www.facebook.com/HaciendaBogota/photos/a.349621101822737/3513619345422881/
https://twitter.com/HaciendaBogota/status/1327407742131245058?s=20"
"https://www.shd.gov.co/shd/ventana-de-mantenimiento-14112020
https://twitter.com/HaciendaBogota/status/1327420932542099457?s=20"
"https://www.youtube.com/watch?v=bzsDk7eQht0
https://www.shd.gov.co/shd/sector-hacienda-le-rendira-cuentas-a-la-ciudadania-el-3-de-diciembre
https://www.shd.gov.co/shd/sector-hacienda-avanzo-en-cumplimiento-de-metas-plan-de-desarrollo"
https://www.shd.gov.co/shd/20-de-noviembre-vence-plazo-declarar-y-pagar-cuarto-bimestre-de-ica
https://www.shd.gov.co/shd/ventana-de-mantenimiento-14112020
https://www.shd.gov.co/shd/abren-nuevas-postulaciones-al-paef
https://www.shd.gov.co/shd/consulta-aqui-el-abc-del-paef
https://www.shd.gov.co/shd/vence-el-plazo-para-presentar-y-declarar-reteica-quinto-bimestre-2020
https://www.shd.gov.co/shd/encuesta-de-planeacion-estrategica
https://www.shd.gov.co/shd/790978-hogares-de-bogota-se-han-beneficiado-de-renta-basica
https://www.shd.gov.co/shd/se-reanudan-terminos-procesos-disciplinarios-shd-01122020
https://www.shd.gov.co/shd/concejo-aprueba-en-primer-debate-proyecto-presupuesto-bogota-por-23-9-billones
https://www.shd.gov.co/shd/ventana-de-mantenimiento-05122020
https://www.shd.gov.co/shd/ultima-cuota-del-impuesto-predial-residencial-vence-el-18-de-diciembre
"https://www.shd.gov.co/shd/sdh-alerta-por-estafas-mediante-comunicaciones-falsas
https://www.shd.gov.co/shd/evita_fraude"
https://www.shd.gov.co/shd/concejo-aprueba-presupuesto-para-bogot-por-23-9-billones
https://www.shd.gov.co/shd/bogota-solidaria-entre-las-practicas-mas-innovadoras-para-enfrentar-la-crisis-del-covid-19
https://www.shd.gov.co/shd/ventana-de-mantenimiento-11122020
https://www.shd.gov.co/shd/Bogota-recibe-calidad-de-emisor-conocido-y-recurrente-ecr
https://www.shd.gov.co/shd/vota-en-los-presupuestos-participativos
https://www.shd.gov.co/shd/ultimos-vencimientos-de-impuestos-en-2020-seran-este-viernes
https://www.shd.gov.co/shd/invitacion-a-contribuyentes-morosos-a-ponerse-al-dia-con-sus-impuestos
https://www.shd.gov.co/shd/ventana-mantenimiento-19-diciembre
https://www.shd.gov.co/shd/conoce-carta-trato-digno
https://www.shd.gov.co/shd/feria_virtual_inexactos_impuestos-hacienda_bogota
https://www.shd.gov.co/shd/entrega-de-cheques-tesoreria-distrital-el-29-de-diciembre
https://www.shd.gov.co/shd/bogota-cumple-90-porciento-meta-de-recaudo-2020-fijada-antes-de-la-pandemia
https://www.shd.gov.co/shd/sdh-presenta-calendario-tributario-2021-de-bogota
Ver sección boletines de prensa: https://www.shd.gov.co/shd/boletines-de-prensa</t>
  </si>
  <si>
    <t>SEGUIMIENTO REALIZADO POR LA OFICINA DE CONTROL INTERNO - CORTE 1 SEPTIEMBRE A DICIEMBRE 31 DE 2020
Fecha de Publicación: 18 de Enero de 2021</t>
  </si>
  <si>
    <t>Diagnóstico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</si>
</sst>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color rgb="FF000000"/>
      <name val="Calibri"/>
      <family val="2"/>
      <scheme val="minor"/>
    </font>
    <font>
      <sz val="11"/>
      <color rgb="FF000000"/>
      <name val="Calibri"/>
      <family val="2"/>
    </font>
    <font>
      <sz val="10"/>
      <name val="Arial"/>
      <family val="2"/>
    </font>
    <font>
      <b/>
      <sz val="9"/>
      <color rgb="FF000000"/>
      <name val="Tahoma"/>
      <family val="2"/>
    </font>
    <font>
      <sz val="9"/>
      <color rgb="FF000000"/>
      <name val="Tahoma"/>
      <family val="2"/>
    </font>
    <font>
      <b/>
      <sz val="10"/>
      <color theme="1"/>
      <name val="Calibri"/>
      <family val="2"/>
      <scheme val="minor"/>
    </font>
    <font>
      <sz val="10"/>
      <color theme="1"/>
      <name val="Calibri"/>
      <family val="2"/>
      <scheme val="minor"/>
    </font>
    <font>
      <b/>
      <sz val="11"/>
      <color theme="1"/>
      <name val="Arial"/>
      <family val="2"/>
    </font>
    <font>
      <sz val="12"/>
      <color theme="1"/>
      <name val="Arial"/>
      <family val="2"/>
    </font>
    <font>
      <sz val="11"/>
      <color rgb="FF000000"/>
      <name val="Calibri"/>
      <family val="2"/>
      <charset val="1"/>
    </font>
    <font>
      <sz val="10"/>
      <name val="Calibri"/>
      <family val="2"/>
      <scheme val="minor"/>
    </font>
    <font>
      <sz val="11"/>
      <color theme="1"/>
      <name val="Arial"/>
      <family val="2"/>
    </font>
    <font>
      <b/>
      <sz val="12"/>
      <color theme="1"/>
      <name val="Arial"/>
      <family val="2"/>
    </font>
    <font>
      <b/>
      <sz val="18"/>
      <color theme="1"/>
      <name val="Calibri"/>
      <family val="2"/>
      <scheme val="minor"/>
    </font>
    <font>
      <b/>
      <i/>
      <sz val="10"/>
      <color theme="1"/>
      <name val="Calibri"/>
      <family val="2"/>
      <scheme val="minor"/>
    </font>
    <font>
      <b/>
      <sz val="10"/>
      <name val="Calibri"/>
      <family val="2"/>
      <scheme val="minor"/>
    </font>
    <font>
      <b/>
      <sz val="10"/>
      <color rgb="FF000000"/>
      <name val="Arial"/>
      <family val="2"/>
    </font>
    <font>
      <b/>
      <sz val="12"/>
      <color rgb="FF000000"/>
      <name val="Arial"/>
      <family val="2"/>
    </font>
    <font>
      <b/>
      <sz val="10"/>
      <color theme="9"/>
      <name val="Arial"/>
      <family val="2"/>
    </font>
    <font>
      <u/>
      <sz val="11"/>
      <color theme="10"/>
      <name val="Calibri"/>
      <family val="2"/>
      <scheme val="minor"/>
    </font>
    <font>
      <sz val="11"/>
      <name val="Arial"/>
      <family val="2"/>
    </font>
    <font>
      <sz val="11"/>
      <color rgb="FF000000"/>
      <name val="Arial"/>
      <family val="2"/>
    </font>
    <font>
      <sz val="10"/>
      <color rgb="FF000000"/>
      <name val="Arial"/>
      <family val="2"/>
    </font>
    <font>
      <sz val="10"/>
      <color theme="1"/>
      <name val="Arial"/>
      <family val="2"/>
    </font>
    <font>
      <sz val="11"/>
      <color rgb="FF444444"/>
      <name val="Arial"/>
      <family val="2"/>
    </font>
    <font>
      <u/>
      <sz val="11"/>
      <color theme="1"/>
      <name val="Calibri"/>
      <family val="2"/>
      <scheme val="minor"/>
    </font>
    <font>
      <u/>
      <sz val="10"/>
      <color theme="1"/>
      <name val="Calibri"/>
      <family val="2"/>
      <scheme val="minor"/>
    </font>
    <font>
      <u/>
      <sz val="10"/>
      <color theme="1"/>
      <name val="Arial"/>
      <family val="2"/>
    </font>
    <font>
      <b/>
      <sz val="12"/>
      <name val="SansSerif"/>
    </font>
    <font>
      <sz val="12"/>
      <color theme="1"/>
      <name val="Calibri"/>
      <family val="2"/>
      <scheme val="minor"/>
    </font>
    <font>
      <b/>
      <sz val="12"/>
      <color indexed="59"/>
      <name val="SansSerif"/>
    </font>
    <font>
      <sz val="12"/>
      <name val="SansSerif"/>
    </font>
    <font>
      <b/>
      <sz val="12"/>
      <color indexed="72"/>
      <name val="SansSerif"/>
    </font>
    <font>
      <sz val="12"/>
      <color indexed="72"/>
      <name val="SansSerif"/>
    </font>
    <font>
      <sz val="12"/>
      <color indexed="72"/>
      <name val="Arial"/>
      <family val="2"/>
    </font>
    <font>
      <sz val="12"/>
      <color rgb="FF000000"/>
      <name val="SansSerif"/>
    </font>
    <font>
      <u/>
      <sz val="12"/>
      <color theme="1"/>
      <name val="Calibri"/>
      <family val="2"/>
      <scheme val="minor"/>
    </font>
    <font>
      <b/>
      <sz val="10"/>
      <color rgb="FF000000"/>
      <name val="Calibri"/>
      <family val="2"/>
      <scheme val="minor"/>
    </font>
    <font>
      <b/>
      <sz val="10"/>
      <color rgb="FF70AD47"/>
      <name val="Arial"/>
      <family val="2"/>
    </font>
    <font>
      <b/>
      <i/>
      <sz val="10"/>
      <color rgb="FF000000"/>
      <name val="Calibri"/>
      <family val="2"/>
      <scheme val="minor"/>
    </font>
    <font>
      <sz val="10"/>
      <color rgb="FF000000"/>
      <name val="Calibri"/>
      <family val="2"/>
      <scheme val="minor"/>
    </font>
    <font>
      <u/>
      <sz val="10"/>
      <color rgb="FF000000"/>
      <name val="Calibri"/>
      <family val="2"/>
      <scheme val="minor"/>
    </font>
    <font>
      <u/>
      <sz val="11"/>
      <color rgb="FF000000"/>
      <name val="Calibri"/>
      <family val="2"/>
      <scheme val="minor"/>
    </font>
    <font>
      <u/>
      <sz val="11"/>
      <color theme="1"/>
      <name val="Arial"/>
      <family val="2"/>
    </font>
    <font>
      <sz val="10"/>
      <color rgb="FF000000"/>
      <name val="Calibri"/>
      <family val="2"/>
    </font>
    <font>
      <sz val="10"/>
      <name val="Arial"/>
      <family val="2"/>
    </font>
    <font>
      <sz val="14"/>
      <name val="Arial"/>
      <family val="2"/>
    </font>
    <font>
      <b/>
      <sz val="14"/>
      <color indexed="59"/>
      <name val="Arial"/>
      <family val="2"/>
    </font>
    <font>
      <b/>
      <sz val="14"/>
      <color indexed="72"/>
      <name val="Arial"/>
      <family val="2"/>
    </font>
    <font>
      <b/>
      <sz val="14"/>
      <name val="Arial"/>
      <family val="2"/>
    </font>
    <font>
      <sz val="14"/>
      <color indexed="72"/>
      <name val="Arial"/>
      <family val="2"/>
    </font>
    <font>
      <b/>
      <sz val="11"/>
      <name val="Arial"/>
      <family val="2"/>
    </font>
  </fonts>
  <fills count="24">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FFFF"/>
        <bgColor rgb="FF000000"/>
      </patternFill>
    </fill>
    <fill>
      <patternFill patternType="solid">
        <fgColor indexed="9"/>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rgb="FF000000"/>
      </patternFill>
    </fill>
    <fill>
      <patternFill patternType="solid">
        <fgColor rgb="FFFF0000"/>
        <bgColor indexed="64"/>
      </patternFill>
    </fill>
    <fill>
      <patternFill patternType="solid">
        <fgColor rgb="FF92D050"/>
        <bgColor rgb="FF000000"/>
      </patternFill>
    </fill>
    <fill>
      <patternFill patternType="solid">
        <fgColor rgb="FF00B050"/>
        <bgColor indexed="64"/>
      </patternFill>
    </fill>
    <fill>
      <patternFill patternType="solid">
        <fgColor rgb="FFD9D9D9"/>
        <bgColor rgb="FF000000"/>
      </patternFill>
    </fill>
    <fill>
      <patternFill patternType="solid">
        <fgColor rgb="FFB4C6E7"/>
        <bgColor rgb="FF000000"/>
      </patternFill>
    </fill>
    <fill>
      <patternFill patternType="solid">
        <fgColor rgb="FFFFFF00"/>
        <bgColor rgb="FF000000"/>
      </patternFill>
    </fill>
    <fill>
      <patternFill patternType="solid">
        <fgColor rgb="FFFF0000"/>
        <bgColor rgb="FF000000"/>
      </patternFill>
    </fill>
    <fill>
      <patternFill patternType="solid">
        <fgColor rgb="FFE2EFDA"/>
        <bgColor indexed="64"/>
      </patternFill>
    </fill>
    <fill>
      <patternFill patternType="solid">
        <fgColor theme="2" tint="-9.9978637043366805E-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medium">
        <color indexed="8"/>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indexed="64"/>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indexed="8"/>
      </top>
      <bottom/>
      <diagonal/>
    </border>
    <border>
      <left style="medium">
        <color rgb="FF000000"/>
      </left>
      <right/>
      <top/>
      <bottom/>
      <diagonal/>
    </border>
    <border>
      <left style="medium">
        <color rgb="FF000000"/>
      </left>
      <right/>
      <top/>
      <bottom style="medium">
        <color indexed="8"/>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bottom style="medium">
        <color indexed="64"/>
      </bottom>
      <diagonal/>
    </border>
    <border>
      <left style="thin">
        <color rgb="FF000000"/>
      </left>
      <right/>
      <top style="medium">
        <color indexed="64"/>
      </top>
      <bottom/>
      <diagonal/>
    </border>
    <border>
      <left style="medium">
        <color indexed="64"/>
      </left>
      <right style="medium">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medium">
        <color indexed="64"/>
      </right>
      <top style="thin">
        <color indexed="64"/>
      </top>
      <bottom/>
      <diagonal/>
    </border>
    <border>
      <left style="thin">
        <color indexed="64"/>
      </left>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style="medium">
        <color indexed="64"/>
      </right>
      <top style="thin">
        <color indexed="64"/>
      </top>
      <bottom style="thin">
        <color indexed="64"/>
      </bottom>
      <diagonal/>
    </border>
    <border>
      <left/>
      <right style="thin">
        <color rgb="FF000000"/>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s>
  <cellStyleXfs count="8">
    <xf numFmtId="0" fontId="0" fillId="0" borderId="0"/>
    <xf numFmtId="0" fontId="6" fillId="0" borderId="0"/>
    <xf numFmtId="0" fontId="6" fillId="0" borderId="0" applyNumberFormat="0" applyFont="0" applyFill="0" applyBorder="0" applyAlignment="0" applyProtection="0"/>
    <xf numFmtId="0" fontId="13" fillId="0" borderId="0"/>
    <xf numFmtId="9" fontId="13" fillId="0" borderId="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49" fillId="0" borderId="0" applyNumberFormat="0" applyFont="0" applyFill="0" applyBorder="0" applyAlignment="0" applyProtection="0"/>
  </cellStyleXfs>
  <cellXfs count="1313">
    <xf numFmtId="0" fontId="0" fillId="0" borderId="0" xfId="0"/>
    <xf numFmtId="0" fontId="0" fillId="0" borderId="0" xfId="0" applyAlignment="1">
      <alignment vertical="center"/>
    </xf>
    <xf numFmtId="0" fontId="0" fillId="0" borderId="1" xfId="0" applyBorder="1" applyAlignment="1">
      <alignment horizontal="justify"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1" fillId="0" borderId="4" xfId="0" applyFont="1" applyBorder="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justify"/>
    </xf>
    <xf numFmtId="0" fontId="11" fillId="0" borderId="38" xfId="0" applyFont="1" applyBorder="1" applyAlignment="1">
      <alignment horizontal="center" vertical="center"/>
    </xf>
    <xf numFmtId="14" fontId="0" fillId="0" borderId="39" xfId="0" applyNumberFormat="1" applyBorder="1" applyAlignment="1">
      <alignment horizontal="center" vertical="center"/>
    </xf>
    <xf numFmtId="9" fontId="0" fillId="0" borderId="40" xfId="0" applyNumberFormat="1" applyBorder="1" applyAlignment="1">
      <alignment horizontal="center" vertical="center" wrapText="1"/>
    </xf>
    <xf numFmtId="0" fontId="5" fillId="0" borderId="41" xfId="0" applyFont="1" applyBorder="1" applyAlignment="1">
      <alignment horizontal="justify" vertical="center" wrapText="1"/>
    </xf>
    <xf numFmtId="0" fontId="0" fillId="0" borderId="41" xfId="0" applyBorder="1" applyAlignment="1">
      <alignment horizontal="center" vertical="center"/>
    </xf>
    <xf numFmtId="0" fontId="11" fillId="0" borderId="42" xfId="0" applyFont="1" applyBorder="1" applyAlignment="1">
      <alignment horizontal="center" vertical="center"/>
    </xf>
    <xf numFmtId="14" fontId="0" fillId="0" borderId="43" xfId="0" applyNumberFormat="1" applyBorder="1" applyAlignment="1">
      <alignment horizontal="center" vertical="center"/>
    </xf>
    <xf numFmtId="0" fontId="4" fillId="0" borderId="42" xfId="0" applyFont="1" applyBorder="1" applyAlignment="1">
      <alignment horizontal="center" vertical="center"/>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9" fontId="4" fillId="0" borderId="42" xfId="0" applyNumberFormat="1" applyFont="1" applyBorder="1" applyAlignment="1">
      <alignment horizontal="center" vertical="center"/>
    </xf>
    <xf numFmtId="0" fontId="11" fillId="0" borderId="44" xfId="0" applyFont="1" applyBorder="1" applyAlignment="1">
      <alignment horizontal="center" vertical="center"/>
    </xf>
    <xf numFmtId="0" fontId="0" fillId="3" borderId="1" xfId="0" applyFill="1" applyBorder="1" applyAlignment="1">
      <alignment horizontal="justify" vertical="center" wrapText="1"/>
    </xf>
    <xf numFmtId="14" fontId="0" fillId="3" borderId="43" xfId="0" applyNumberFormat="1" applyFill="1" applyBorder="1" applyAlignment="1">
      <alignment horizontal="center" vertical="center"/>
    </xf>
    <xf numFmtId="0" fontId="0" fillId="3" borderId="0" xfId="0" applyFill="1"/>
    <xf numFmtId="9" fontId="4" fillId="9" borderId="42" xfId="0" applyNumberFormat="1" applyFont="1" applyFill="1" applyBorder="1" applyAlignment="1">
      <alignment horizontal="center" vertical="center"/>
    </xf>
    <xf numFmtId="14" fontId="0" fillId="0" borderId="43" xfId="0" applyNumberFormat="1" applyBorder="1" applyAlignment="1">
      <alignment horizontal="center" vertical="center" wrapText="1"/>
    </xf>
    <xf numFmtId="0" fontId="4" fillId="9" borderId="1" xfId="0" applyFont="1" applyFill="1" applyBorder="1" applyAlignment="1">
      <alignment horizontal="center" vertical="center" wrapText="1"/>
    </xf>
    <xf numFmtId="0" fontId="11" fillId="0" borderId="45" xfId="0" applyFont="1" applyBorder="1" applyAlignment="1">
      <alignment horizontal="center" vertical="center"/>
    </xf>
    <xf numFmtId="0" fontId="0" fillId="0" borderId="47" xfId="0" applyBorder="1" applyAlignment="1">
      <alignment horizontal="justify" vertical="center" wrapText="1"/>
    </xf>
    <xf numFmtId="0" fontId="0" fillId="0" borderId="47" xfId="0" applyBorder="1" applyAlignment="1">
      <alignment horizontal="left" vertical="center" wrapText="1"/>
    </xf>
    <xf numFmtId="14" fontId="0" fillId="0" borderId="48" xfId="0" applyNumberFormat="1" applyBorder="1" applyAlignment="1">
      <alignment horizontal="center" vertical="center" wrapText="1"/>
    </xf>
    <xf numFmtId="0" fontId="4" fillId="9" borderId="49" xfId="0" applyFont="1" applyFill="1" applyBorder="1" applyAlignment="1">
      <alignment horizontal="center" vertical="center"/>
    </xf>
    <xf numFmtId="0" fontId="5" fillId="0" borderId="50" xfId="0" applyFont="1" applyBorder="1" applyAlignment="1">
      <alignment horizontal="justify" vertical="center" wrapText="1"/>
    </xf>
    <xf numFmtId="0" fontId="0" fillId="0" borderId="50" xfId="0" applyBorder="1" applyAlignment="1">
      <alignment horizontal="center" vertical="center"/>
    </xf>
    <xf numFmtId="0" fontId="12" fillId="0" borderId="0" xfId="0" applyFont="1" applyAlignment="1">
      <alignment horizontal="center"/>
    </xf>
    <xf numFmtId="0" fontId="0" fillId="0" borderId="0" xfId="0"/>
    <xf numFmtId="0" fontId="0" fillId="0" borderId="1" xfId="0" applyBorder="1" applyAlignment="1">
      <alignment horizontal="center" vertical="center"/>
    </xf>
    <xf numFmtId="0" fontId="0" fillId="0" borderId="0" xfId="0"/>
    <xf numFmtId="0" fontId="0" fillId="0" borderId="4" xfId="0"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wrapText="1"/>
    </xf>
    <xf numFmtId="0" fontId="2" fillId="11" borderId="57" xfId="0" applyFont="1" applyFill="1" applyBorder="1" applyAlignment="1">
      <alignment horizontal="center" vertical="center" wrapText="1"/>
    </xf>
    <xf numFmtId="0" fontId="2" fillId="11" borderId="53" xfId="0" applyFont="1" applyFill="1" applyBorder="1" applyAlignment="1">
      <alignment horizontal="center" vertical="center" wrapText="1"/>
    </xf>
    <xf numFmtId="0" fontId="2" fillId="11" borderId="54" xfId="0" applyFont="1" applyFill="1" applyBorder="1" applyAlignment="1">
      <alignment horizontal="center" vertical="center" wrapText="1"/>
    </xf>
    <xf numFmtId="0" fontId="0" fillId="0" borderId="0" xfId="0" applyAlignment="1">
      <alignment horizontal="justify" vertical="center"/>
    </xf>
    <xf numFmtId="0" fontId="1" fillId="0" borderId="0" xfId="0" applyFont="1" applyAlignment="1">
      <alignment horizontal="center" vertical="center"/>
    </xf>
    <xf numFmtId="0" fontId="1" fillId="0" borderId="0" xfId="0" applyFont="1"/>
    <xf numFmtId="0" fontId="9" fillId="13" borderId="75" xfId="0" applyFont="1" applyFill="1" applyBorder="1" applyAlignment="1">
      <alignment horizontal="center" vertical="center"/>
    </xf>
    <xf numFmtId="0" fontId="9" fillId="13" borderId="76" xfId="0" applyFont="1" applyFill="1" applyBorder="1" applyAlignment="1">
      <alignment horizontal="center" vertical="center" wrapText="1"/>
    </xf>
    <xf numFmtId="0" fontId="9" fillId="13" borderId="36" xfId="0" applyFont="1" applyFill="1" applyBorder="1" applyAlignment="1">
      <alignment horizontal="center" vertical="center"/>
    </xf>
    <xf numFmtId="0" fontId="9" fillId="13" borderId="77" xfId="0" applyFont="1" applyFill="1" applyBorder="1" applyAlignment="1">
      <alignment horizontal="center" vertical="center" wrapText="1"/>
    </xf>
    <xf numFmtId="0" fontId="9" fillId="13" borderId="76" xfId="0" applyFont="1" applyFill="1" applyBorder="1" applyAlignment="1">
      <alignment horizontal="center" vertical="center"/>
    </xf>
    <xf numFmtId="0" fontId="9" fillId="13" borderId="78" xfId="0" applyFont="1" applyFill="1" applyBorder="1" applyAlignment="1">
      <alignment horizontal="center" vertical="center"/>
    </xf>
    <xf numFmtId="0" fontId="9" fillId="13" borderId="79" xfId="0" applyFont="1" applyFill="1" applyBorder="1" applyAlignment="1">
      <alignment horizontal="center" vertical="center" wrapText="1"/>
    </xf>
    <xf numFmtId="0" fontId="9" fillId="13" borderId="78" xfId="0" applyFont="1" applyFill="1" applyBorder="1" applyAlignment="1">
      <alignment horizontal="justify" vertical="center" wrapText="1"/>
    </xf>
    <xf numFmtId="0" fontId="9" fillId="13" borderId="36" xfId="0" applyFont="1" applyFill="1" applyBorder="1" applyAlignment="1">
      <alignment horizontal="center" vertical="center" wrapText="1"/>
    </xf>
    <xf numFmtId="0" fontId="9" fillId="13" borderId="78" xfId="0" applyFont="1" applyFill="1" applyBorder="1" applyAlignment="1">
      <alignment horizontal="center" vertical="center" wrapText="1"/>
    </xf>
    <xf numFmtId="0" fontId="18" fillId="13" borderId="36" xfId="0" applyFont="1" applyFill="1" applyBorder="1" applyAlignment="1">
      <alignment horizontal="center" vertical="center"/>
    </xf>
    <xf numFmtId="0" fontId="18" fillId="13" borderId="62" xfId="0" applyFont="1" applyFill="1" applyBorder="1" applyAlignment="1">
      <alignment horizontal="center" vertical="center"/>
    </xf>
    <xf numFmtId="0" fontId="19" fillId="13" borderId="36"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xf>
    <xf numFmtId="0" fontId="10" fillId="0" borderId="0" xfId="0" applyFont="1"/>
    <xf numFmtId="0" fontId="14" fillId="0" borderId="1" xfId="0" applyFont="1" applyBorder="1" applyAlignment="1">
      <alignment horizontal="justify"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2" xfId="0" applyFont="1" applyBorder="1" applyAlignment="1">
      <alignment horizontal="center" vertical="center"/>
    </xf>
    <xf numFmtId="0" fontId="10" fillId="0" borderId="1" xfId="0" applyFont="1" applyBorder="1" applyAlignment="1">
      <alignment horizontal="justify" vertical="center" wrapText="1"/>
    </xf>
    <xf numFmtId="0" fontId="10" fillId="0" borderId="0" xfId="0" applyFont="1" applyAlignment="1">
      <alignment horizontal="center" vertical="center"/>
    </xf>
    <xf numFmtId="0" fontId="10"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center" vertical="center" wrapText="1"/>
    </xf>
    <xf numFmtId="0" fontId="9" fillId="0" borderId="0" xfId="0" applyFont="1" applyAlignment="1">
      <alignment horizontal="center" vertical="center"/>
    </xf>
    <xf numFmtId="0" fontId="17" fillId="12" borderId="72" xfId="0" applyFont="1" applyFill="1" applyBorder="1" applyAlignment="1">
      <alignment vertical="center" wrapText="1"/>
    </xf>
    <xf numFmtId="0" fontId="17" fillId="12" borderId="73" xfId="0" applyFont="1" applyFill="1" applyBorder="1" applyAlignment="1">
      <alignment vertical="center" wrapText="1"/>
    </xf>
    <xf numFmtId="0" fontId="17" fillId="12" borderId="74" xfId="0" applyFont="1" applyFill="1" applyBorder="1" applyAlignment="1">
      <alignment vertical="center" wrapText="1"/>
    </xf>
    <xf numFmtId="0" fontId="20" fillId="14" borderId="81" xfId="0" applyFont="1" applyFill="1" applyBorder="1" applyAlignment="1">
      <alignment horizontal="justify" vertical="center" wrapText="1"/>
    </xf>
    <xf numFmtId="0" fontId="20" fillId="14" borderId="80" xfId="0" applyFont="1" applyFill="1" applyBorder="1" applyAlignment="1">
      <alignment horizontal="justify" vertical="center" wrapText="1"/>
    </xf>
    <xf numFmtId="0" fontId="22" fillId="14" borderId="44" xfId="0" applyFont="1" applyFill="1" applyBorder="1" applyAlignment="1">
      <alignment horizontal="justify" vertical="center" wrapText="1"/>
    </xf>
    <xf numFmtId="0" fontId="22" fillId="14" borderId="9" xfId="0" applyFont="1" applyFill="1" applyBorder="1" applyAlignment="1">
      <alignment horizontal="justify" vertical="center" wrapText="1"/>
    </xf>
    <xf numFmtId="0" fontId="0" fillId="0" borderId="3" xfId="0" applyBorder="1" applyAlignment="1">
      <alignment horizontal="left" vertical="center" wrapText="1"/>
    </xf>
    <xf numFmtId="0" fontId="1" fillId="0" borderId="1" xfId="0" applyFont="1" applyBorder="1" applyAlignment="1">
      <alignment horizontal="center" vertical="center"/>
    </xf>
    <xf numFmtId="0" fontId="0" fillId="3" borderId="1" xfId="0" applyFill="1" applyBorder="1" applyAlignment="1">
      <alignment horizontal="left" vertical="center" wrapText="1"/>
    </xf>
    <xf numFmtId="0" fontId="24" fillId="3" borderId="1" xfId="0" applyFont="1" applyFill="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lignment horizontal="left" vertical="center" wrapText="1"/>
    </xf>
    <xf numFmtId="0" fontId="24" fillId="0" borderId="1" xfId="0" applyFont="1" applyBorder="1" applyAlignment="1">
      <alignment horizontal="center" vertical="center" wrapText="1"/>
    </xf>
    <xf numFmtId="9" fontId="24" fillId="0" borderId="3"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xf>
    <xf numFmtId="9" fontId="25" fillId="0" borderId="1" xfId="0"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xf>
    <xf numFmtId="0" fontId="25" fillId="0" borderId="6" xfId="0" applyFont="1" applyFill="1" applyBorder="1" applyAlignment="1">
      <alignment horizontal="left" vertical="center" wrapText="1"/>
    </xf>
    <xf numFmtId="9" fontId="25" fillId="0" borderId="1" xfId="0" applyNumberFormat="1" applyFont="1" applyBorder="1" applyAlignment="1">
      <alignment horizontal="center" vertical="center" wrapText="1"/>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7" fillId="0" borderId="1" xfId="0" applyFont="1" applyBorder="1" applyProtection="1">
      <protection locked="0"/>
    </xf>
    <xf numFmtId="0" fontId="27" fillId="0" borderId="4" xfId="0" applyFont="1" applyBorder="1" applyAlignment="1">
      <alignment horizontal="left" vertical="center" wrapText="1"/>
    </xf>
    <xf numFmtId="9" fontId="0" fillId="3" borderId="1" xfId="0" applyNumberFormat="1" applyFill="1" applyBorder="1" applyAlignment="1">
      <alignment horizontal="center" vertical="center"/>
    </xf>
    <xf numFmtId="9" fontId="0" fillId="0" borderId="4" xfId="0" applyNumberFormat="1" applyBorder="1" applyAlignment="1">
      <alignment horizontal="center" vertical="center" wrapText="1"/>
    </xf>
    <xf numFmtId="9" fontId="0" fillId="0" borderId="1" xfId="0" applyNumberFormat="1" applyBorder="1" applyAlignment="1">
      <alignment horizontal="center" vertical="center"/>
    </xf>
    <xf numFmtId="0" fontId="30" fillId="0" borderId="0" xfId="0" applyFont="1"/>
    <xf numFmtId="0" fontId="27" fillId="0" borderId="1" xfId="0" applyFont="1" applyBorder="1" applyAlignment="1" applyProtection="1">
      <alignment horizontal="left" vertical="center" wrapText="1"/>
      <protection locked="0"/>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wrapText="1"/>
    </xf>
    <xf numFmtId="0" fontId="29" fillId="0" borderId="1"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16" fillId="11" borderId="30" xfId="0" applyFont="1" applyFill="1" applyBorder="1" applyAlignment="1">
      <alignment horizontal="center" vertical="center" wrapText="1"/>
    </xf>
    <xf numFmtId="0" fontId="10" fillId="0" borderId="42" xfId="0" applyFont="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47" xfId="0" applyBorder="1" applyAlignment="1">
      <alignment horizontal="center" vertical="center" wrapText="1"/>
    </xf>
    <xf numFmtId="0" fontId="25" fillId="0" borderId="3" xfId="0" applyFont="1" applyFill="1" applyBorder="1" applyAlignment="1">
      <alignment horizontal="left" vertical="center" wrapText="1"/>
    </xf>
    <xf numFmtId="0" fontId="25" fillId="0" borderId="9" xfId="0" applyFont="1" applyBorder="1" applyAlignment="1">
      <alignment horizontal="left" vertical="center" wrapText="1"/>
    </xf>
    <xf numFmtId="0" fontId="24" fillId="0" borderId="6" xfId="0" applyFont="1" applyBorder="1" applyAlignment="1">
      <alignment horizontal="center" vertical="center"/>
    </xf>
    <xf numFmtId="0" fontId="25" fillId="16" borderId="3" xfId="0" applyFont="1" applyFill="1" applyBorder="1" applyAlignment="1">
      <alignment horizontal="center" vertical="center" wrapText="1"/>
    </xf>
    <xf numFmtId="0" fontId="25" fillId="7" borderId="14" xfId="0" quotePrefix="1" applyFont="1" applyFill="1" applyBorder="1" applyAlignment="1">
      <alignment horizontal="left" vertical="center" wrapText="1"/>
    </xf>
    <xf numFmtId="0" fontId="27" fillId="0" borderId="1" xfId="0" applyFont="1" applyBorder="1" applyAlignment="1">
      <alignment horizontal="left" vertical="center" wrapText="1"/>
    </xf>
    <xf numFmtId="0" fontId="26" fillId="0" borderId="4"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7" fillId="0" borderId="14" xfId="0" applyFont="1" applyBorder="1" applyAlignment="1">
      <alignment horizontal="left" vertical="center" wrapText="1"/>
    </xf>
    <xf numFmtId="0" fontId="26" fillId="0" borderId="0" xfId="0" applyFont="1" applyAlignment="1">
      <alignment horizontal="left" vertical="center" wrapText="1"/>
    </xf>
    <xf numFmtId="0" fontId="26" fillId="0" borderId="43" xfId="0" applyFont="1" applyBorder="1" applyAlignment="1">
      <alignment horizontal="left" vertical="center" wrapText="1"/>
    </xf>
    <xf numFmtId="0" fontId="26" fillId="0" borderId="4" xfId="0" applyFont="1" applyBorder="1" applyAlignment="1">
      <alignment horizontal="left" vertical="center" wrapText="1"/>
    </xf>
    <xf numFmtId="0" fontId="26" fillId="0" borderId="14" xfId="0" applyFont="1" applyBorder="1" applyAlignment="1">
      <alignment horizontal="left" vertical="center" wrapText="1"/>
    </xf>
    <xf numFmtId="0" fontId="26" fillId="0" borderId="85" xfId="0" applyFont="1" applyBorder="1" applyAlignment="1">
      <alignment horizontal="left" vertical="center" wrapText="1"/>
    </xf>
    <xf numFmtId="0" fontId="26" fillId="0" borderId="82" xfId="0" applyFont="1" applyBorder="1" applyAlignment="1">
      <alignment horizontal="left" vertical="center" wrapText="1"/>
    </xf>
    <xf numFmtId="0" fontId="26" fillId="0" borderId="88" xfId="0" applyFont="1" applyBorder="1" applyAlignment="1">
      <alignment horizontal="left" vertical="center" wrapText="1"/>
    </xf>
    <xf numFmtId="0" fontId="31" fillId="0" borderId="1" xfId="0" applyFont="1" applyBorder="1" applyAlignment="1">
      <alignment horizontal="left" vertical="center" wrapText="1"/>
    </xf>
    <xf numFmtId="0" fontId="0" fillId="0" borderId="0" xfId="0" applyAlignment="1">
      <alignment vertical="center" wrapText="1"/>
    </xf>
    <xf numFmtId="9" fontId="25" fillId="0" borderId="1" xfId="0" applyNumberFormat="1" applyFont="1" applyBorder="1" applyAlignment="1">
      <alignment horizontal="center" vertical="center"/>
    </xf>
    <xf numFmtId="0" fontId="28"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3" fillId="3" borderId="0" xfId="0" applyFont="1" applyFill="1"/>
    <xf numFmtId="0" fontId="35" fillId="3" borderId="0" xfId="0" applyFont="1" applyFill="1" applyAlignment="1">
      <alignment horizontal="left" vertical="top" wrapText="1"/>
    </xf>
    <xf numFmtId="0" fontId="33" fillId="3" borderId="0" xfId="0" applyFont="1" applyFill="1" applyAlignment="1">
      <alignment wrapText="1"/>
    </xf>
    <xf numFmtId="0" fontId="33" fillId="3" borderId="0" xfId="0" applyFont="1" applyFill="1" applyAlignment="1">
      <alignment horizontal="center" vertical="center"/>
    </xf>
    <xf numFmtId="0" fontId="33" fillId="0" borderId="0" xfId="0" applyFont="1"/>
    <xf numFmtId="0" fontId="33" fillId="3" borderId="0" xfId="0" applyFont="1" applyFill="1" applyAlignment="1">
      <alignment horizontal="center"/>
    </xf>
    <xf numFmtId="0" fontId="36" fillId="0" borderId="26" xfId="0" applyFont="1" applyBorder="1" applyAlignment="1">
      <alignment horizontal="center" vertical="center" wrapText="1"/>
    </xf>
    <xf numFmtId="0" fontId="36" fillId="8" borderId="26" xfId="2" applyFont="1" applyFill="1" applyBorder="1" applyAlignment="1">
      <alignment horizontal="center" vertical="center" wrapText="1"/>
    </xf>
    <xf numFmtId="0" fontId="36" fillId="8" borderId="27" xfId="2" applyFont="1" applyFill="1" applyBorder="1" applyAlignment="1">
      <alignment horizontal="center" vertical="center" wrapText="1"/>
    </xf>
    <xf numFmtId="0" fontId="33" fillId="0" borderId="0" xfId="0" applyFont="1" applyAlignment="1">
      <alignment horizontal="center"/>
    </xf>
    <xf numFmtId="0" fontId="38" fillId="10" borderId="58" xfId="0" applyFont="1" applyFill="1" applyBorder="1" applyAlignment="1">
      <alignment horizontal="left" vertical="center" wrapText="1"/>
    </xf>
    <xf numFmtId="0" fontId="38" fillId="10" borderId="59" xfId="0" applyFont="1" applyFill="1" applyBorder="1" applyAlignment="1">
      <alignment horizontal="left" vertical="center" wrapText="1"/>
    </xf>
    <xf numFmtId="0" fontId="39" fillId="9" borderId="14" xfId="0" applyFont="1" applyFill="1" applyBorder="1" applyAlignment="1">
      <alignment wrapText="1"/>
    </xf>
    <xf numFmtId="0" fontId="38" fillId="10" borderId="60" xfId="0" applyFont="1" applyFill="1" applyBorder="1" applyAlignment="1">
      <alignment horizontal="left" vertical="center" wrapText="1"/>
    </xf>
    <xf numFmtId="0" fontId="12" fillId="0" borderId="0" xfId="0" applyFont="1"/>
    <xf numFmtId="0" fontId="33" fillId="0" borderId="0" xfId="0" applyFont="1" applyAlignment="1">
      <alignment wrapText="1"/>
    </xf>
    <xf numFmtId="0" fontId="33" fillId="0" borderId="0" xfId="0" applyFont="1" applyAlignment="1">
      <alignment horizontal="center" vertical="center"/>
    </xf>
    <xf numFmtId="0" fontId="39" fillId="9" borderId="52" xfId="0" applyFont="1" applyFill="1" applyBorder="1" applyAlignment="1">
      <alignment wrapText="1"/>
    </xf>
    <xf numFmtId="0" fontId="39" fillId="9" borderId="91" xfId="0" applyFont="1" applyFill="1" applyBorder="1" applyAlignment="1">
      <alignment wrapText="1"/>
    </xf>
    <xf numFmtId="0" fontId="39" fillId="9" borderId="84" xfId="0" applyFont="1" applyFill="1" applyBorder="1" applyAlignment="1">
      <alignment wrapText="1"/>
    </xf>
    <xf numFmtId="0" fontId="40" fillId="0" borderId="0" xfId="0" applyFont="1" applyAlignment="1">
      <alignment horizontal="center" vertical="center"/>
    </xf>
    <xf numFmtId="0" fontId="16" fillId="11" borderId="30" xfId="0" applyFont="1" applyFill="1" applyBorder="1" applyAlignment="1">
      <alignment horizontal="center" vertical="center"/>
    </xf>
    <xf numFmtId="0" fontId="16" fillId="11" borderId="68" xfId="0" applyFont="1" applyFill="1" applyBorder="1" applyAlignment="1">
      <alignment horizontal="center" vertical="center" wrapText="1"/>
    </xf>
    <xf numFmtId="0" fontId="16" fillId="11" borderId="69" xfId="0" applyFont="1" applyFill="1" applyBorder="1" applyAlignment="1">
      <alignment horizontal="center" vertical="center" wrapText="1"/>
    </xf>
    <xf numFmtId="0" fontId="39" fillId="9" borderId="102" xfId="0" applyFont="1" applyFill="1" applyBorder="1" applyAlignment="1">
      <alignment vertical="center" wrapText="1"/>
    </xf>
    <xf numFmtId="0" fontId="39" fillId="9" borderId="103" xfId="0" applyFont="1" applyFill="1" applyBorder="1" applyAlignment="1">
      <alignment wrapText="1"/>
    </xf>
    <xf numFmtId="0" fontId="39" fillId="9" borderId="104" xfId="0" applyFont="1" applyFill="1" applyBorder="1" applyAlignment="1">
      <alignment wrapText="1"/>
    </xf>
    <xf numFmtId="0" fontId="39" fillId="9" borderId="105" xfId="0" applyFont="1" applyFill="1" applyBorder="1" applyAlignment="1">
      <alignment wrapText="1"/>
    </xf>
    <xf numFmtId="0" fontId="39" fillId="9" borderId="106" xfId="0" applyFont="1" applyFill="1" applyBorder="1" applyAlignment="1">
      <alignment wrapText="1"/>
    </xf>
    <xf numFmtId="0" fontId="20" fillId="14" borderId="81" xfId="0" applyFont="1" applyFill="1" applyBorder="1" applyAlignment="1">
      <alignment horizontal="center" vertical="center" wrapText="1"/>
    </xf>
    <xf numFmtId="0" fontId="41" fillId="18" borderId="67" xfId="0" applyFont="1" applyFill="1" applyBorder="1" applyAlignment="1">
      <alignment horizontal="center" vertical="center" wrapText="1"/>
    </xf>
    <xf numFmtId="0" fontId="41" fillId="18" borderId="30" xfId="0" applyFont="1" applyFill="1" applyBorder="1" applyAlignment="1">
      <alignment horizontal="center" vertical="center" wrapText="1"/>
    </xf>
    <xf numFmtId="0" fontId="42" fillId="14" borderId="44" xfId="0" applyFont="1" applyFill="1" applyBorder="1" applyAlignment="1">
      <alignment horizontal="center" vertical="center" wrapText="1"/>
    </xf>
    <xf numFmtId="0" fontId="42" fillId="14" borderId="9" xfId="0" applyFont="1" applyFill="1" applyBorder="1" applyAlignment="1">
      <alignment horizontal="center" vertical="center" wrapText="1"/>
    </xf>
    <xf numFmtId="0" fontId="41" fillId="18" borderId="61" xfId="0" applyFont="1" applyFill="1" applyBorder="1" applyAlignment="1">
      <alignment horizontal="center" vertical="center" wrapText="1"/>
    </xf>
    <xf numFmtId="0" fontId="41" fillId="18" borderId="36" xfId="0" applyFont="1" applyFill="1" applyBorder="1" applyAlignment="1">
      <alignment horizontal="center" vertical="center" wrapText="1"/>
    </xf>
    <xf numFmtId="0" fontId="41" fillId="18" borderId="77" xfId="0" applyFont="1" applyFill="1" applyBorder="1" applyAlignment="1">
      <alignment horizontal="center" vertical="center" wrapText="1"/>
    </xf>
    <xf numFmtId="0" fontId="41" fillId="18" borderId="76" xfId="0" applyFont="1" applyFill="1" applyBorder="1" applyAlignment="1">
      <alignment horizontal="center" vertical="center" wrapText="1"/>
    </xf>
    <xf numFmtId="0" fontId="43" fillId="18" borderId="62" xfId="0" applyFont="1" applyFill="1" applyBorder="1" applyAlignment="1">
      <alignment horizontal="center" vertical="center" wrapText="1"/>
    </xf>
    <xf numFmtId="0" fontId="43" fillId="18" borderId="36" xfId="0" applyFont="1" applyFill="1" applyBorder="1" applyAlignment="1">
      <alignment horizontal="center" vertical="center" wrapText="1"/>
    </xf>
    <xf numFmtId="0" fontId="19" fillId="18" borderId="63" xfId="0" applyFont="1" applyFill="1" applyBorder="1" applyAlignment="1">
      <alignment horizontal="center" vertical="center" wrapText="1"/>
    </xf>
    <xf numFmtId="0" fontId="42" fillId="14" borderId="13" xfId="0" applyFont="1" applyFill="1" applyBorder="1" applyAlignment="1">
      <alignment horizontal="center" vertical="center" wrapText="1"/>
    </xf>
    <xf numFmtId="0" fontId="4" fillId="0" borderId="1" xfId="0" applyFont="1" applyBorder="1" applyAlignment="1">
      <alignment horizontal="center" vertical="center"/>
    </xf>
    <xf numFmtId="0" fontId="44" fillId="0" borderId="1" xfId="0" applyFont="1" applyBorder="1" applyAlignment="1">
      <alignment horizontal="justify" vertical="center"/>
    </xf>
    <xf numFmtId="0" fontId="44" fillId="0" borderId="1" xfId="0" applyFont="1" applyBorder="1" applyAlignment="1">
      <alignment horizontal="center" vertical="center"/>
    </xf>
    <xf numFmtId="0" fontId="44" fillId="0" borderId="0" xfId="0" applyFont="1"/>
    <xf numFmtId="0" fontId="4" fillId="0" borderId="4" xfId="0" applyFont="1" applyBorder="1" applyAlignment="1">
      <alignment horizontal="center" vertical="center"/>
    </xf>
    <xf numFmtId="0" fontId="44" fillId="0" borderId="2" xfId="0" applyFont="1" applyBorder="1" applyAlignment="1">
      <alignment horizontal="justify" vertical="center" wrapText="1"/>
    </xf>
    <xf numFmtId="0" fontId="44" fillId="0" borderId="53" xfId="0" applyFont="1" applyBorder="1" applyAlignment="1">
      <alignment horizontal="justify" vertical="center" wrapText="1"/>
    </xf>
    <xf numFmtId="0" fontId="44" fillId="0" borderId="83" xfId="0" applyFont="1" applyBorder="1" applyAlignment="1">
      <alignment horizontal="justify" vertical="center" wrapText="1"/>
    </xf>
    <xf numFmtId="0" fontId="44" fillId="0" borderId="82" xfId="0" applyFont="1" applyBorder="1" applyAlignment="1">
      <alignment horizontal="justify" vertical="center" wrapText="1"/>
    </xf>
    <xf numFmtId="0" fontId="44" fillId="0" borderId="14" xfId="0" applyFont="1" applyBorder="1" applyAlignment="1">
      <alignment horizontal="justify" vertical="center"/>
    </xf>
    <xf numFmtId="0" fontId="44" fillId="0" borderId="42" xfId="0" applyFont="1" applyBorder="1" applyAlignment="1">
      <alignment horizontal="center" vertical="center"/>
    </xf>
    <xf numFmtId="0" fontId="44" fillId="0" borderId="14" xfId="0" applyFont="1" applyBorder="1" applyAlignment="1">
      <alignment horizontal="center" vertical="center" wrapText="1"/>
    </xf>
    <xf numFmtId="0" fontId="44" fillId="19" borderId="1" xfId="0" applyFont="1" applyFill="1" applyBorder="1" applyAlignment="1">
      <alignment horizontal="center" vertical="center"/>
    </xf>
    <xf numFmtId="0" fontId="41" fillId="14" borderId="1" xfId="0" applyFont="1" applyFill="1" applyBorder="1" applyAlignment="1">
      <alignment horizontal="center" vertical="center"/>
    </xf>
    <xf numFmtId="0" fontId="41" fillId="14" borderId="4" xfId="0" applyFont="1" applyFill="1" applyBorder="1" applyAlignment="1">
      <alignment horizontal="center" vertical="center"/>
    </xf>
    <xf numFmtId="0" fontId="4" fillId="0" borderId="6" xfId="0" applyFont="1" applyBorder="1" applyAlignment="1">
      <alignment horizontal="center" vertical="center"/>
    </xf>
    <xf numFmtId="0" fontId="26" fillId="0" borderId="88" xfId="0" applyFont="1" applyBorder="1" applyAlignment="1">
      <alignment horizontal="center" vertical="center" wrapText="1"/>
    </xf>
    <xf numFmtId="0" fontId="44" fillId="0" borderId="1" xfId="0" applyFont="1" applyBorder="1" applyAlignment="1">
      <alignment horizontal="justify" vertical="center" wrapText="1"/>
    </xf>
    <xf numFmtId="0" fontId="44" fillId="0" borderId="0" xfId="0" applyFont="1" applyAlignment="1">
      <alignment horizontal="center" vertical="center"/>
    </xf>
    <xf numFmtId="0" fontId="44" fillId="0" borderId="0" xfId="0" applyFont="1" applyAlignment="1">
      <alignment horizontal="justify" vertical="center"/>
    </xf>
    <xf numFmtId="0" fontId="44" fillId="0" borderId="0" xfId="0" applyFont="1" applyAlignment="1">
      <alignment horizontal="center"/>
    </xf>
    <xf numFmtId="0" fontId="41" fillId="0" borderId="0" xfId="0" applyFont="1" applyAlignment="1">
      <alignment horizontal="center" vertical="center"/>
    </xf>
    <xf numFmtId="0" fontId="15" fillId="0" borderId="0" xfId="0" applyFont="1"/>
    <xf numFmtId="16" fontId="11" fillId="0" borderId="0" xfId="0" applyNumberFormat="1" applyFont="1" applyProtection="1">
      <protection locked="0"/>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center"/>
    </xf>
    <xf numFmtId="0" fontId="11" fillId="6" borderId="0" xfId="0" applyFont="1" applyFill="1"/>
    <xf numFmtId="0" fontId="15" fillId="0" borderId="0" xfId="0" applyFont="1" applyAlignment="1">
      <alignment horizontal="center" vertical="center"/>
    </xf>
    <xf numFmtId="0" fontId="11" fillId="4" borderId="34" xfId="0" applyFont="1" applyFill="1" applyBorder="1" applyAlignment="1">
      <alignment horizontal="left" vertical="center"/>
    </xf>
    <xf numFmtId="0" fontId="15" fillId="4" borderId="7" xfId="0" applyFont="1" applyFill="1" applyBorder="1" applyAlignment="1">
      <alignment vertical="center" wrapText="1"/>
    </xf>
    <xf numFmtId="0" fontId="15" fillId="4" borderId="10" xfId="0" applyFont="1" applyFill="1" applyBorder="1" applyAlignment="1">
      <alignment vertical="center"/>
    </xf>
    <xf numFmtId="0" fontId="15" fillId="4" borderId="34" xfId="0" applyFont="1" applyFill="1" applyBorder="1"/>
    <xf numFmtId="0" fontId="15" fillId="4" borderId="7" xfId="0" applyFont="1" applyFill="1" applyBorder="1" applyAlignment="1">
      <alignment horizontal="center" vertical="center"/>
    </xf>
    <xf numFmtId="0" fontId="15" fillId="4" borderId="7" xfId="0" applyFont="1" applyFill="1" applyBorder="1"/>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9" fontId="15" fillId="0" borderId="1"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Protection="1">
      <protection locked="0"/>
    </xf>
    <xf numFmtId="0" fontId="15" fillId="0" borderId="4" xfId="0" applyFont="1" applyBorder="1" applyAlignment="1">
      <alignment vertical="center" wrapText="1"/>
    </xf>
    <xf numFmtId="0" fontId="15" fillId="3" borderId="1" xfId="0" applyFont="1" applyFill="1" applyBorder="1" applyAlignment="1">
      <alignment horizontal="center" vertical="center"/>
    </xf>
    <xf numFmtId="0" fontId="15" fillId="3" borderId="4" xfId="0" applyFont="1" applyFill="1" applyBorder="1" applyProtection="1">
      <protection locked="0"/>
    </xf>
    <xf numFmtId="0" fontId="15" fillId="3" borderId="1" xfId="0" applyFont="1" applyFill="1" applyBorder="1" applyProtection="1">
      <protection locked="0"/>
    </xf>
    <xf numFmtId="0" fontId="15" fillId="3" borderId="4" xfId="0" applyFont="1" applyFill="1" applyBorder="1" applyAlignment="1">
      <alignment vertical="center" wrapText="1"/>
    </xf>
    <xf numFmtId="9" fontId="15" fillId="3"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3" borderId="4" xfId="0" applyFont="1" applyFill="1" applyBorder="1" applyAlignment="1">
      <alignment horizontal="center" vertical="center" wrapText="1"/>
    </xf>
    <xf numFmtId="0" fontId="15" fillId="3" borderId="3" xfId="0" applyFont="1" applyFill="1" applyBorder="1" applyProtection="1">
      <protection locked="0"/>
    </xf>
    <xf numFmtId="0" fontId="15" fillId="3" borderId="14" xfId="0" applyFont="1" applyFill="1" applyBorder="1" applyAlignment="1">
      <alignment horizontal="center" vertical="center" wrapText="1"/>
    </xf>
    <xf numFmtId="0" fontId="15" fillId="3" borderId="6" xfId="0" applyFont="1" applyFill="1" applyBorder="1" applyAlignment="1" applyProtection="1">
      <alignment vertical="center"/>
      <protection locked="0"/>
    </xf>
    <xf numFmtId="0" fontId="15" fillId="3" borderId="1" xfId="0" applyFont="1" applyFill="1" applyBorder="1" applyAlignment="1" applyProtection="1">
      <alignment vertical="center"/>
      <protection locked="0"/>
    </xf>
    <xf numFmtId="0" fontId="15" fillId="3" borderId="11" xfId="0" applyFont="1" applyFill="1" applyBorder="1" applyAlignment="1">
      <alignment vertical="center" wrapText="1"/>
    </xf>
    <xf numFmtId="0" fontId="15" fillId="3" borderId="14" xfId="0" applyFont="1" applyFill="1" applyBorder="1" applyProtection="1">
      <protection locked="0"/>
    </xf>
    <xf numFmtId="0" fontId="15" fillId="0" borderId="3" xfId="0" applyFont="1" applyBorder="1" applyAlignment="1">
      <alignment vertical="top" wrapText="1"/>
    </xf>
    <xf numFmtId="9" fontId="15" fillId="0" borderId="3" xfId="0" applyNumberFormat="1" applyFont="1" applyBorder="1" applyAlignment="1" applyProtection="1">
      <alignment horizontal="center" vertical="center"/>
      <protection locked="0"/>
    </xf>
    <xf numFmtId="0" fontId="15" fillId="3"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xf>
    <xf numFmtId="0" fontId="15" fillId="0" borderId="0" xfId="0" applyFont="1" applyAlignment="1">
      <alignment vertical="center"/>
    </xf>
    <xf numFmtId="0" fontId="15" fillId="2" borderId="1" xfId="0" applyFont="1" applyFill="1" applyBorder="1" applyAlignment="1">
      <alignment vertical="center"/>
    </xf>
    <xf numFmtId="0" fontId="15" fillId="2" borderId="1" xfId="0" applyFont="1" applyFill="1" applyBorder="1" applyAlignment="1">
      <alignment horizontal="center" vertical="center"/>
    </xf>
    <xf numFmtId="0" fontId="15" fillId="2" borderId="4" xfId="0" applyFont="1" applyFill="1" applyBorder="1" applyAlignment="1">
      <alignment vertical="center" wrapText="1"/>
    </xf>
    <xf numFmtId="0" fontId="15" fillId="4" borderId="6" xfId="0" applyFont="1" applyFill="1" applyBorder="1" applyAlignment="1">
      <alignment vertical="center"/>
    </xf>
    <xf numFmtId="0" fontId="15" fillId="4" borderId="1" xfId="0" applyFont="1" applyFill="1" applyBorder="1" applyAlignment="1">
      <alignment vertical="center"/>
    </xf>
    <xf numFmtId="0" fontId="15" fillId="4" borderId="1" xfId="0" applyFont="1" applyFill="1" applyBorder="1" applyAlignment="1">
      <alignment horizontal="left" vertical="center"/>
    </xf>
    <xf numFmtId="0" fontId="15" fillId="4" borderId="4" xfId="0" applyFont="1" applyFill="1" applyBorder="1" applyAlignment="1">
      <alignment vertical="center" wrapText="1"/>
    </xf>
    <xf numFmtId="0" fontId="15" fillId="0" borderId="1" xfId="0" applyFont="1" applyBorder="1" applyAlignment="1" applyProtection="1">
      <alignment vertical="center"/>
      <protection locked="0"/>
    </xf>
    <xf numFmtId="0" fontId="15" fillId="17" borderId="1" xfId="0" applyFont="1" applyFill="1" applyBorder="1" applyAlignment="1">
      <alignment horizontal="left" vertical="center" wrapText="1"/>
    </xf>
    <xf numFmtId="0" fontId="15" fillId="17" borderId="1" xfId="0" applyFont="1" applyFill="1" applyBorder="1" applyAlignment="1">
      <alignment horizontal="center" vertical="center"/>
    </xf>
    <xf numFmtId="9" fontId="15" fillId="0" borderId="1" xfId="0" applyNumberFormat="1" applyFont="1" applyBorder="1" applyAlignment="1" applyProtection="1">
      <alignment horizontal="center" vertical="center"/>
      <protection locked="0"/>
    </xf>
    <xf numFmtId="0" fontId="15" fillId="0" borderId="1" xfId="0" applyFont="1" applyFill="1" applyBorder="1" applyAlignment="1">
      <alignment horizontal="left" vertical="center" wrapText="1"/>
    </xf>
    <xf numFmtId="0" fontId="15" fillId="0" borderId="2" xfId="0" applyFont="1" applyBorder="1" applyAlignment="1" applyProtection="1">
      <alignment vertical="center"/>
      <protection locked="0"/>
    </xf>
    <xf numFmtId="0" fontId="15" fillId="0" borderId="34" xfId="0" applyFont="1" applyBorder="1" applyAlignment="1">
      <alignment vertical="center" wrapText="1"/>
    </xf>
    <xf numFmtId="9" fontId="15" fillId="0" borderId="4" xfId="0" applyNumberFormat="1" applyFont="1" applyBorder="1" applyAlignment="1" applyProtection="1">
      <alignment horizontal="center" vertical="center" wrapText="1"/>
      <protection locked="0"/>
    </xf>
    <xf numFmtId="0" fontId="15" fillId="0" borderId="85" xfId="0" applyFont="1" applyBorder="1" applyAlignment="1" applyProtection="1">
      <alignment vertical="center"/>
      <protection locked="0"/>
    </xf>
    <xf numFmtId="0" fontId="15" fillId="3" borderId="14" xfId="0" applyFont="1" applyFill="1" applyBorder="1" applyAlignment="1" applyProtection="1">
      <alignment vertical="center"/>
      <protection locked="0"/>
    </xf>
    <xf numFmtId="0" fontId="15" fillId="0" borderId="52" xfId="0" applyFont="1" applyBorder="1" applyAlignment="1">
      <alignment vertical="center" wrapText="1"/>
    </xf>
    <xf numFmtId="9" fontId="15" fillId="7" borderId="3" xfId="0" applyNumberFormat="1" applyFont="1" applyFill="1" applyBorder="1" applyAlignment="1" applyProtection="1">
      <alignment horizontal="center" vertical="center" wrapText="1"/>
      <protection locked="0"/>
    </xf>
    <xf numFmtId="0" fontId="15" fillId="0" borderId="9" xfId="0" applyFont="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0" borderId="33" xfId="0" applyFont="1" applyBorder="1" applyAlignment="1">
      <alignment horizontal="center" vertical="center" wrapText="1"/>
    </xf>
    <xf numFmtId="9" fontId="15" fillId="0" borderId="34" xfId="0" applyNumberFormat="1" applyFont="1" applyBorder="1" applyAlignment="1" applyProtection="1">
      <alignment horizontal="center" vertical="center" wrapText="1"/>
      <protection locked="0"/>
    </xf>
    <xf numFmtId="0" fontId="15" fillId="0" borderId="14" xfId="0" applyFont="1" applyBorder="1" applyAlignment="1" applyProtection="1">
      <alignment vertical="center"/>
      <protection locked="0"/>
    </xf>
    <xf numFmtId="9" fontId="15" fillId="0" borderId="52" xfId="0" applyNumberFormat="1" applyFont="1" applyBorder="1" applyAlignment="1" applyProtection="1">
      <alignment horizontal="center" vertical="center" wrapText="1"/>
      <protection locked="0"/>
    </xf>
    <xf numFmtId="0" fontId="15" fillId="0" borderId="82" xfId="0" applyFont="1" applyBorder="1" applyAlignment="1" applyProtection="1">
      <alignment vertical="center"/>
      <protection locked="0"/>
    </xf>
    <xf numFmtId="0" fontId="15" fillId="3" borderId="82" xfId="0" applyFont="1" applyFill="1" applyBorder="1" applyAlignment="1" applyProtection="1">
      <alignment vertical="center"/>
      <protection locked="0"/>
    </xf>
    <xf numFmtId="0" fontId="15" fillId="0" borderId="91" xfId="0" applyFont="1" applyBorder="1" applyAlignment="1">
      <alignment vertical="center" wrapText="1"/>
    </xf>
    <xf numFmtId="9" fontId="15" fillId="0" borderId="84" xfId="0" applyNumberFormat="1" applyFont="1" applyBorder="1" applyAlignment="1" applyProtection="1">
      <alignment horizontal="center" vertical="center" wrapText="1"/>
      <protection locked="0"/>
    </xf>
    <xf numFmtId="9" fontId="15" fillId="0" borderId="14" xfId="0" applyNumberFormat="1" applyFont="1" applyBorder="1" applyAlignment="1" applyProtection="1">
      <alignment horizontal="center" vertical="center" wrapText="1"/>
      <protection locked="0"/>
    </xf>
    <xf numFmtId="0" fontId="15" fillId="0" borderId="83" xfId="0" applyFont="1" applyBorder="1" applyAlignment="1" applyProtection="1">
      <alignment vertical="center"/>
      <protection locked="0"/>
    </xf>
    <xf numFmtId="0" fontId="15" fillId="3" borderId="83" xfId="0" applyFont="1" applyFill="1" applyBorder="1" applyAlignment="1" applyProtection="1">
      <alignment vertical="center"/>
      <protection locked="0"/>
    </xf>
    <xf numFmtId="0" fontId="15" fillId="0" borderId="84" xfId="0" applyFont="1" applyBorder="1" applyAlignment="1">
      <alignment vertical="center" wrapText="1"/>
    </xf>
    <xf numFmtId="0" fontId="15" fillId="0" borderId="1" xfId="0" applyFont="1" applyBorder="1" applyAlignment="1">
      <alignment horizontal="left" vertical="center"/>
    </xf>
    <xf numFmtId="9" fontId="15" fillId="0" borderId="53" xfId="0" applyNumberFormat="1"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0" fontId="15" fillId="0" borderId="89" xfId="0" applyFont="1" applyBorder="1" applyAlignment="1" applyProtection="1">
      <alignment vertical="center"/>
      <protection locked="0"/>
    </xf>
    <xf numFmtId="0" fontId="15" fillId="3" borderId="53" xfId="0" applyFont="1" applyFill="1" applyBorder="1" applyAlignment="1" applyProtection="1">
      <alignment vertical="center"/>
      <protection locked="0"/>
    </xf>
    <xf numFmtId="0" fontId="15" fillId="0" borderId="86" xfId="0" applyFont="1" applyBorder="1" applyAlignment="1">
      <alignment vertical="center" wrapText="1"/>
    </xf>
    <xf numFmtId="0" fontId="15" fillId="0" borderId="53" xfId="0" applyFont="1" applyBorder="1" applyAlignment="1" applyProtection="1">
      <alignment vertical="center"/>
      <protection locked="0"/>
    </xf>
    <xf numFmtId="0" fontId="15" fillId="0" borderId="14" xfId="0" applyFont="1" applyBorder="1"/>
    <xf numFmtId="0" fontId="15" fillId="0" borderId="3" xfId="0" applyFont="1" applyBorder="1" applyProtection="1">
      <protection locked="0"/>
    </xf>
    <xf numFmtId="0" fontId="15" fillId="0" borderId="11" xfId="0" applyFont="1" applyBorder="1" applyAlignment="1">
      <alignment vertical="center" wrapText="1"/>
    </xf>
    <xf numFmtId="0" fontId="15" fillId="0" borderId="4" xfId="0" applyFont="1" applyBorder="1" applyAlignment="1">
      <alignment horizontal="left" vertical="center" wrapText="1"/>
    </xf>
    <xf numFmtId="9" fontId="15" fillId="0" borderId="34" xfId="0" applyNumberFormat="1" applyFont="1" applyBorder="1" applyAlignment="1" applyProtection="1">
      <alignment vertical="center"/>
      <protection locked="0"/>
    </xf>
    <xf numFmtId="0" fontId="15" fillId="0" borderId="6" xfId="0" applyFont="1" applyBorder="1" applyAlignment="1" applyProtection="1">
      <alignment vertical="center"/>
      <protection locked="0"/>
    </xf>
    <xf numFmtId="9" fontId="15" fillId="0" borderId="2" xfId="0" applyNumberFormat="1" applyFont="1" applyBorder="1" applyAlignment="1" applyProtection="1">
      <alignment horizontal="center" vertical="center"/>
      <protection locked="0"/>
    </xf>
    <xf numFmtId="9" fontId="15" fillId="0" borderId="2" xfId="0" applyNumberFormat="1" applyFont="1" applyBorder="1" applyAlignment="1" applyProtection="1">
      <alignment vertical="center"/>
      <protection locked="0"/>
    </xf>
    <xf numFmtId="0" fontId="15" fillId="0" borderId="34"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1" fillId="4" borderId="11" xfId="0" applyFont="1" applyFill="1" applyBorder="1" applyAlignment="1">
      <alignment horizontal="left" vertical="center"/>
    </xf>
    <xf numFmtId="0" fontId="15" fillId="4" borderId="12" xfId="0" applyFont="1" applyFill="1" applyBorder="1" applyAlignment="1">
      <alignment vertical="center"/>
    </xf>
    <xf numFmtId="0" fontId="15" fillId="4" borderId="3" xfId="0" applyFont="1" applyFill="1" applyBorder="1"/>
    <xf numFmtId="0" fontId="15" fillId="4" borderId="11" xfId="0" applyFont="1" applyFill="1" applyBorder="1" applyAlignment="1">
      <alignment vertical="center" wrapText="1"/>
    </xf>
    <xf numFmtId="0" fontId="15" fillId="4" borderId="1" xfId="0" applyFont="1" applyFill="1" applyBorder="1" applyAlignment="1">
      <alignment horizontal="center"/>
    </xf>
    <xf numFmtId="9" fontId="15" fillId="0" borderId="4" xfId="0" applyNumberFormat="1" applyFont="1" applyBorder="1" applyAlignment="1" applyProtection="1">
      <alignment horizontal="center" vertical="center"/>
      <protection locked="0"/>
    </xf>
    <xf numFmtId="0" fontId="15" fillId="3" borderId="2" xfId="0" applyFont="1" applyFill="1" applyBorder="1" applyAlignment="1" applyProtection="1">
      <alignment vertical="center"/>
      <protection locked="0"/>
    </xf>
    <xf numFmtId="0" fontId="15" fillId="3" borderId="2" xfId="0" applyFont="1" applyFill="1" applyBorder="1" applyProtection="1">
      <protection locked="0"/>
    </xf>
    <xf numFmtId="0" fontId="15" fillId="3" borderId="14" xfId="0" applyFont="1" applyFill="1" applyBorder="1" applyAlignment="1" applyProtection="1">
      <alignment horizontal="center" vertical="center"/>
      <protection locked="0"/>
    </xf>
    <xf numFmtId="0" fontId="15" fillId="0" borderId="52" xfId="0" applyFont="1" applyBorder="1" applyAlignment="1">
      <alignment horizontal="center" vertical="center" wrapText="1"/>
    </xf>
    <xf numFmtId="0" fontId="15" fillId="0" borderId="2" xfId="0" applyFont="1" applyBorder="1" applyAlignment="1">
      <alignment vertical="center" wrapText="1"/>
    </xf>
    <xf numFmtId="0" fontId="15" fillId="0" borderId="11" xfId="0" applyFont="1" applyBorder="1" applyAlignment="1">
      <alignment horizontal="left" vertical="center" wrapText="1"/>
    </xf>
    <xf numFmtId="0" fontId="15" fillId="0" borderId="10" xfId="0" applyFont="1" applyBorder="1" applyProtection="1">
      <protection locked="0"/>
    </xf>
    <xf numFmtId="0" fontId="15" fillId="0" borderId="2" xfId="0" applyFont="1" applyBorder="1" applyProtection="1">
      <protection locked="0"/>
    </xf>
    <xf numFmtId="0" fontId="15" fillId="3" borderId="85" xfId="0" applyFont="1" applyFill="1" applyBorder="1" applyAlignment="1" applyProtection="1">
      <alignment vertical="center"/>
      <protection locked="0"/>
    </xf>
    <xf numFmtId="0" fontId="15" fillId="0" borderId="14" xfId="0" applyFont="1" applyBorder="1" applyProtection="1">
      <protection locked="0"/>
    </xf>
    <xf numFmtId="0" fontId="15" fillId="3" borderId="1" xfId="0" applyFont="1" applyFill="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1" fillId="4" borderId="1" xfId="0" applyFont="1" applyFill="1" applyBorder="1" applyAlignment="1">
      <alignment horizontal="left" vertical="center"/>
    </xf>
    <xf numFmtId="0" fontId="15" fillId="4" borderId="2" xfId="0" applyFont="1" applyFill="1" applyBorder="1" applyAlignment="1">
      <alignment vertical="center"/>
    </xf>
    <xf numFmtId="0" fontId="15" fillId="4" borderId="2" xfId="0" applyFont="1" applyFill="1" applyBorder="1" applyProtection="1">
      <protection locked="0"/>
    </xf>
    <xf numFmtId="0" fontId="15" fillId="4" borderId="34" xfId="0" applyFont="1" applyFill="1" applyBorder="1" applyAlignment="1" applyProtection="1">
      <alignment vertical="center" wrapText="1"/>
      <protection locked="0"/>
    </xf>
    <xf numFmtId="0" fontId="11" fillId="0" borderId="34" xfId="0" applyFont="1" applyBorder="1" applyAlignment="1">
      <alignment vertical="center"/>
    </xf>
    <xf numFmtId="0" fontId="15" fillId="0" borderId="14" xfId="0" applyFont="1" applyBorder="1" applyAlignment="1">
      <alignment vertical="center"/>
    </xf>
    <xf numFmtId="0" fontId="15" fillId="0" borderId="52" xfId="0" applyFont="1" applyBorder="1" applyAlignment="1" applyProtection="1">
      <protection locked="0"/>
    </xf>
    <xf numFmtId="0" fontId="5" fillId="0" borderId="1" xfId="0" applyFont="1" applyBorder="1" applyAlignment="1">
      <alignment horizontal="center" vertical="center" wrapText="1"/>
    </xf>
    <xf numFmtId="9" fontId="15" fillId="0" borderId="0" xfId="0" applyNumberFormat="1" applyFont="1" applyAlignment="1">
      <alignment horizontal="center" vertical="center"/>
    </xf>
    <xf numFmtId="9" fontId="15" fillId="0" borderId="14" xfId="0" applyNumberFormat="1" applyFont="1" applyBorder="1" applyAlignment="1">
      <alignment horizontal="center" vertical="center"/>
    </xf>
    <xf numFmtId="0" fontId="15" fillId="4" borderId="3" xfId="0" applyFont="1" applyFill="1" applyBorder="1" applyProtection="1">
      <protection locked="0"/>
    </xf>
    <xf numFmtId="0" fontId="15" fillId="4" borderId="1" xfId="0" applyFont="1" applyFill="1" applyBorder="1" applyAlignment="1" applyProtection="1">
      <alignment horizontal="left" vertical="center"/>
      <protection locked="0"/>
    </xf>
    <xf numFmtId="0" fontId="15" fillId="4" borderId="1" xfId="0" applyFont="1" applyFill="1" applyBorder="1" applyAlignment="1" applyProtection="1">
      <alignment horizontal="center" vertical="center"/>
      <protection locked="0"/>
    </xf>
    <xf numFmtId="0" fontId="15" fillId="4" borderId="1" xfId="0" applyFont="1" applyFill="1" applyBorder="1" applyProtection="1">
      <protection locked="0"/>
    </xf>
    <xf numFmtId="9" fontId="15" fillId="0" borderId="14" xfId="0" applyNumberFormat="1" applyFont="1" applyBorder="1" applyAlignment="1" applyProtection="1">
      <alignment horizontal="center" vertical="center"/>
      <protection locked="0"/>
    </xf>
    <xf numFmtId="0" fontId="15" fillId="0" borderId="1" xfId="0" applyFont="1" applyBorder="1" applyAlignment="1" applyProtection="1">
      <alignment vertical="top"/>
      <protection locked="0"/>
    </xf>
    <xf numFmtId="0" fontId="15" fillId="0" borderId="4" xfId="0" applyFont="1" applyBorder="1" applyAlignment="1">
      <alignment vertical="top" wrapText="1"/>
    </xf>
    <xf numFmtId="0" fontId="15" fillId="0" borderId="0" xfId="0" applyFont="1" applyBorder="1" applyProtection="1">
      <protection locked="0"/>
    </xf>
    <xf numFmtId="0" fontId="15" fillId="0" borderId="0" xfId="0" applyFont="1" applyBorder="1" applyAlignment="1">
      <alignment vertical="center" wrapText="1"/>
    </xf>
    <xf numFmtId="9" fontId="15" fillId="3" borderId="1" xfId="0" applyNumberFormat="1" applyFont="1" applyFill="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pplyProtection="1">
      <alignment horizontal="left" vertical="center"/>
      <protection locked="0"/>
    </xf>
    <xf numFmtId="9" fontId="15" fillId="0" borderId="6" xfId="0" applyNumberFormat="1" applyFont="1" applyBorder="1" applyAlignment="1" applyProtection="1">
      <alignment vertical="center"/>
      <protection locked="0"/>
    </xf>
    <xf numFmtId="0" fontId="15" fillId="0" borderId="13" xfId="0" applyFont="1" applyBorder="1" applyAlignment="1">
      <alignment horizontal="center" vertical="center"/>
    </xf>
    <xf numFmtId="0" fontId="15" fillId="3" borderId="3" xfId="0" applyFont="1" applyFill="1" applyBorder="1" applyAlignment="1" applyProtection="1">
      <alignment vertical="center"/>
      <protection locked="0"/>
    </xf>
    <xf numFmtId="0" fontId="11" fillId="4" borderId="14" xfId="0" applyFont="1" applyFill="1" applyBorder="1" applyAlignment="1">
      <alignment horizontal="left" vertical="center"/>
    </xf>
    <xf numFmtId="0" fontId="15" fillId="4" borderId="6" xfId="0" applyFont="1" applyFill="1" applyBorder="1" applyProtection="1">
      <protection locked="0"/>
    </xf>
    <xf numFmtId="0" fontId="15" fillId="4" borderId="4" xfId="0" applyFont="1" applyFill="1" applyBorder="1" applyAlignment="1" applyProtection="1">
      <alignment vertical="center" wrapText="1"/>
      <protection locked="0"/>
    </xf>
    <xf numFmtId="0" fontId="15" fillId="4" borderId="1" xfId="0" applyFont="1" applyFill="1" applyBorder="1" applyAlignment="1" applyProtection="1">
      <alignment horizontal="center"/>
      <protection locked="0"/>
    </xf>
    <xf numFmtId="0" fontId="15" fillId="2" borderId="1" xfId="0" applyFont="1" applyFill="1" applyBorder="1" applyProtection="1">
      <protection locked="0"/>
    </xf>
    <xf numFmtId="0" fontId="15" fillId="2" borderId="1" xfId="0" applyFont="1" applyFill="1" applyBorder="1" applyAlignment="1" applyProtection="1">
      <alignment horizontal="left" vertical="center"/>
      <protection locked="0"/>
    </xf>
    <xf numFmtId="0" fontId="15" fillId="2" borderId="4" xfId="0" applyFont="1" applyFill="1" applyBorder="1" applyAlignment="1" applyProtection="1">
      <alignment vertical="center" wrapText="1"/>
      <protection locked="0"/>
    </xf>
    <xf numFmtId="0" fontId="15" fillId="2" borderId="1" xfId="0" applyFont="1" applyFill="1" applyBorder="1" applyAlignment="1" applyProtection="1">
      <alignment horizontal="center"/>
      <protection locked="0"/>
    </xf>
    <xf numFmtId="0" fontId="11" fillId="4" borderId="6" xfId="0" applyFont="1" applyFill="1" applyBorder="1" applyAlignment="1">
      <alignment horizontal="left" vertical="center"/>
    </xf>
    <xf numFmtId="0" fontId="11" fillId="0" borderId="7" xfId="0" applyFont="1" applyBorder="1" applyAlignment="1">
      <alignment vertical="center"/>
    </xf>
    <xf numFmtId="0" fontId="15" fillId="17"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1" fillId="0" borderId="4" xfId="0" applyFont="1" applyBorder="1" applyAlignment="1">
      <alignment horizontal="center" vertical="center"/>
    </xf>
    <xf numFmtId="0" fontId="11" fillId="7" borderId="4" xfId="0" applyFont="1" applyFill="1" applyBorder="1" applyAlignment="1">
      <alignment horizontal="center" vertical="center" wrapText="1"/>
    </xf>
    <xf numFmtId="0" fontId="15" fillId="3" borderId="3" xfId="0" applyFont="1" applyFill="1" applyBorder="1" applyAlignment="1">
      <alignment horizontal="center" vertical="center"/>
    </xf>
    <xf numFmtId="0" fontId="11" fillId="0" borderId="4" xfId="0" applyFont="1" applyBorder="1" applyAlignment="1">
      <alignment vertical="center" wrapText="1"/>
    </xf>
    <xf numFmtId="0" fontId="15" fillId="3" borderId="1" xfId="0" applyFont="1" applyFill="1" applyBorder="1" applyAlignment="1">
      <alignment vertical="center" wrapText="1"/>
    </xf>
    <xf numFmtId="0" fontId="5" fillId="0" borderId="42" xfId="0" applyFont="1" applyBorder="1" applyAlignment="1">
      <alignment horizontal="center" vertical="center" wrapText="1"/>
    </xf>
    <xf numFmtId="0" fontId="5" fillId="0" borderId="87" xfId="0" applyFont="1" applyBorder="1" applyAlignment="1">
      <alignment horizontal="center" vertical="center" wrapText="1"/>
    </xf>
    <xf numFmtId="0" fontId="24" fillId="7" borderId="1" xfId="0" applyFont="1" applyFill="1" applyBorder="1" applyAlignment="1">
      <alignment horizontal="center" vertical="center"/>
    </xf>
    <xf numFmtId="0" fontId="15" fillId="7" borderId="1" xfId="0" applyFont="1" applyFill="1" applyBorder="1" applyAlignment="1" applyProtection="1">
      <alignment horizontal="center" vertical="center" wrapText="1"/>
      <protection locked="0"/>
    </xf>
    <xf numFmtId="0" fontId="15" fillId="7" borderId="0" xfId="0" applyFont="1" applyFill="1"/>
    <xf numFmtId="0" fontId="15" fillId="22" borderId="4" xfId="0" applyFont="1" applyFill="1" applyBorder="1" applyAlignment="1">
      <alignment vertical="center" wrapText="1"/>
    </xf>
    <xf numFmtId="0" fontId="25" fillId="22" borderId="1" xfId="0" applyFont="1" applyFill="1" applyBorder="1" applyAlignment="1">
      <alignment horizontal="left" vertical="center" wrapText="1"/>
    </xf>
    <xf numFmtId="0" fontId="15" fillId="0" borderId="0" xfId="0" applyFont="1" applyFill="1"/>
    <xf numFmtId="9" fontId="15" fillId="22" borderId="1" xfId="0" applyNumberFormat="1" applyFont="1" applyFill="1" applyBorder="1" applyAlignment="1">
      <alignment horizontal="center" vertical="center"/>
    </xf>
    <xf numFmtId="0" fontId="24" fillId="22" borderId="1" xfId="0" applyFont="1" applyFill="1" applyBorder="1" applyAlignment="1">
      <alignment horizontal="center" vertical="center"/>
    </xf>
    <xf numFmtId="9" fontId="15" fillId="22" borderId="3" xfId="0" applyNumberFormat="1" applyFont="1" applyFill="1" applyBorder="1" applyAlignment="1" applyProtection="1">
      <alignment horizontal="center" vertical="center" wrapText="1"/>
      <protection locked="0"/>
    </xf>
    <xf numFmtId="0" fontId="15" fillId="22" borderId="3" xfId="0" applyFont="1" applyFill="1" applyBorder="1" applyProtection="1">
      <protection locked="0"/>
    </xf>
    <xf numFmtId="0" fontId="15" fillId="22" borderId="11" xfId="0" applyFont="1" applyFill="1" applyBorder="1" applyAlignment="1">
      <alignment vertical="center" wrapText="1"/>
    </xf>
    <xf numFmtId="9" fontId="25" fillId="7" borderId="1" xfId="0" applyNumberFormat="1" applyFont="1" applyFill="1" applyBorder="1" applyAlignment="1">
      <alignment horizontal="center" vertical="center"/>
    </xf>
    <xf numFmtId="0" fontId="15" fillId="22" borderId="1" xfId="0" applyFont="1" applyFill="1" applyBorder="1" applyAlignment="1" applyProtection="1">
      <alignment vertical="center"/>
      <protection locked="0"/>
    </xf>
    <xf numFmtId="0" fontId="25" fillId="0" borderId="2" xfId="0" applyFont="1" applyBorder="1" applyAlignment="1">
      <alignment horizontal="center" vertical="center"/>
    </xf>
    <xf numFmtId="0" fontId="15" fillId="0" borderId="82" xfId="0" applyFont="1" applyBorder="1" applyAlignment="1" applyProtection="1">
      <alignment horizontal="center" vertical="center"/>
      <protection locked="0"/>
    </xf>
    <xf numFmtId="0" fontId="47" fillId="0" borderId="0" xfId="0" applyFont="1"/>
    <xf numFmtId="9" fontId="15" fillId="3" borderId="83"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vertical="center"/>
      <protection locked="0"/>
    </xf>
    <xf numFmtId="0" fontId="15" fillId="7" borderId="14" xfId="0" applyFont="1" applyFill="1" applyBorder="1" applyProtection="1">
      <protection locked="0"/>
    </xf>
    <xf numFmtId="0" fontId="25" fillId="9" borderId="14" xfId="0" applyFont="1" applyFill="1" applyBorder="1" applyAlignment="1">
      <alignment vertical="center" wrapText="1"/>
    </xf>
    <xf numFmtId="0" fontId="15" fillId="7" borderId="1" xfId="0" applyFont="1" applyFill="1" applyBorder="1" applyAlignment="1">
      <alignment horizontal="left" vertical="center" wrapText="1"/>
    </xf>
    <xf numFmtId="9" fontId="15" fillId="7" borderId="1" xfId="0" applyNumberFormat="1" applyFont="1" applyFill="1" applyBorder="1" applyAlignment="1" applyProtection="1">
      <alignment horizontal="center" vertical="center"/>
      <protection locked="0"/>
    </xf>
    <xf numFmtId="0" fontId="15" fillId="7" borderId="6" xfId="0" applyFont="1" applyFill="1" applyBorder="1" applyProtection="1">
      <protection locked="0"/>
    </xf>
    <xf numFmtId="0" fontId="15" fillId="7" borderId="1" xfId="0" applyFont="1" applyFill="1" applyBorder="1" applyProtection="1">
      <protection locked="0"/>
    </xf>
    <xf numFmtId="0" fontId="15" fillId="7" borderId="4" xfId="0" applyFont="1" applyFill="1" applyBorder="1" applyAlignment="1">
      <alignment vertical="center" wrapText="1"/>
    </xf>
    <xf numFmtId="9" fontId="15" fillId="7" borderId="1" xfId="0" applyNumberFormat="1" applyFont="1" applyFill="1" applyBorder="1" applyAlignment="1" applyProtection="1">
      <alignment horizontal="center" vertical="center" wrapText="1"/>
      <protection locked="0"/>
    </xf>
    <xf numFmtId="0" fontId="44" fillId="0" borderId="2" xfId="0" applyFont="1" applyFill="1" applyBorder="1" applyAlignment="1">
      <alignment horizontal="justify" vertical="center" wrapText="1"/>
    </xf>
    <xf numFmtId="0" fontId="44" fillId="0" borderId="9" xfId="0" applyFont="1" applyFill="1" applyBorder="1" applyAlignment="1">
      <alignment horizontal="justify" vertical="center" wrapText="1"/>
    </xf>
    <xf numFmtId="0" fontId="44" fillId="0" borderId="3" xfId="0" applyFont="1" applyFill="1" applyBorder="1" applyAlignment="1">
      <alignment horizontal="justify" vertical="center" wrapText="1"/>
    </xf>
    <xf numFmtId="0" fontId="44" fillId="0" borderId="1" xfId="0" applyFont="1" applyFill="1" applyBorder="1" applyAlignment="1">
      <alignment horizontal="justify" vertical="center"/>
    </xf>
    <xf numFmtId="0" fontId="44" fillId="0" borderId="1" xfId="0" applyFont="1" applyFill="1" applyBorder="1" applyAlignment="1">
      <alignment horizontal="center" vertical="center"/>
    </xf>
    <xf numFmtId="0" fontId="4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5" fillId="0" borderId="3" xfId="0" applyFont="1" applyBorder="1" applyAlignment="1">
      <alignment horizontal="left" vertical="center" wrapText="1"/>
    </xf>
    <xf numFmtId="0" fontId="44" fillId="0" borderId="53" xfId="0" applyFont="1" applyFill="1" applyBorder="1" applyAlignment="1">
      <alignment horizontal="justify" vertical="center" wrapText="1"/>
    </xf>
    <xf numFmtId="0" fontId="44" fillId="0" borderId="82" xfId="0" applyFont="1" applyFill="1" applyBorder="1" applyAlignment="1">
      <alignment horizontal="justify" vertical="center" wrapText="1"/>
    </xf>
    <xf numFmtId="0" fontId="44" fillId="0" borderId="14" xfId="0" applyFont="1" applyFill="1" applyBorder="1" applyAlignment="1">
      <alignment horizontal="justify" vertical="center"/>
    </xf>
    <xf numFmtId="0" fontId="15" fillId="7" borderId="83" xfId="0" applyFont="1" applyFill="1" applyBorder="1" applyProtection="1">
      <protection locked="0"/>
    </xf>
    <xf numFmtId="0" fontId="15" fillId="7" borderId="0" xfId="0" applyFont="1" applyFill="1" applyBorder="1" applyProtection="1">
      <protection locked="0"/>
    </xf>
    <xf numFmtId="0" fontId="15" fillId="7" borderId="0" xfId="0" applyFont="1" applyFill="1" applyBorder="1" applyAlignment="1">
      <alignment vertical="center" wrapText="1"/>
    </xf>
    <xf numFmtId="0" fontId="15" fillId="7" borderId="0" xfId="0" applyFont="1" applyFill="1" applyBorder="1"/>
    <xf numFmtId="10" fontId="25" fillId="0" borderId="14" xfId="0" applyNumberFormat="1" applyFont="1" applyBorder="1" applyAlignment="1">
      <alignment horizontal="center" vertical="center"/>
    </xf>
    <xf numFmtId="0" fontId="15" fillId="7" borderId="52" xfId="0" applyFont="1" applyFill="1" applyBorder="1" applyAlignment="1">
      <alignment vertical="center" wrapText="1"/>
    </xf>
    <xf numFmtId="0" fontId="25" fillId="7" borderId="1" xfId="0" applyFont="1" applyFill="1" applyBorder="1" applyAlignment="1">
      <alignment horizontal="left" vertical="center" wrapText="1"/>
    </xf>
    <xf numFmtId="0" fontId="15" fillId="7" borderId="4" xfId="0" applyFont="1" applyFill="1" applyBorder="1" applyAlignment="1">
      <alignment horizontal="center" vertical="center" wrapText="1"/>
    </xf>
    <xf numFmtId="0" fontId="15" fillId="7" borderId="1" xfId="0" applyFont="1" applyFill="1" applyBorder="1" applyAlignment="1" applyProtection="1">
      <alignment horizontal="left" vertical="center" wrapText="1"/>
      <protection locked="0"/>
    </xf>
    <xf numFmtId="0" fontId="15" fillId="0" borderId="85" xfId="0" applyFont="1" applyBorder="1" applyProtection="1">
      <protection locked="0"/>
    </xf>
    <xf numFmtId="0" fontId="25" fillId="0" borderId="1" xfId="0" applyFont="1" applyBorder="1" applyAlignment="1" applyProtection="1">
      <alignment horizontal="lef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lignment horizontal="left" vertical="center" wrapText="1"/>
    </xf>
    <xf numFmtId="9" fontId="15" fillId="0" borderId="2" xfId="0" applyNumberFormat="1" applyFont="1" applyBorder="1" applyAlignment="1">
      <alignment horizontal="center" vertical="center" wrapText="1"/>
    </xf>
    <xf numFmtId="0" fontId="14" fillId="7" borderId="1" xfId="0" applyFont="1" applyFill="1" applyBorder="1" applyAlignment="1">
      <alignment horizontal="justify" vertical="center"/>
    </xf>
    <xf numFmtId="0" fontId="4" fillId="7" borderId="1" xfId="0" applyFont="1" applyFill="1" applyBorder="1" applyAlignment="1">
      <alignment horizontal="center" vertical="center"/>
    </xf>
    <xf numFmtId="0" fontId="25" fillId="7" borderId="14" xfId="0" applyFont="1" applyFill="1" applyBorder="1" applyAlignment="1">
      <alignment horizontal="left" vertical="center" wrapText="1"/>
    </xf>
    <xf numFmtId="0" fontId="44" fillId="7" borderId="1" xfId="0" applyFont="1" applyFill="1" applyBorder="1" applyAlignment="1">
      <alignment horizontal="justify" vertical="center"/>
    </xf>
    <xf numFmtId="14" fontId="24" fillId="0" borderId="1" xfId="0" applyNumberFormat="1" applyFont="1" applyFill="1" applyBorder="1" applyAlignment="1">
      <alignment horizontal="center" vertical="center" wrapText="1"/>
    </xf>
    <xf numFmtId="0" fontId="15" fillId="0" borderId="1" xfId="0" applyFont="1" applyFill="1" applyBorder="1" applyProtection="1">
      <protection locked="0"/>
    </xf>
    <xf numFmtId="0" fontId="15" fillId="0" borderId="4" xfId="0" applyFont="1" applyFill="1" applyBorder="1" applyAlignment="1">
      <alignment vertical="center" wrapText="1"/>
    </xf>
    <xf numFmtId="0" fontId="25" fillId="0" borderId="2" xfId="0" applyFont="1" applyFill="1" applyBorder="1" applyAlignment="1">
      <alignment horizontal="left" vertical="center" wrapText="1"/>
    </xf>
    <xf numFmtId="14" fontId="24" fillId="0" borderId="2" xfId="0" applyNumberFormat="1" applyFont="1" applyFill="1" applyBorder="1" applyAlignment="1">
      <alignment horizontal="center" vertical="center"/>
    </xf>
    <xf numFmtId="0" fontId="15" fillId="0" borderId="34" xfId="0" applyFont="1" applyFill="1" applyBorder="1" applyProtection="1">
      <protection locked="0"/>
    </xf>
    <xf numFmtId="0" fontId="15" fillId="0" borderId="10" xfId="0" applyFont="1" applyFill="1" applyBorder="1" applyProtection="1">
      <protection locked="0"/>
    </xf>
    <xf numFmtId="0" fontId="15" fillId="0" borderId="2" xfId="0" applyFont="1" applyFill="1" applyBorder="1" applyProtection="1">
      <protection locked="0"/>
    </xf>
    <xf numFmtId="0" fontId="15" fillId="0" borderId="34" xfId="0" applyFont="1" applyFill="1" applyBorder="1" applyAlignment="1">
      <alignment vertical="center" wrapText="1"/>
    </xf>
    <xf numFmtId="9" fontId="25" fillId="0" borderId="34" xfId="0" applyNumberFormat="1" applyFont="1" applyFill="1" applyBorder="1" applyAlignment="1">
      <alignment horizontal="center" vertical="center"/>
    </xf>
    <xf numFmtId="0" fontId="25" fillId="0" borderId="53" xfId="0" applyFont="1" applyFill="1" applyBorder="1" applyAlignment="1">
      <alignment horizontal="left" vertical="center" wrapText="1"/>
    </xf>
    <xf numFmtId="0" fontId="15" fillId="0" borderId="0" xfId="0" applyFont="1" applyFill="1" applyBorder="1"/>
    <xf numFmtId="0" fontId="15" fillId="0" borderId="52" xfId="0" applyFont="1" applyBorder="1" applyAlignment="1">
      <alignment horizontal="left" vertical="center" wrapText="1"/>
    </xf>
    <xf numFmtId="0" fontId="4" fillId="0" borderId="9" xfId="0" applyFont="1" applyBorder="1" applyAlignment="1">
      <alignment vertical="center"/>
    </xf>
    <xf numFmtId="0" fontId="4" fillId="0" borderId="2" xfId="0" applyFont="1" applyBorder="1" applyAlignment="1">
      <alignment vertical="center"/>
    </xf>
    <xf numFmtId="0" fontId="44" fillId="0" borderId="2" xfId="0" applyFont="1" applyBorder="1" applyAlignment="1">
      <alignment vertical="center"/>
    </xf>
    <xf numFmtId="0" fontId="44" fillId="0" borderId="2" xfId="0" applyFont="1" applyBorder="1" applyAlignment="1">
      <alignment vertical="center" wrapText="1"/>
    </xf>
    <xf numFmtId="0" fontId="44" fillId="0" borderId="2" xfId="0" applyFont="1" applyFill="1" applyBorder="1" applyAlignment="1">
      <alignment vertical="center"/>
    </xf>
    <xf numFmtId="9" fontId="15" fillId="7" borderId="85" xfId="0" applyNumberFormat="1" applyFont="1" applyFill="1" applyBorder="1" applyAlignment="1" applyProtection="1">
      <alignment horizontal="center" vertical="center"/>
      <protection locked="0"/>
    </xf>
    <xf numFmtId="0" fontId="15" fillId="7" borderId="85" xfId="0" applyFont="1" applyFill="1" applyBorder="1" applyAlignment="1" applyProtection="1">
      <alignment horizontal="center" vertical="center" wrapText="1"/>
      <protection locked="0"/>
    </xf>
    <xf numFmtId="0" fontId="15" fillId="7" borderId="34" xfId="0" applyFont="1" applyFill="1" applyBorder="1" applyAlignment="1">
      <alignment horizontal="center" vertical="center" wrapText="1"/>
    </xf>
    <xf numFmtId="0" fontId="24" fillId="0" borderId="14" xfId="0" applyFont="1" applyBorder="1" applyAlignment="1">
      <alignment horizontal="center" vertical="center" wrapText="1"/>
    </xf>
    <xf numFmtId="0" fontId="15" fillId="0" borderId="14" xfId="0" applyFont="1" applyBorder="1" applyAlignment="1">
      <alignment horizontal="center" vertical="center"/>
    </xf>
    <xf numFmtId="9" fontId="15" fillId="7" borderId="2" xfId="0" applyNumberFormat="1" applyFont="1" applyFill="1" applyBorder="1" applyAlignment="1">
      <alignment horizontal="center" vertical="center"/>
    </xf>
    <xf numFmtId="9" fontId="15" fillId="17" borderId="1" xfId="0" applyNumberFormat="1" applyFont="1" applyFill="1" applyBorder="1" applyAlignment="1">
      <alignment horizontal="center" vertical="center"/>
    </xf>
    <xf numFmtId="0" fontId="1" fillId="2" borderId="36" xfId="0" applyFont="1" applyFill="1" applyBorder="1" applyAlignment="1">
      <alignment horizontal="center" vertical="center"/>
    </xf>
    <xf numFmtId="0" fontId="1" fillId="2" borderId="36" xfId="0" applyFont="1" applyFill="1" applyBorder="1" applyAlignment="1">
      <alignment horizontal="center" vertical="center" wrapText="1"/>
    </xf>
    <xf numFmtId="0" fontId="41" fillId="14" borderId="2" xfId="0" applyFont="1" applyFill="1" applyBorder="1" applyAlignment="1">
      <alignment horizontal="center" vertical="center"/>
    </xf>
    <xf numFmtId="0" fontId="41" fillId="14" borderId="9" xfId="0" applyFont="1" applyFill="1" applyBorder="1" applyAlignment="1">
      <alignment horizontal="center" vertical="center"/>
    </xf>
    <xf numFmtId="0" fontId="41" fillId="14" borderId="3" xfId="0" applyFont="1" applyFill="1" applyBorder="1" applyAlignment="1">
      <alignment horizontal="center" vertical="center"/>
    </xf>
    <xf numFmtId="0" fontId="44" fillId="0" borderId="2" xfId="0" applyFont="1" applyBorder="1" applyAlignment="1">
      <alignment horizontal="justify" vertical="center"/>
    </xf>
    <xf numFmtId="0" fontId="44" fillId="0" borderId="3" xfId="0" applyFont="1" applyBorder="1" applyAlignment="1">
      <alignment horizontal="justify" vertical="center"/>
    </xf>
    <xf numFmtId="0" fontId="44" fillId="19" borderId="2" xfId="0" applyFont="1" applyFill="1" applyBorder="1" applyAlignment="1">
      <alignment horizontal="center" vertical="center"/>
    </xf>
    <xf numFmtId="0" fontId="44" fillId="19" borderId="9" xfId="0" applyFont="1" applyFill="1" applyBorder="1" applyAlignment="1">
      <alignment horizontal="center" vertical="center"/>
    </xf>
    <xf numFmtId="0" fontId="44" fillId="19" borderId="3" xfId="0" applyFont="1" applyFill="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 fillId="0" borderId="111" xfId="0" applyFont="1" applyBorder="1" applyAlignment="1">
      <alignment horizontal="center" vertical="center"/>
    </xf>
    <xf numFmtId="0" fontId="4" fillId="0" borderId="9" xfId="0" applyFont="1" applyBorder="1" applyAlignment="1">
      <alignment horizontal="center" vertical="center"/>
    </xf>
    <xf numFmtId="0" fontId="41" fillId="20" borderId="2" xfId="0" applyFont="1" applyFill="1" applyBorder="1" applyAlignment="1">
      <alignment horizontal="center" vertical="center"/>
    </xf>
    <xf numFmtId="0" fontId="4" fillId="0" borderId="2" xfId="0" applyFont="1" applyBorder="1" applyAlignment="1">
      <alignment horizontal="center" vertical="center"/>
    </xf>
    <xf numFmtId="0" fontId="25" fillId="0" borderId="3" xfId="0" applyFont="1" applyBorder="1" applyAlignment="1">
      <alignment horizontal="center" vertical="center" wrapText="1"/>
    </xf>
    <xf numFmtId="0" fontId="44" fillId="0" borderId="111" xfId="0" applyFont="1" applyBorder="1" applyAlignment="1">
      <alignment horizontal="center" vertical="center"/>
    </xf>
    <xf numFmtId="0" fontId="44" fillId="0" borderId="111" xfId="0" applyFont="1" applyBorder="1" applyAlignment="1">
      <alignment horizontal="justify" vertical="center"/>
    </xf>
    <xf numFmtId="0" fontId="44" fillId="19" borderId="111" xfId="0" applyFont="1" applyFill="1" applyBorder="1" applyAlignment="1">
      <alignment horizontal="center" vertical="center"/>
    </xf>
    <xf numFmtId="0" fontId="41" fillId="21" borderId="111" xfId="0" applyFont="1" applyFill="1" applyBorder="1" applyAlignment="1">
      <alignment horizontal="center" vertical="center"/>
    </xf>
    <xf numFmtId="0" fontId="41" fillId="21" borderId="9" xfId="0" applyFont="1" applyFill="1" applyBorder="1" applyAlignment="1">
      <alignment horizontal="center" vertical="center"/>
    </xf>
    <xf numFmtId="0" fontId="41" fillId="21" borderId="3" xfId="0" applyFont="1" applyFill="1" applyBorder="1" applyAlignment="1">
      <alignment horizontal="center" vertical="center"/>
    </xf>
    <xf numFmtId="0" fontId="46" fillId="0" borderId="2" xfId="0" applyFont="1" applyBorder="1" applyAlignment="1">
      <alignment horizontal="center" vertical="center"/>
    </xf>
    <xf numFmtId="0" fontId="41" fillId="0" borderId="9" xfId="0" applyFont="1" applyFill="1" applyBorder="1" applyAlignment="1">
      <alignment horizontal="center" vertical="center"/>
    </xf>
    <xf numFmtId="0" fontId="4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26" fillId="0" borderId="1" xfId="0" applyFont="1" applyBorder="1" applyAlignment="1">
      <alignment horizontal="left" vertical="center" wrapText="1"/>
    </xf>
    <xf numFmtId="0" fontId="44" fillId="0" borderId="9"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2" xfId="0" applyFont="1" applyFill="1" applyBorder="1" applyAlignment="1">
      <alignment horizontal="justify" vertical="center"/>
    </xf>
    <xf numFmtId="0" fontId="41" fillId="21" borderId="2" xfId="0" applyFont="1" applyFill="1" applyBorder="1" applyAlignment="1">
      <alignment horizontal="center" vertical="center"/>
    </xf>
    <xf numFmtId="0" fontId="44" fillId="0" borderId="87" xfId="0" applyFont="1" applyBorder="1" applyAlignment="1">
      <alignment horizontal="center" vertical="center"/>
    </xf>
    <xf numFmtId="0" fontId="44" fillId="0" borderId="9" xfId="0" applyFont="1" applyBorder="1" applyAlignment="1">
      <alignment horizontal="justify" vertical="center" wrapText="1"/>
    </xf>
    <xf numFmtId="0" fontId="44" fillId="0" borderId="12" xfId="0" applyFont="1" applyFill="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9" xfId="0" applyFont="1" applyBorder="1" applyAlignment="1">
      <alignment horizontal="justify" vertical="center" wrapText="1"/>
    </xf>
    <xf numFmtId="0" fontId="14" fillId="0" borderId="2" xfId="0" applyFont="1" applyBorder="1" applyAlignment="1">
      <alignment horizontal="justify" vertical="center"/>
    </xf>
    <xf numFmtId="0" fontId="14" fillId="19" borderId="2" xfId="0" applyFont="1" applyFill="1" applyBorder="1" applyAlignment="1">
      <alignment horizontal="center" vertical="center"/>
    </xf>
    <xf numFmtId="0" fontId="19" fillId="14" borderId="2" xfId="0" applyFont="1" applyFill="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4" fillId="0" borderId="14" xfId="0" applyFont="1" applyBorder="1" applyAlignment="1">
      <alignment horizontal="center" vertical="center"/>
    </xf>
    <xf numFmtId="0" fontId="9" fillId="13" borderId="63"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justify" vertical="center"/>
    </xf>
    <xf numFmtId="0" fontId="0" fillId="0" borderId="0" xfId="0" applyAlignment="1">
      <alignment horizontal="center"/>
    </xf>
    <xf numFmtId="0" fontId="9" fillId="12" borderId="62" xfId="0" applyFont="1" applyFill="1" applyBorder="1" applyAlignment="1">
      <alignment horizontal="center" vertical="center"/>
    </xf>
    <xf numFmtId="0" fontId="14" fillId="0" borderId="2" xfId="0" applyFont="1" applyBorder="1" applyAlignment="1">
      <alignment horizontal="justify" vertical="center" wrapText="1"/>
    </xf>
    <xf numFmtId="0" fontId="9" fillId="0" borderId="3" xfId="0" applyFont="1" applyBorder="1" applyAlignment="1">
      <alignment horizontal="center" vertical="center"/>
    </xf>
    <xf numFmtId="0" fontId="10" fillId="0" borderId="3" xfId="0" applyFont="1" applyBorder="1" applyAlignment="1">
      <alignment horizontal="justify" vertical="center" wrapText="1"/>
    </xf>
    <xf numFmtId="0" fontId="14" fillId="0" borderId="9" xfId="0" applyFont="1" applyBorder="1" applyAlignment="1">
      <alignment horizontal="justify" vertical="center" wrapText="1"/>
    </xf>
    <xf numFmtId="0" fontId="10" fillId="8" borderId="3" xfId="0" applyFont="1" applyFill="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justify"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justify" vertical="center"/>
    </xf>
    <xf numFmtId="0" fontId="0" fillId="0" borderId="3" xfId="0" applyBorder="1" applyAlignment="1">
      <alignment horizontal="justify"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9" fillId="0" borderId="1" xfId="0" applyFont="1" applyBorder="1" applyAlignment="1">
      <alignment horizontal="center" vertical="center"/>
    </xf>
    <xf numFmtId="0" fontId="10" fillId="8" borderId="1" xfId="0" applyFont="1" applyFill="1" applyBorder="1" applyAlignment="1">
      <alignment horizontal="center" vertical="center"/>
    </xf>
    <xf numFmtId="0" fontId="20" fillId="14" borderId="80" xfId="0" applyFont="1" applyFill="1" applyBorder="1" applyAlignment="1">
      <alignment horizontal="center" vertical="center" wrapText="1"/>
    </xf>
    <xf numFmtId="9" fontId="25" fillId="9"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48" fillId="0" borderId="6" xfId="0" applyFont="1" applyBorder="1" applyAlignment="1">
      <alignment wrapText="1"/>
    </xf>
    <xf numFmtId="0" fontId="44" fillId="0" borderId="4" xfId="0" applyFont="1" applyBorder="1" applyAlignment="1">
      <alignment horizontal="center" vertical="center"/>
    </xf>
    <xf numFmtId="0" fontId="44" fillId="0" borderId="34" xfId="0" applyFont="1" applyBorder="1" applyAlignment="1">
      <alignment horizontal="center" vertical="center"/>
    </xf>
    <xf numFmtId="0" fontId="44" fillId="0" borderId="85" xfId="0" applyFont="1" applyBorder="1" applyAlignment="1">
      <alignment horizontal="center" vertical="center"/>
    </xf>
    <xf numFmtId="0" fontId="44" fillId="0" borderId="89" xfId="0" applyFont="1" applyBorder="1" applyAlignment="1">
      <alignment horizontal="center" vertical="center"/>
    </xf>
    <xf numFmtId="0" fontId="15" fillId="0" borderId="14" xfId="0" applyFont="1" applyFill="1" applyBorder="1" applyAlignment="1" applyProtection="1">
      <alignment vertical="center"/>
      <protection locked="0"/>
    </xf>
    <xf numFmtId="0" fontId="15" fillId="0" borderId="14" xfId="0" applyFont="1" applyFill="1" applyBorder="1" applyAlignment="1">
      <alignment vertical="center" wrapText="1"/>
    </xf>
    <xf numFmtId="0" fontId="15" fillId="0" borderId="82" xfId="0" applyFont="1" applyFill="1" applyBorder="1" applyAlignment="1" applyProtection="1">
      <alignment vertical="center"/>
      <protection locked="0"/>
    </xf>
    <xf numFmtId="0" fontId="15" fillId="0" borderId="91" xfId="0" applyFont="1" applyFill="1" applyBorder="1" applyAlignment="1">
      <alignment vertical="center" wrapText="1"/>
    </xf>
    <xf numFmtId="0" fontId="15" fillId="4" borderId="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left" vertical="center" wrapText="1"/>
      <protection locked="0"/>
    </xf>
    <xf numFmtId="0" fontId="15" fillId="6" borderId="0" xfId="0" applyFont="1" applyFill="1" applyAlignment="1">
      <alignment horizontal="center"/>
    </xf>
    <xf numFmtId="0" fontId="24"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4" borderId="5" xfId="0" applyFont="1" applyFill="1" applyBorder="1" applyAlignment="1">
      <alignment horizontal="center" vertical="center"/>
    </xf>
    <xf numFmtId="0" fontId="24" fillId="7" borderId="1" xfId="0" applyFont="1" applyFill="1" applyBorder="1" applyAlignment="1">
      <alignment horizontal="center" vertical="center" wrapText="1"/>
    </xf>
    <xf numFmtId="0" fontId="24" fillId="22"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0" fontId="15" fillId="4" borderId="8" xfId="0" applyFont="1" applyFill="1" applyBorder="1" applyAlignment="1">
      <alignment horizontal="center" vertical="center"/>
    </xf>
    <xf numFmtId="0" fontId="15" fillId="4" borderId="2" xfId="0" applyFont="1" applyFill="1" applyBorder="1" applyAlignment="1">
      <alignment horizontal="center" vertical="center"/>
    </xf>
    <xf numFmtId="0" fontId="24" fillId="7" borderId="3"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11" xfId="0" applyFont="1" applyBorder="1" applyAlignment="1">
      <alignment horizontal="center" vertical="center" wrapText="1"/>
    </xf>
    <xf numFmtId="0" fontId="11" fillId="4" borderId="14" xfId="0" applyFont="1" applyFill="1" applyBorder="1" applyAlignment="1">
      <alignment horizontal="center" vertical="center"/>
    </xf>
    <xf numFmtId="0" fontId="11" fillId="4" borderId="5" xfId="0" applyFont="1" applyFill="1" applyBorder="1" applyAlignment="1">
      <alignment horizontal="center" vertical="center"/>
    </xf>
    <xf numFmtId="0" fontId="15" fillId="3" borderId="3" xfId="0" applyFont="1" applyFill="1" applyBorder="1" applyAlignment="1">
      <alignment horizontal="center" vertical="center" wrapText="1"/>
    </xf>
    <xf numFmtId="0" fontId="11" fillId="0" borderId="2" xfId="0" applyFont="1" applyFill="1" applyBorder="1" applyAlignment="1">
      <alignment vertical="center" wrapText="1"/>
    </xf>
    <xf numFmtId="0" fontId="15" fillId="0" borderId="3" xfId="0" applyFont="1" applyFill="1" applyBorder="1" applyAlignment="1">
      <alignment horizontal="center" vertical="center" wrapText="1"/>
    </xf>
    <xf numFmtId="14" fontId="24" fillId="0" borderId="3" xfId="0" applyNumberFormat="1" applyFont="1" applyFill="1" applyBorder="1" applyAlignment="1">
      <alignment horizontal="center" vertical="center" wrapText="1"/>
    </xf>
    <xf numFmtId="0" fontId="15" fillId="0" borderId="3" xfId="0" applyFont="1" applyFill="1" applyBorder="1" applyProtection="1">
      <protection locked="0"/>
    </xf>
    <xf numFmtId="0" fontId="25"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4" fillId="19" borderId="3" xfId="0" applyFont="1" applyFill="1" applyBorder="1" applyAlignment="1">
      <alignment vertical="center"/>
    </xf>
    <xf numFmtId="0" fontId="19" fillId="14" borderId="3" xfId="0" applyFont="1" applyFill="1" applyBorder="1" applyAlignment="1">
      <alignment vertical="center"/>
    </xf>
    <xf numFmtId="0" fontId="4" fillId="0" borderId="1" xfId="0" applyFont="1" applyBorder="1" applyAlignment="1">
      <alignment vertical="center"/>
    </xf>
    <xf numFmtId="0" fontId="44" fillId="19" borderId="9" xfId="0" applyFont="1" applyFill="1" applyBorder="1" applyAlignment="1">
      <alignment vertical="center"/>
    </xf>
    <xf numFmtId="0" fontId="41" fillId="14" borderId="9" xfId="0" applyFont="1" applyFill="1" applyBorder="1" applyAlignment="1">
      <alignment vertical="center"/>
    </xf>
    <xf numFmtId="0" fontId="44" fillId="19" borderId="3" xfId="0" applyFont="1" applyFill="1" applyBorder="1" applyAlignment="1">
      <alignment vertical="center"/>
    </xf>
    <xf numFmtId="0" fontId="41" fillId="14" borderId="3" xfId="0" applyFont="1" applyFill="1" applyBorder="1" applyAlignment="1">
      <alignment vertical="center"/>
    </xf>
    <xf numFmtId="0" fontId="44" fillId="19" borderId="2" xfId="0" applyFont="1" applyFill="1" applyBorder="1" applyAlignment="1">
      <alignment vertical="center"/>
    </xf>
    <xf numFmtId="0" fontId="41" fillId="14" borderId="2" xfId="0" applyFont="1" applyFill="1" applyBorder="1" applyAlignment="1">
      <alignment vertical="center"/>
    </xf>
    <xf numFmtId="0" fontId="4" fillId="0" borderId="2" xfId="0" applyFont="1" applyBorder="1" applyAlignment="1">
      <alignment vertical="center" wrapText="1"/>
    </xf>
    <xf numFmtId="0" fontId="44" fillId="0" borderId="3" xfId="0" applyFont="1" applyBorder="1" applyAlignment="1">
      <alignment vertical="center" wrapText="1"/>
    </xf>
    <xf numFmtId="0" fontId="5" fillId="0" borderId="2" xfId="0" applyFont="1" applyFill="1" applyBorder="1" applyAlignment="1">
      <alignment vertical="center" wrapText="1"/>
    </xf>
    <xf numFmtId="0" fontId="41" fillId="21" borderId="2" xfId="0" applyFont="1" applyFill="1" applyBorder="1" applyAlignment="1">
      <alignment vertical="center"/>
    </xf>
    <xf numFmtId="0" fontId="41" fillId="0" borderId="2" xfId="0" applyFont="1" applyFill="1" applyBorder="1" applyAlignment="1">
      <alignment vertical="center"/>
    </xf>
    <xf numFmtId="0" fontId="44" fillId="0" borderId="9" xfId="0" applyFont="1" applyFill="1" applyBorder="1" applyAlignment="1">
      <alignment vertical="center"/>
    </xf>
    <xf numFmtId="0" fontId="41" fillId="0" borderId="9" xfId="0" applyFont="1" applyFill="1" applyBorder="1" applyAlignment="1">
      <alignment vertical="center"/>
    </xf>
    <xf numFmtId="0" fontId="4" fillId="0" borderId="9" xfId="0" applyFont="1" applyFill="1" applyBorder="1" applyAlignment="1">
      <alignment vertical="center"/>
    </xf>
    <xf numFmtId="0" fontId="44" fillId="0" borderId="3" xfId="0" applyFont="1" applyFill="1" applyBorder="1" applyAlignment="1">
      <alignment vertical="center"/>
    </xf>
    <xf numFmtId="0" fontId="41" fillId="0" borderId="3" xfId="0" applyFont="1" applyFill="1" applyBorder="1" applyAlignment="1">
      <alignment vertical="center"/>
    </xf>
    <xf numFmtId="0" fontId="4" fillId="0" borderId="3" xfId="0" applyFont="1" applyFill="1" applyBorder="1" applyAlignment="1">
      <alignment vertical="center"/>
    </xf>
    <xf numFmtId="0" fontId="44" fillId="0" borderId="108" xfId="0" applyFont="1" applyFill="1" applyBorder="1" applyAlignment="1">
      <alignment vertical="center"/>
    </xf>
    <xf numFmtId="0" fontId="44" fillId="0" borderId="10" xfId="0" applyFont="1" applyFill="1" applyBorder="1" applyAlignment="1">
      <alignment vertical="center"/>
    </xf>
    <xf numFmtId="0" fontId="41" fillId="14" borderId="33" xfId="0" applyFont="1" applyFill="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4" fillId="0" borderId="14" xfId="0" applyFont="1" applyFill="1" applyBorder="1" applyAlignment="1">
      <alignment vertical="center" wrapText="1"/>
    </xf>
    <xf numFmtId="0" fontId="44" fillId="0" borderId="33" xfId="0" applyFont="1" applyBorder="1" applyAlignment="1">
      <alignment horizontal="justify" vertical="center" wrapText="1"/>
    </xf>
    <xf numFmtId="0" fontId="44" fillId="19" borderId="13" xfId="0" applyFont="1" applyFill="1" applyBorder="1" applyAlignment="1">
      <alignment vertical="center"/>
    </xf>
    <xf numFmtId="0" fontId="0" fillId="7" borderId="0" xfId="0" applyFill="1" applyAlignment="1">
      <alignment horizontal="center" vertical="center"/>
    </xf>
    <xf numFmtId="0" fontId="0" fillId="7" borderId="0" xfId="0" applyFill="1" applyAlignment="1">
      <alignment vertical="center"/>
    </xf>
    <xf numFmtId="0" fontId="0" fillId="7" borderId="0" xfId="0" applyFill="1"/>
    <xf numFmtId="0" fontId="1" fillId="7" borderId="0" xfId="0" applyFont="1" applyFill="1"/>
    <xf numFmtId="0" fontId="4" fillId="7" borderId="0" xfId="0" applyFont="1" applyFill="1"/>
    <xf numFmtId="0" fontId="4" fillId="7" borderId="0" xfId="0" applyFont="1" applyFill="1" applyAlignment="1">
      <alignment vertical="center"/>
    </xf>
    <xf numFmtId="0" fontId="44" fillId="7" borderId="0" xfId="0" applyFont="1" applyFill="1"/>
    <xf numFmtId="0" fontId="44" fillId="7" borderId="33" xfId="0" applyFont="1" applyFill="1" applyBorder="1" applyAlignment="1"/>
    <xf numFmtId="0" fontId="44" fillId="7" borderId="0" xfId="0" applyFont="1" applyFill="1" applyAlignment="1"/>
    <xf numFmtId="0" fontId="45" fillId="7" borderId="0" xfId="0" applyFont="1" applyFill="1"/>
    <xf numFmtId="0" fontId="44" fillId="7" borderId="84" xfId="0" applyFont="1" applyFill="1" applyBorder="1" applyAlignment="1"/>
    <xf numFmtId="0" fontId="45" fillId="7" borderId="0" xfId="0" applyFont="1" applyFill="1" applyAlignment="1"/>
    <xf numFmtId="0" fontId="44" fillId="7" borderId="70" xfId="0" applyFont="1" applyFill="1" applyBorder="1" applyAlignment="1"/>
    <xf numFmtId="9" fontId="15" fillId="0" borderId="3" xfId="0" applyNumberFormat="1" applyFont="1" applyFill="1" applyBorder="1" applyAlignment="1" applyProtection="1">
      <alignment horizontal="center" vertical="center"/>
      <protection locked="0"/>
    </xf>
    <xf numFmtId="0" fontId="44" fillId="0" borderId="85" xfId="0" applyFont="1" applyBorder="1" applyAlignment="1">
      <alignment horizontal="center" vertical="center" wrapText="1"/>
    </xf>
    <xf numFmtId="0" fontId="44" fillId="0" borderId="89" xfId="0" applyFont="1" applyBorder="1" applyAlignment="1">
      <alignment horizontal="center" vertical="center" wrapText="1"/>
    </xf>
    <xf numFmtId="0" fontId="26" fillId="0" borderId="14" xfId="0" applyFont="1" applyBorder="1" applyAlignment="1">
      <alignment vertical="center" wrapText="1"/>
    </xf>
    <xf numFmtId="0" fontId="26"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3" xfId="0" applyFont="1" applyBorder="1" applyAlignment="1">
      <alignment vertical="center"/>
    </xf>
    <xf numFmtId="0" fontId="26" fillId="0" borderId="116" xfId="0" applyFont="1" applyBorder="1" applyAlignment="1">
      <alignment horizontal="left" vertical="center" wrapText="1"/>
    </xf>
    <xf numFmtId="0" fontId="26" fillId="0" borderId="116" xfId="0" applyFont="1" applyBorder="1" applyAlignment="1">
      <alignment horizontal="center" vertical="center" wrapText="1"/>
    </xf>
    <xf numFmtId="0" fontId="26" fillId="0" borderId="117" xfId="0" applyFont="1" applyBorder="1" applyAlignment="1">
      <alignment horizontal="center" vertical="center" wrapText="1"/>
    </xf>
    <xf numFmtId="0" fontId="44" fillId="0" borderId="14" xfId="0" applyFont="1" applyBorder="1" applyAlignment="1">
      <alignment horizontal="justify" vertical="center" wrapText="1"/>
    </xf>
    <xf numFmtId="0" fontId="25" fillId="9" borderId="14"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4" xfId="0" applyFont="1" applyBorder="1" applyAlignment="1">
      <alignment vertical="center" wrapText="1"/>
    </xf>
    <xf numFmtId="0" fontId="4" fillId="0" borderId="34" xfId="0" applyFont="1" applyBorder="1" applyAlignment="1">
      <alignment horizontal="center" vertical="center"/>
    </xf>
    <xf numFmtId="0" fontId="4" fillId="0" borderId="34" xfId="0" applyFont="1" applyBorder="1" applyAlignment="1">
      <alignment vertical="center"/>
    </xf>
    <xf numFmtId="0" fontId="4" fillId="0" borderId="4" xfId="0" applyFont="1" applyBorder="1" applyAlignment="1">
      <alignment vertical="center"/>
    </xf>
    <xf numFmtId="0" fontId="4" fillId="7" borderId="4"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4" xfId="0" applyFont="1" applyFill="1" applyBorder="1" applyAlignment="1">
      <alignment horizontal="center" vertical="center"/>
    </xf>
    <xf numFmtId="0" fontId="4" fillId="0" borderId="34" xfId="0" applyFont="1" applyBorder="1" applyAlignment="1">
      <alignment vertical="center" wrapText="1"/>
    </xf>
    <xf numFmtId="0" fontId="48" fillId="0" borderId="34" xfId="0" applyFont="1" applyFill="1" applyBorder="1" applyAlignment="1">
      <alignment vertical="center" wrapText="1"/>
    </xf>
    <xf numFmtId="0" fontId="4" fillId="0" borderId="34" xfId="0" applyFont="1" applyFill="1" applyBorder="1" applyAlignment="1">
      <alignment vertical="center"/>
    </xf>
    <xf numFmtId="0" fontId="4" fillId="0" borderId="4" xfId="0" applyFont="1" applyFill="1" applyBorder="1" applyAlignment="1">
      <alignment horizontal="center" vertical="center"/>
    </xf>
    <xf numFmtId="0" fontId="4" fillId="0" borderId="33" xfId="0" applyFont="1" applyFill="1" applyBorder="1" applyAlignment="1">
      <alignment vertical="center"/>
    </xf>
    <xf numFmtId="0" fontId="4" fillId="0" borderId="11" xfId="0" applyFont="1" applyFill="1" applyBorder="1" applyAlignment="1">
      <alignment vertical="center"/>
    </xf>
    <xf numFmtId="0" fontId="4" fillId="0" borderId="11" xfId="0" applyFont="1" applyBorder="1" applyAlignment="1">
      <alignment vertical="center"/>
    </xf>
    <xf numFmtId="0" fontId="44" fillId="0" borderId="6" xfId="0" applyFont="1" applyBorder="1" applyAlignment="1">
      <alignment horizontal="justify" vertical="center"/>
    </xf>
    <xf numFmtId="0" fontId="44" fillId="0" borderId="6" xfId="0" applyFont="1" applyBorder="1" applyAlignment="1">
      <alignment horizontal="justify" vertical="center" wrapText="1"/>
    </xf>
    <xf numFmtId="0" fontId="44" fillId="0" borderId="10" xfId="0" applyFont="1" applyBorder="1" applyAlignment="1">
      <alignment horizontal="center" vertical="center" wrapText="1"/>
    </xf>
    <xf numFmtId="0" fontId="25" fillId="0" borderId="85" xfId="0" applyFont="1" applyFill="1" applyBorder="1" applyAlignment="1">
      <alignment vertical="center" wrapText="1"/>
    </xf>
    <xf numFmtId="0" fontId="25" fillId="0" borderId="89" xfId="0" applyFont="1" applyBorder="1" applyAlignment="1">
      <alignment horizontal="left" vertical="center" wrapText="1"/>
    </xf>
    <xf numFmtId="0" fontId="25" fillId="9" borderId="89" xfId="0" applyFont="1" applyFill="1" applyBorder="1" applyAlignment="1">
      <alignment horizontal="left" vertical="center" wrapText="1"/>
    </xf>
    <xf numFmtId="0" fontId="44" fillId="0" borderId="6" xfId="0" applyFont="1" applyBorder="1" applyAlignment="1">
      <alignment horizontal="center" vertical="center"/>
    </xf>
    <xf numFmtId="0" fontId="44" fillId="0" borderId="10" xfId="0" applyFont="1" applyBorder="1" applyAlignment="1">
      <alignment horizontal="center" vertical="center"/>
    </xf>
    <xf numFmtId="0" fontId="48" fillId="0" borderId="10" xfId="0" applyFont="1" applyBorder="1" applyAlignment="1">
      <alignment wrapText="1"/>
    </xf>
    <xf numFmtId="0" fontId="44" fillId="0" borderId="6" xfId="0" applyFont="1" applyBorder="1" applyAlignment="1">
      <alignment horizontal="center" vertical="center" wrapText="1"/>
    </xf>
    <xf numFmtId="0" fontId="44" fillId="0" borderId="10"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10" xfId="0" applyFont="1" applyBorder="1" applyAlignment="1">
      <alignment horizontal="left" vertical="center" wrapText="1"/>
    </xf>
    <xf numFmtId="0" fontId="26" fillId="0" borderId="6" xfId="0" applyFont="1" applyBorder="1" applyAlignment="1">
      <alignment horizontal="left" vertical="center" wrapText="1"/>
    </xf>
    <xf numFmtId="0" fontId="45" fillId="0" borderId="6" xfId="0" applyFont="1" applyFill="1" applyBorder="1" applyAlignment="1">
      <alignment horizontal="center" vertical="center" wrapText="1"/>
    </xf>
    <xf numFmtId="0" fontId="44" fillId="0" borderId="6" xfId="0" applyFont="1" applyFill="1" applyBorder="1" applyAlignment="1">
      <alignment horizontal="center" vertical="center"/>
    </xf>
    <xf numFmtId="0" fontId="48" fillId="0" borderId="14" xfId="0" applyFont="1" applyBorder="1" applyAlignment="1">
      <alignment vertical="center" wrapText="1"/>
    </xf>
    <xf numFmtId="0" fontId="15" fillId="0" borderId="34" xfId="0" applyFont="1" applyFill="1" applyBorder="1" applyAlignment="1">
      <alignment horizontal="center" vertical="center"/>
    </xf>
    <xf numFmtId="9" fontId="15" fillId="0" borderId="1" xfId="0" applyNumberFormat="1" applyFont="1" applyFill="1" applyBorder="1" applyAlignment="1" applyProtection="1">
      <alignment horizontal="center" vertical="center"/>
      <protection locked="0"/>
    </xf>
    <xf numFmtId="0" fontId="24" fillId="0" borderId="1" xfId="0" applyFont="1" applyFill="1" applyBorder="1" applyAlignment="1">
      <alignment horizontal="left" vertical="center" wrapText="1"/>
    </xf>
    <xf numFmtId="0" fontId="12" fillId="7" borderId="0" xfId="0" applyFont="1" applyFill="1" applyAlignment="1">
      <alignment horizontal="center"/>
    </xf>
    <xf numFmtId="0" fontId="0" fillId="7" borderId="0" xfId="0" applyFill="1" applyAlignment="1">
      <alignment horizontal="justify"/>
    </xf>
    <xf numFmtId="0" fontId="0" fillId="7" borderId="0" xfId="0" applyFill="1" applyAlignment="1">
      <alignment vertical="center" wrapText="1"/>
    </xf>
    <xf numFmtId="0" fontId="4" fillId="9" borderId="1" xfId="0" applyFont="1" applyFill="1" applyBorder="1" applyAlignment="1">
      <alignment horizontal="left" vertical="center" wrapText="1"/>
    </xf>
    <xf numFmtId="9" fontId="0" fillId="0" borderId="1" xfId="0" applyNumberFormat="1" applyFill="1" applyBorder="1" applyAlignment="1">
      <alignment horizontal="center" vertical="center"/>
    </xf>
    <xf numFmtId="0" fontId="5" fillId="0" borderId="1" xfId="0" applyFont="1" applyFill="1" applyBorder="1" applyAlignment="1">
      <alignment vertical="center" wrapText="1"/>
    </xf>
    <xf numFmtId="0" fontId="5" fillId="9" borderId="6" xfId="0" applyFont="1" applyFill="1" applyBorder="1" applyAlignment="1">
      <alignment vertical="center" wrapText="1"/>
    </xf>
    <xf numFmtId="0" fontId="11" fillId="0" borderId="3" xfId="0" applyFont="1" applyBorder="1" applyAlignment="1">
      <alignment vertical="center" wrapText="1"/>
    </xf>
    <xf numFmtId="0" fontId="15" fillId="0" borderId="4" xfId="0" applyFont="1" applyFill="1" applyBorder="1" applyAlignment="1">
      <alignment horizontal="center" vertical="center"/>
    </xf>
    <xf numFmtId="0" fontId="15" fillId="0" borderId="1" xfId="0" applyFont="1" applyFill="1" applyBorder="1" applyAlignment="1" applyProtection="1">
      <alignment vertical="center"/>
      <protection locked="0"/>
    </xf>
    <xf numFmtId="0" fontId="24" fillId="0" borderId="14" xfId="0" applyFont="1" applyFill="1" applyBorder="1" applyAlignment="1">
      <alignment horizontal="center" vertical="center" wrapText="1"/>
    </xf>
    <xf numFmtId="0" fontId="24" fillId="0" borderId="6" xfId="0" applyFont="1" applyFill="1" applyBorder="1" applyAlignment="1">
      <alignment horizontal="center" vertical="center"/>
    </xf>
    <xf numFmtId="0" fontId="15" fillId="0" borderId="14" xfId="0" applyFont="1" applyFill="1" applyBorder="1" applyProtection="1">
      <protection locked="0"/>
    </xf>
    <xf numFmtId="0" fontId="15" fillId="0" borderId="6" xfId="0" applyFont="1" applyFill="1" applyBorder="1" applyAlignment="1">
      <alignment horizontal="center" vertical="center"/>
    </xf>
    <xf numFmtId="0" fontId="11" fillId="7" borderId="33" xfId="0" applyFont="1" applyFill="1" applyBorder="1" applyAlignment="1">
      <alignment horizontal="center" vertical="center" wrapText="1"/>
    </xf>
    <xf numFmtId="9" fontId="15" fillId="7" borderId="6" xfId="0" applyNumberFormat="1" applyFont="1" applyFill="1" applyBorder="1" applyAlignment="1" applyProtection="1">
      <alignment horizontal="center" vertical="center"/>
      <protection locked="0"/>
    </xf>
    <xf numFmtId="0" fontId="15" fillId="0" borderId="2" xfId="0" applyFont="1" applyBorder="1" applyAlignment="1">
      <alignment horizontal="left" vertical="center" wrapText="1"/>
    </xf>
    <xf numFmtId="0" fontId="50" fillId="3" borderId="0" xfId="7" applyNumberFormat="1" applyFont="1" applyFill="1" applyBorder="1" applyAlignment="1" applyProtection="1">
      <alignment horizontal="left" vertical="top" wrapText="1"/>
    </xf>
    <xf numFmtId="0" fontId="50" fillId="3" borderId="0" xfId="7" applyNumberFormat="1" applyFont="1" applyFill="1" applyBorder="1" applyAlignment="1"/>
    <xf numFmtId="0" fontId="52" fillId="23" borderId="26" xfId="7" applyNumberFormat="1" applyFont="1" applyFill="1" applyBorder="1" applyAlignment="1" applyProtection="1">
      <alignment horizontal="center" vertical="center" wrapText="1"/>
    </xf>
    <xf numFmtId="0" fontId="52" fillId="3" borderId="26" xfId="7" applyNumberFormat="1" applyFont="1" applyFill="1" applyBorder="1" applyAlignment="1" applyProtection="1">
      <alignment horizontal="center" vertical="center" wrapText="1"/>
    </xf>
    <xf numFmtId="0" fontId="54" fillId="3" borderId="120" xfId="7" applyNumberFormat="1" applyFont="1" applyFill="1" applyBorder="1" applyAlignment="1" applyProtection="1">
      <alignment horizontal="center" vertical="center" wrapText="1"/>
    </xf>
    <xf numFmtId="0" fontId="54" fillId="3" borderId="120" xfId="7" applyNumberFormat="1" applyFont="1" applyFill="1" applyBorder="1" applyAlignment="1" applyProtection="1">
      <alignment horizontal="left" vertical="center" wrapText="1"/>
    </xf>
    <xf numFmtId="0" fontId="54" fillId="3" borderId="121" xfId="7"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9" fontId="15" fillId="0" borderId="1" xfId="0" applyNumberFormat="1" applyFont="1" applyBorder="1" applyAlignment="1">
      <alignment horizontal="center" vertical="center"/>
    </xf>
    <xf numFmtId="9" fontId="15" fillId="7" borderId="1" xfId="0" applyNumberFormat="1" applyFont="1" applyFill="1" applyBorder="1" applyAlignment="1">
      <alignment horizontal="center" vertical="center"/>
    </xf>
    <xf numFmtId="9"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9" fontId="15" fillId="0" borderId="2" xfId="0" applyNumberFormat="1" applyFont="1" applyFill="1" applyBorder="1" applyAlignment="1">
      <alignment horizontal="center" vertical="center"/>
    </xf>
    <xf numFmtId="0" fontId="15" fillId="0" borderId="2" xfId="0" applyFont="1" applyBorder="1" applyAlignment="1">
      <alignment horizontal="center" vertical="center"/>
    </xf>
    <xf numFmtId="0" fontId="1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82" xfId="0" applyFont="1" applyBorder="1" applyAlignment="1">
      <alignment horizontal="center" vertical="center"/>
    </xf>
    <xf numFmtId="0" fontId="24" fillId="0" borderId="2" xfId="0" applyFont="1" applyBorder="1" applyAlignment="1">
      <alignment horizontal="center" vertical="center"/>
    </xf>
    <xf numFmtId="0" fontId="11" fillId="0" borderId="0" xfId="0" applyFont="1" applyAlignment="1">
      <alignment horizontal="center"/>
    </xf>
    <xf numFmtId="0" fontId="15" fillId="0" borderId="14" xfId="0" applyFont="1" applyBorder="1" applyAlignment="1">
      <alignment horizontal="center" vertical="center" wrapText="1"/>
    </xf>
    <xf numFmtId="0" fontId="15" fillId="0" borderId="85"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5" fillId="7" borderId="53" xfId="0" applyFont="1" applyFill="1" applyBorder="1" applyAlignment="1">
      <alignment horizontal="center" vertical="center" wrapText="1"/>
    </xf>
    <xf numFmtId="0" fontId="15" fillId="7" borderId="14" xfId="0" applyFont="1" applyFill="1" applyBorder="1" applyAlignment="1">
      <alignment horizontal="center" vertical="center"/>
    </xf>
    <xf numFmtId="0" fontId="24" fillId="0" borderId="3" xfId="0" applyFont="1" applyBorder="1" applyAlignment="1">
      <alignment horizontal="center" vertical="center" wrapText="1"/>
    </xf>
    <xf numFmtId="0" fontId="15" fillId="0" borderId="3" xfId="0" applyFont="1" applyBorder="1" applyAlignment="1">
      <alignment horizontal="center" vertical="center"/>
    </xf>
    <xf numFmtId="0" fontId="11" fillId="0" borderId="1" xfId="0" applyFont="1" applyBorder="1" applyAlignment="1">
      <alignment horizontal="center" vertical="center"/>
    </xf>
    <xf numFmtId="0" fontId="15" fillId="0" borderId="9" xfId="0" applyFont="1" applyBorder="1" applyAlignment="1">
      <alignment horizontal="center" vertical="center" wrapText="1"/>
    </xf>
    <xf numFmtId="0" fontId="15" fillId="0" borderId="34" xfId="0" applyFont="1" applyBorder="1" applyAlignment="1">
      <alignment horizontal="center" vertical="center"/>
    </xf>
    <xf numFmtId="0" fontId="15" fillId="3" borderId="82" xfId="0" applyFont="1" applyFill="1" applyBorder="1" applyAlignment="1">
      <alignment horizontal="center" vertical="center" wrapText="1"/>
    </xf>
    <xf numFmtId="0" fontId="25" fillId="0" borderId="82" xfId="0" applyFont="1" applyBorder="1" applyAlignment="1">
      <alignment horizontal="center" vertical="center" wrapText="1"/>
    </xf>
    <xf numFmtId="0" fontId="15" fillId="7" borderId="2" xfId="0" applyFont="1" applyFill="1" applyBorder="1" applyAlignment="1">
      <alignment horizontal="center" vertical="center" wrapText="1"/>
    </xf>
    <xf numFmtId="0" fontId="11" fillId="4" borderId="4" xfId="0" applyFont="1" applyFill="1" applyBorder="1" applyAlignment="1">
      <alignment horizontal="left" vertical="center"/>
    </xf>
    <xf numFmtId="0" fontId="24" fillId="0" borderId="2" xfId="0" applyFont="1" applyFill="1" applyBorder="1" applyAlignment="1">
      <alignment horizontal="center" vertical="center" wrapText="1"/>
    </xf>
    <xf numFmtId="0" fontId="24" fillId="0" borderId="82" xfId="0" applyFont="1" applyBorder="1" applyAlignment="1">
      <alignment horizontal="center" vertical="center" wrapText="1"/>
    </xf>
    <xf numFmtId="0" fontId="25" fillId="0" borderId="1" xfId="0" applyFont="1" applyBorder="1" applyAlignment="1">
      <alignment vertical="center" wrapText="1"/>
    </xf>
    <xf numFmtId="0" fontId="15" fillId="6" borderId="0" xfId="0" applyFont="1" applyFill="1"/>
    <xf numFmtId="0" fontId="24" fillId="0" borderId="3" xfId="0" applyFont="1" applyFill="1" applyBorder="1" applyAlignment="1">
      <alignment vertical="center" wrapText="1"/>
    </xf>
    <xf numFmtId="0" fontId="24" fillId="0" borderId="1" xfId="0" applyFont="1" applyBorder="1" applyAlignment="1">
      <alignment vertical="center" wrapText="1"/>
    </xf>
    <xf numFmtId="0" fontId="15" fillId="0" borderId="1" xfId="0" applyFont="1" applyFill="1" applyBorder="1" applyAlignment="1">
      <alignment vertical="center" wrapText="1"/>
    </xf>
    <xf numFmtId="0" fontId="15" fillId="0" borderId="2" xfId="0" applyFont="1" applyBorder="1" applyAlignment="1" applyProtection="1">
      <alignment horizontal="left" vertical="center" wrapText="1"/>
      <protection locked="0"/>
    </xf>
    <xf numFmtId="0" fontId="15" fillId="0" borderId="2" xfId="0" applyFont="1" applyFill="1" applyBorder="1" applyAlignment="1">
      <alignment vertical="center" wrapText="1"/>
    </xf>
    <xf numFmtId="0" fontId="25" fillId="0" borderId="53" xfId="0" applyFont="1" applyFill="1" applyBorder="1" applyAlignment="1">
      <alignment horizontal="center" vertical="center" wrapText="1"/>
    </xf>
    <xf numFmtId="0" fontId="15" fillId="0" borderId="1" xfId="0" applyFont="1" applyBorder="1" applyAlignment="1">
      <alignment vertical="center" wrapText="1"/>
    </xf>
    <xf numFmtId="0" fontId="15" fillId="4" borderId="5" xfId="0" applyFont="1" applyFill="1" applyBorder="1" applyAlignment="1">
      <alignment vertical="center" wrapText="1"/>
    </xf>
    <xf numFmtId="0" fontId="25" fillId="7" borderId="1" xfId="0" applyFont="1" applyFill="1" applyBorder="1" applyAlignment="1">
      <alignment vertical="center" wrapText="1"/>
    </xf>
    <xf numFmtId="0" fontId="24" fillId="3"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4" fillId="17" borderId="1" xfId="0" applyFont="1" applyFill="1" applyBorder="1" applyAlignment="1">
      <alignment horizontal="left" vertical="center" wrapText="1"/>
    </xf>
    <xf numFmtId="0" fontId="15" fillId="0" borderId="1" xfId="0" applyFont="1" applyBorder="1" applyAlignment="1" applyProtection="1">
      <alignment horizontal="center" vertical="center"/>
      <protection locked="0"/>
    </xf>
    <xf numFmtId="0" fontId="15" fillId="7" borderId="52" xfId="0" applyFont="1" applyFill="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7" borderId="14" xfId="0" applyFont="1" applyFill="1" applyBorder="1" applyAlignment="1" applyProtection="1">
      <alignment horizontal="left" vertical="center" wrapText="1"/>
      <protection locked="0"/>
    </xf>
    <xf numFmtId="0" fontId="15" fillId="0" borderId="82" xfId="0" applyFont="1" applyBorder="1" applyAlignment="1" applyProtection="1">
      <alignment horizontal="left" vertical="center" wrapText="1"/>
      <protection locked="0"/>
    </xf>
    <xf numFmtId="0" fontId="25" fillId="9" borderId="1" xfId="0" applyFont="1" applyFill="1" applyBorder="1" applyAlignment="1">
      <alignment horizontal="left" vertical="center" wrapText="1"/>
    </xf>
    <xf numFmtId="0" fontId="15" fillId="0" borderId="53" xfId="0" applyFont="1" applyBorder="1" applyAlignment="1" applyProtection="1">
      <alignment vertical="center" wrapText="1"/>
      <protection locked="0"/>
    </xf>
    <xf numFmtId="0" fontId="15" fillId="0" borderId="14" xfId="0" applyFont="1" applyBorder="1" applyAlignment="1" applyProtection="1">
      <alignment horizontal="left" vertical="center" wrapText="1"/>
      <protection locked="0"/>
    </xf>
    <xf numFmtId="0" fontId="15" fillId="0" borderId="53" xfId="0" applyFont="1" applyBorder="1" applyAlignment="1" applyProtection="1">
      <alignment horizontal="left" vertical="center" wrapText="1"/>
      <protection locked="0"/>
    </xf>
    <xf numFmtId="0" fontId="24" fillId="0" borderId="14" xfId="0" applyFont="1" applyBorder="1" applyAlignment="1">
      <alignment vertical="center" wrapText="1"/>
    </xf>
    <xf numFmtId="0" fontId="24" fillId="0" borderId="6" xfId="0" applyFont="1" applyFill="1" applyBorder="1" applyAlignment="1">
      <alignment horizontal="center" wrapText="1"/>
    </xf>
    <xf numFmtId="0" fontId="25" fillId="22" borderId="1" xfId="0" applyFont="1" applyFill="1" applyBorder="1" applyAlignment="1">
      <alignment vertical="center" wrapText="1"/>
    </xf>
    <xf numFmtId="0" fontId="15" fillId="7" borderId="4" xfId="0" applyFont="1" applyFill="1" applyBorder="1" applyAlignment="1" applyProtection="1">
      <alignment horizontal="left" vertical="center" wrapText="1"/>
      <protection locked="0"/>
    </xf>
    <xf numFmtId="0" fontId="24" fillId="0" borderId="6" xfId="0" applyFont="1" applyFill="1" applyBorder="1" applyAlignment="1">
      <alignment horizontal="center" vertical="center" wrapText="1"/>
    </xf>
    <xf numFmtId="0" fontId="11" fillId="0" borderId="52" xfId="0" applyFont="1" applyFill="1" applyBorder="1" applyAlignment="1">
      <alignment vertical="center" wrapText="1"/>
    </xf>
    <xf numFmtId="0" fontId="25" fillId="0" borderId="53" xfId="0" applyFont="1" applyFill="1" applyBorder="1" applyAlignment="1">
      <alignment horizontal="center" vertical="center"/>
    </xf>
    <xf numFmtId="9" fontId="15" fillId="0" borderId="53" xfId="0" applyNumberFormat="1" applyFont="1" applyFill="1" applyBorder="1" applyAlignment="1" applyProtection="1">
      <alignment horizontal="center" vertical="center"/>
      <protection locked="0"/>
    </xf>
    <xf numFmtId="0" fontId="15" fillId="0" borderId="53" xfId="0" applyFont="1" applyFill="1" applyBorder="1" applyAlignment="1">
      <alignment horizontal="left" vertical="center" wrapText="1"/>
    </xf>
    <xf numFmtId="0" fontId="15" fillId="0" borderId="53" xfId="0" applyFont="1" applyFill="1" applyBorder="1" applyAlignment="1" applyProtection="1">
      <alignment vertical="center"/>
      <protection locked="0"/>
    </xf>
    <xf numFmtId="0" fontId="15" fillId="0" borderId="86" xfId="0" applyFont="1" applyFill="1" applyBorder="1" applyAlignment="1">
      <alignment vertical="center" wrapText="1"/>
    </xf>
    <xf numFmtId="0" fontId="15" fillId="0" borderId="2" xfId="0" applyFont="1" applyFill="1" applyBorder="1" applyAlignment="1">
      <alignment horizontal="left" vertical="center" wrapText="1"/>
    </xf>
    <xf numFmtId="0" fontId="25" fillId="0" borderId="2" xfId="0" applyFont="1" applyBorder="1" applyAlignment="1">
      <alignment vertical="center" wrapText="1"/>
    </xf>
    <xf numFmtId="9" fontId="15" fillId="0" borderId="0" xfId="0" applyNumberFormat="1" applyFont="1" applyBorder="1" applyAlignment="1" applyProtection="1">
      <alignment horizontal="center" vertical="center"/>
      <protection locked="0"/>
    </xf>
    <xf numFmtId="0" fontId="24" fillId="0" borderId="5" xfId="0" applyFont="1" applyFill="1" applyBorder="1" applyAlignment="1">
      <alignment horizontal="center" vertical="center" wrapText="1"/>
    </xf>
    <xf numFmtId="0" fontId="15" fillId="0" borderId="14" xfId="0" applyFont="1" applyFill="1" applyBorder="1" applyAlignment="1" applyProtection="1">
      <alignment horizontal="left" vertical="center" wrapText="1"/>
      <protection locked="0"/>
    </xf>
    <xf numFmtId="0" fontId="25" fillId="0" borderId="82" xfId="0" applyFont="1" applyBorder="1" applyAlignment="1">
      <alignment vertical="center" wrapText="1"/>
    </xf>
    <xf numFmtId="0" fontId="25" fillId="0" borderId="1" xfId="0" applyFont="1" applyFill="1" applyBorder="1" applyAlignment="1">
      <alignment vertical="center" wrapText="1"/>
    </xf>
    <xf numFmtId="0" fontId="15" fillId="4" borderId="8" xfId="0" applyFont="1" applyFill="1" applyBorder="1" applyAlignment="1">
      <alignment vertical="center" wrapText="1"/>
    </xf>
    <xf numFmtId="0" fontId="24" fillId="0" borderId="6" xfId="0" applyFont="1" applyBorder="1" applyAlignment="1">
      <alignment horizontal="center" vertical="center" wrapText="1"/>
    </xf>
    <xf numFmtId="9" fontId="15" fillId="0" borderId="1" xfId="0" applyNumberFormat="1" applyFont="1" applyBorder="1" applyAlignment="1" applyProtection="1">
      <alignment horizontal="left" vertical="center" wrapText="1"/>
      <protection locked="0"/>
    </xf>
    <xf numFmtId="0" fontId="25" fillId="0" borderId="1" xfId="0" applyFont="1" applyBorder="1" applyAlignment="1">
      <alignment wrapText="1"/>
    </xf>
    <xf numFmtId="0" fontId="15" fillId="0" borderId="1" xfId="0" applyFont="1" applyBorder="1" applyAlignment="1">
      <alignment horizontal="justify" vertical="center" wrapText="1"/>
    </xf>
    <xf numFmtId="9" fontId="25" fillId="0" borderId="2" xfId="0" applyNumberFormat="1" applyFont="1" applyBorder="1" applyAlignment="1">
      <alignment horizontal="center" vertical="center"/>
    </xf>
    <xf numFmtId="9" fontId="15" fillId="0" borderId="1" xfId="0" applyNumberFormat="1" applyFont="1" applyBorder="1" applyAlignment="1" applyProtection="1">
      <alignment vertical="center" wrapText="1"/>
      <protection locked="0"/>
    </xf>
    <xf numFmtId="0" fontId="25" fillId="0" borderId="90" xfId="0" applyFont="1" applyBorder="1" applyAlignment="1">
      <alignment horizontal="left" vertical="center" wrapText="1"/>
    </xf>
    <xf numFmtId="0" fontId="24" fillId="0" borderId="2" xfId="0" applyFont="1" applyBorder="1" applyAlignment="1">
      <alignment vertical="center" wrapText="1"/>
    </xf>
    <xf numFmtId="0" fontId="25" fillId="0" borderId="3" xfId="0" applyFont="1" applyBorder="1" applyAlignment="1">
      <alignment horizontal="left" vertical="center" wrapText="1"/>
    </xf>
    <xf numFmtId="0" fontId="15" fillId="7" borderId="1" xfId="0" applyFont="1" applyFill="1" applyBorder="1" applyAlignment="1">
      <alignment vertical="center" wrapText="1"/>
    </xf>
    <xf numFmtId="0" fontId="25" fillId="0" borderId="4" xfId="0" applyFont="1" applyBorder="1" applyAlignment="1">
      <alignment horizontal="left" vertical="center" wrapText="1"/>
    </xf>
    <xf numFmtId="9" fontId="15" fillId="9" borderId="14" xfId="0" applyNumberFormat="1" applyFont="1" applyFill="1" applyBorder="1" applyAlignment="1">
      <alignment horizontal="center" vertical="center"/>
    </xf>
    <xf numFmtId="0" fontId="15" fillId="0" borderId="4" xfId="0" applyFont="1" applyBorder="1" applyAlignment="1" applyProtection="1">
      <alignment horizontal="left" vertical="center" wrapText="1"/>
      <protection locked="0"/>
    </xf>
    <xf numFmtId="0" fontId="15" fillId="4" borderId="2" xfId="0" applyFont="1" applyFill="1" applyBorder="1" applyAlignment="1">
      <alignment vertical="center" wrapText="1"/>
    </xf>
    <xf numFmtId="9" fontId="25" fillId="0" borderId="3" xfId="0" applyNumberFormat="1" applyFont="1" applyBorder="1" applyAlignment="1">
      <alignment horizontal="center" vertical="center"/>
    </xf>
    <xf numFmtId="0" fontId="15" fillId="4" borderId="1" xfId="0" applyFont="1" applyFill="1" applyBorder="1" applyAlignment="1">
      <alignment vertical="center" wrapText="1"/>
    </xf>
    <xf numFmtId="0" fontId="24" fillId="7" borderId="1" xfId="0" applyFont="1" applyFill="1" applyBorder="1" applyAlignment="1">
      <alignment horizontal="left" vertical="center" wrapText="1"/>
    </xf>
    <xf numFmtId="9" fontId="15" fillId="0" borderId="1" xfId="0" applyNumberFormat="1" applyFont="1" applyFill="1" applyBorder="1" applyAlignment="1" applyProtection="1">
      <alignment horizontal="left" vertical="center" wrapText="1"/>
      <protection locked="0"/>
    </xf>
    <xf numFmtId="0" fontId="15" fillId="7" borderId="6" xfId="0" applyFont="1" applyFill="1" applyBorder="1" applyAlignment="1" applyProtection="1">
      <alignment horizontal="left" vertical="center" wrapText="1"/>
      <protection locked="0"/>
    </xf>
    <xf numFmtId="0" fontId="25" fillId="7" borderId="3" xfId="0" applyFont="1" applyFill="1" applyBorder="1" applyAlignment="1">
      <alignment vertical="center" wrapText="1"/>
    </xf>
    <xf numFmtId="0" fontId="24" fillId="0" borderId="34" xfId="0" applyFont="1" applyFill="1" applyBorder="1" applyAlignment="1">
      <alignment vertical="center" wrapText="1"/>
    </xf>
    <xf numFmtId="0" fontId="25" fillId="0" borderId="1" xfId="0" applyFont="1" applyFill="1" applyBorder="1" applyAlignment="1" applyProtection="1">
      <alignment horizontal="left" vertical="center"/>
      <protection locked="0"/>
    </xf>
    <xf numFmtId="0" fontId="24" fillId="3" borderId="34" xfId="0" applyFont="1" applyFill="1" applyBorder="1" applyAlignment="1">
      <alignment vertical="center" wrapText="1"/>
    </xf>
    <xf numFmtId="49" fontId="15" fillId="0" borderId="3" xfId="0" applyNumberFormat="1" applyFont="1" applyBorder="1" applyAlignment="1" applyProtection="1">
      <alignment horizontal="left" vertical="center" wrapText="1"/>
      <protection locked="0"/>
    </xf>
    <xf numFmtId="0" fontId="24" fillId="0" borderId="4" xfId="0" applyFont="1" applyBorder="1" applyAlignment="1">
      <alignment vertical="center" wrapText="1"/>
    </xf>
    <xf numFmtId="9" fontId="25" fillId="0" borderId="3" xfId="0" applyNumberFormat="1" applyFont="1" applyFill="1" applyBorder="1" applyAlignment="1">
      <alignment horizontal="center" vertical="center"/>
    </xf>
    <xf numFmtId="0" fontId="15" fillId="3" borderId="1" xfId="0" applyFont="1" applyFill="1" applyBorder="1" applyAlignment="1">
      <alignment horizontal="left" vertical="center" wrapText="1"/>
    </xf>
    <xf numFmtId="0" fontId="15" fillId="7" borderId="1" xfId="0" applyFont="1" applyFill="1" applyBorder="1" applyAlignment="1" applyProtection="1">
      <alignment horizontal="left" vertical="center"/>
      <protection locked="0"/>
    </xf>
    <xf numFmtId="0" fontId="15" fillId="0" borderId="6" xfId="0" applyFont="1" applyBorder="1" applyAlignment="1">
      <alignment vertical="center" wrapText="1"/>
    </xf>
    <xf numFmtId="0" fontId="24" fillId="0" borderId="10" xfId="0" applyFont="1" applyBorder="1" applyAlignment="1">
      <alignment horizontal="center" vertical="center" wrapText="1"/>
    </xf>
    <xf numFmtId="9" fontId="25" fillId="7" borderId="2"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11" fillId="4" borderId="5" xfId="0" applyFont="1" applyFill="1" applyBorder="1" applyAlignment="1">
      <alignment horizontal="left" vertical="center"/>
    </xf>
    <xf numFmtId="0" fontId="15" fillId="3" borderId="14" xfId="0" applyFont="1" applyFill="1" applyBorder="1" applyAlignment="1">
      <alignment vertical="center" wrapText="1"/>
    </xf>
    <xf numFmtId="0" fontId="15" fillId="3" borderId="3" xfId="0" applyFont="1" applyFill="1" applyBorder="1" applyAlignment="1">
      <alignment vertical="center" wrapText="1"/>
    </xf>
    <xf numFmtId="0" fontId="15" fillId="4" borderId="7" xfId="0" applyFont="1" applyFill="1" applyBorder="1" applyAlignment="1">
      <alignment horizontal="left" vertical="center"/>
    </xf>
    <xf numFmtId="0" fontId="15" fillId="5" borderId="82"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15" fillId="17" borderId="1" xfId="0" applyFont="1" applyFill="1" applyBorder="1" applyAlignment="1" applyProtection="1">
      <alignment horizontal="left" vertical="center" wrapText="1"/>
      <protection locked="0"/>
    </xf>
    <xf numFmtId="0" fontId="25" fillId="22" borderId="9" xfId="0" applyFont="1" applyFill="1" applyBorder="1" applyAlignment="1">
      <alignment horizontal="left" vertical="center" wrapText="1"/>
    </xf>
    <xf numFmtId="0" fontId="25" fillId="0" borderId="14" xfId="0" applyFont="1" applyBorder="1" applyAlignment="1">
      <alignment vertical="center" wrapText="1"/>
    </xf>
    <xf numFmtId="0" fontId="25" fillId="0" borderId="3" xfId="0" applyFont="1" applyBorder="1" applyAlignment="1">
      <alignment vertical="center" wrapText="1"/>
    </xf>
    <xf numFmtId="0" fontId="15" fillId="4" borderId="3" xfId="0" applyFont="1" applyFill="1" applyBorder="1" applyAlignment="1">
      <alignment horizontal="left" vertical="center"/>
    </xf>
    <xf numFmtId="0" fontId="15" fillId="4" borderId="2" xfId="0" applyFont="1" applyFill="1" applyBorder="1" applyAlignment="1" applyProtection="1">
      <alignment horizontal="left" vertical="center"/>
      <protection locked="0"/>
    </xf>
    <xf numFmtId="0" fontId="25" fillId="3" borderId="1" xfId="0" applyFont="1" applyFill="1" applyBorder="1" applyAlignment="1">
      <alignment wrapText="1"/>
    </xf>
    <xf numFmtId="9" fontId="25" fillId="3" borderId="1" xfId="0" applyNumberFormat="1" applyFont="1" applyFill="1" applyBorder="1" applyAlignment="1">
      <alignment horizontal="center" vertical="center"/>
    </xf>
    <xf numFmtId="0" fontId="26" fillId="3" borderId="1" xfId="0" applyFont="1" applyFill="1" applyBorder="1" applyAlignment="1">
      <alignment vertical="center" wrapText="1"/>
    </xf>
    <xf numFmtId="0" fontId="25" fillId="3" borderId="1" xfId="0" applyFont="1" applyFill="1" applyBorder="1" applyAlignment="1">
      <alignment vertical="top" wrapText="1"/>
    </xf>
    <xf numFmtId="0" fontId="26" fillId="3" borderId="1"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4" fillId="5" borderId="0" xfId="0" applyFont="1" applyFill="1" applyAlignment="1">
      <alignment horizontal="center"/>
    </xf>
    <xf numFmtId="0" fontId="24" fillId="0" borderId="0" xfId="0" applyFont="1" applyAlignment="1">
      <alignment horizontal="center" vertical="center"/>
    </xf>
    <xf numFmtId="0" fontId="55" fillId="2" borderId="1" xfId="0" applyFont="1" applyFill="1" applyBorder="1" applyAlignment="1">
      <alignment horizontal="center" vertical="center"/>
    </xf>
    <xf numFmtId="0" fontId="24" fillId="4" borderId="7" xfId="0" applyFont="1" applyFill="1" applyBorder="1" applyAlignment="1">
      <alignment horizontal="center" vertical="center"/>
    </xf>
    <xf numFmtId="0" fontId="24" fillId="0" borderId="1" xfId="0" applyFont="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53" xfId="0" applyFont="1" applyFill="1" applyBorder="1" applyAlignment="1">
      <alignment horizontal="center" vertical="center" wrapText="1"/>
    </xf>
    <xf numFmtId="0" fontId="24" fillId="0" borderId="88" xfId="0" applyFont="1" applyBorder="1" applyAlignment="1">
      <alignment horizontal="center" vertical="center" wrapText="1"/>
    </xf>
    <xf numFmtId="0" fontId="24" fillId="2" borderId="1" xfId="0" applyFont="1" applyFill="1" applyBorder="1" applyAlignment="1">
      <alignment horizontal="center" vertical="center"/>
    </xf>
    <xf numFmtId="0" fontId="24" fillId="4" borderId="1"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3" borderId="6" xfId="0" applyFont="1" applyFill="1" applyBorder="1" applyAlignment="1">
      <alignment horizontal="center" wrapText="1"/>
    </xf>
    <xf numFmtId="0" fontId="24" fillId="17" borderId="1" xfId="0" applyFont="1" applyFill="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7" borderId="14" xfId="0" applyFont="1" applyFill="1" applyBorder="1" applyAlignment="1" applyProtection="1">
      <alignment horizontal="center" vertical="center" wrapText="1"/>
      <protection locked="0"/>
    </xf>
    <xf numFmtId="0" fontId="24" fillId="0" borderId="82" xfId="0" applyFont="1" applyBorder="1" applyAlignment="1" applyProtection="1">
      <alignment horizontal="center" vertical="center" wrapText="1"/>
      <protection locked="0"/>
    </xf>
    <xf numFmtId="9" fontId="24" fillId="7" borderId="14" xfId="0" applyNumberFormat="1" applyFont="1" applyFill="1" applyBorder="1" applyAlignment="1" applyProtection="1">
      <alignment horizontal="center" vertical="center" wrapText="1"/>
      <protection locked="0"/>
    </xf>
    <xf numFmtId="9" fontId="24" fillId="0" borderId="83" xfId="0" applyNumberFormat="1" applyFont="1" applyBorder="1" applyAlignment="1" applyProtection="1">
      <alignment horizontal="center" vertical="center" wrapText="1"/>
      <protection locked="0"/>
    </xf>
    <xf numFmtId="0" fontId="24" fillId="0" borderId="5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6" xfId="6" applyFont="1" applyFill="1" applyBorder="1" applyAlignment="1">
      <alignment horizontal="center" vertical="center" wrapText="1"/>
    </xf>
    <xf numFmtId="0" fontId="24" fillId="7" borderId="14" xfId="0" applyFont="1" applyFill="1" applyBorder="1" applyAlignment="1" applyProtection="1">
      <alignment horizontal="center" vertical="center"/>
      <protection locked="0"/>
    </xf>
    <xf numFmtId="0" fontId="24" fillId="0" borderId="53" xfId="5" applyFont="1" applyFill="1" applyBorder="1" applyAlignment="1">
      <alignment horizontal="center" vertical="center" wrapText="1"/>
    </xf>
    <xf numFmtId="0" fontId="24" fillId="4" borderId="3" xfId="0" applyFont="1" applyFill="1" applyBorder="1" applyAlignment="1">
      <alignment horizontal="center" vertical="center"/>
    </xf>
    <xf numFmtId="0" fontId="24" fillId="0" borderId="2" xfId="0" applyFont="1" applyBorder="1" applyAlignment="1" applyProtection="1">
      <alignment horizontal="center" vertical="center" wrapText="1"/>
      <protection locked="0"/>
    </xf>
    <xf numFmtId="9" fontId="24" fillId="0" borderId="1" xfId="0" applyNumberFormat="1" applyFont="1" applyBorder="1" applyAlignment="1" applyProtection="1">
      <alignment horizontal="center" vertical="center" wrapText="1"/>
      <protection locked="0"/>
    </xf>
    <xf numFmtId="0" fontId="24" fillId="7" borderId="6" xfId="0"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3" xfId="0" applyFont="1" applyBorder="1" applyAlignment="1" applyProtection="1">
      <alignment horizontal="center" vertical="center" wrapText="1"/>
      <protection locked="0"/>
    </xf>
    <xf numFmtId="0" fontId="24" fillId="4" borderId="2" xfId="0" applyFont="1" applyFill="1" applyBorder="1" applyAlignment="1" applyProtection="1">
      <alignment horizontal="center" vertical="center"/>
      <protection locked="0"/>
    </xf>
    <xf numFmtId="9" fontId="24" fillId="0" borderId="1" xfId="0" applyNumberFormat="1" applyFont="1" applyBorder="1" applyAlignment="1" applyProtection="1">
      <alignment horizontal="left" vertical="center" wrapText="1"/>
      <protection locked="0"/>
    </xf>
    <xf numFmtId="0" fontId="24" fillId="4" borderId="1" xfId="0" applyFont="1" applyFill="1" applyBorder="1" applyAlignment="1" applyProtection="1">
      <alignment horizontal="center" vertical="center"/>
      <protection locked="0"/>
    </xf>
    <xf numFmtId="9" fontId="24" fillId="0" borderId="1" xfId="0" applyNumberFormat="1" applyFont="1" applyFill="1" applyBorder="1" applyAlignment="1" applyProtection="1">
      <alignment horizontal="center" vertical="center" wrapText="1"/>
      <protection locked="0"/>
    </xf>
    <xf numFmtId="0" fontId="24" fillId="7"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protection locked="0"/>
    </xf>
    <xf numFmtId="0" fontId="24" fillId="0" borderId="12" xfId="6" applyFont="1" applyBorder="1" applyAlignment="1">
      <alignment horizontal="center" vertical="center" wrapText="1"/>
    </xf>
    <xf numFmtId="0" fontId="24" fillId="0" borderId="4" xfId="5" applyFont="1" applyFill="1" applyBorder="1" applyAlignment="1" applyProtection="1">
      <alignment horizontal="center" vertical="center" wrapText="1"/>
      <protection locked="0"/>
    </xf>
    <xf numFmtId="49" fontId="24" fillId="0" borderId="3" xfId="0" applyNumberFormat="1" applyFont="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24" fillId="7" borderId="1" xfId="5" applyFont="1" applyFill="1" applyBorder="1" applyAlignment="1" applyProtection="1">
      <alignment horizontal="center" vertical="center" wrapText="1"/>
      <protection locked="0"/>
    </xf>
    <xf numFmtId="0" fontId="24" fillId="7"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24" fillId="2" borderId="1"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24" fillId="0" borderId="6" xfId="6" applyFont="1" applyFill="1" applyBorder="1" applyAlignment="1">
      <alignment horizontal="center" wrapText="1"/>
    </xf>
    <xf numFmtId="0" fontId="24" fillId="22" borderId="6" xfId="6" applyFont="1" applyFill="1" applyBorder="1" applyAlignment="1">
      <alignment horizontal="center" vertical="center" wrapText="1"/>
    </xf>
    <xf numFmtId="0" fontId="25" fillId="3" borderId="1" xfId="0" applyFont="1" applyFill="1" applyBorder="1" applyAlignment="1">
      <alignment horizontal="left" vertical="center" wrapText="1"/>
    </xf>
    <xf numFmtId="0" fontId="25" fillId="3" borderId="1" xfId="0" applyFont="1" applyFill="1" applyBorder="1" applyAlignment="1">
      <alignment vertical="center" wrapText="1"/>
    </xf>
    <xf numFmtId="0" fontId="24" fillId="3" borderId="6" xfId="6" applyFont="1" applyFill="1" applyBorder="1" applyAlignment="1">
      <alignment horizontal="center" vertical="center" wrapText="1"/>
    </xf>
    <xf numFmtId="0" fontId="24" fillId="9"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15" fillId="3" borderId="0" xfId="0" applyFont="1" applyFill="1"/>
    <xf numFmtId="0" fontId="11" fillId="3" borderId="7" xfId="0" applyFont="1" applyFill="1" applyBorder="1" applyAlignment="1">
      <alignment vertical="center"/>
    </xf>
    <xf numFmtId="0" fontId="15" fillId="3" borderId="2" xfId="0" applyFont="1" applyFill="1" applyBorder="1" applyAlignment="1">
      <alignment horizontal="left" vertical="center" wrapText="1"/>
    </xf>
    <xf numFmtId="0" fontId="15" fillId="3" borderId="2" xfId="0" applyFont="1" applyFill="1" applyBorder="1" applyAlignment="1">
      <alignment horizontal="center" vertical="center"/>
    </xf>
    <xf numFmtId="0" fontId="15" fillId="3" borderId="4" xfId="0" applyFont="1" applyFill="1" applyBorder="1" applyAlignment="1">
      <alignment horizontal="left" vertical="center" wrapText="1"/>
    </xf>
    <xf numFmtId="0" fontId="0" fillId="0" borderId="0" xfId="0" applyAlignment="1">
      <alignment wrapText="1"/>
    </xf>
    <xf numFmtId="0" fontId="11" fillId="0" borderId="1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6" xfId="0" applyFont="1" applyBorder="1" applyAlignment="1">
      <alignment horizontal="center" vertical="center" wrapText="1"/>
    </xf>
    <xf numFmtId="0" fontId="12" fillId="7" borderId="0" xfId="0" applyFont="1" applyFill="1" applyAlignment="1">
      <alignment horizontal="center" wrapText="1"/>
    </xf>
    <xf numFmtId="0" fontId="12" fillId="0" borderId="0" xfId="0" applyFont="1" applyAlignment="1">
      <alignment horizontal="center" wrapText="1"/>
    </xf>
    <xf numFmtId="0" fontId="0" fillId="0" borderId="0" xfId="0" applyAlignment="1">
      <alignment horizont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24" fillId="0" borderId="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33" xfId="0" applyFont="1" applyBorder="1" applyAlignment="1">
      <alignment horizontal="center" vertical="center" wrapText="1"/>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5" xfId="0" applyFont="1" applyBorder="1" applyAlignment="1">
      <alignment horizontal="center" vertical="center" wrapText="1"/>
    </xf>
    <xf numFmtId="9" fontId="15" fillId="0" borderId="1" xfId="0" applyNumberFormat="1" applyFont="1" applyBorder="1" applyAlignment="1">
      <alignment horizontal="center" vertical="center"/>
    </xf>
    <xf numFmtId="9" fontId="15" fillId="0" borderId="4" xfId="0" applyNumberFormat="1" applyFont="1" applyBorder="1" applyAlignment="1">
      <alignment horizontal="center" vertical="center"/>
    </xf>
    <xf numFmtId="9" fontId="15" fillId="7" borderId="1" xfId="0" applyNumberFormat="1" applyFont="1" applyFill="1" applyBorder="1" applyAlignment="1">
      <alignment horizontal="center" vertical="center"/>
    </xf>
    <xf numFmtId="9"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9" fontId="15" fillId="0" borderId="1" xfId="0" applyNumberFormat="1" applyFont="1" applyFill="1" applyBorder="1" applyAlignment="1">
      <alignment horizontal="center" vertical="center" wrapText="1"/>
    </xf>
    <xf numFmtId="9" fontId="25" fillId="0" borderId="1" xfId="0" applyNumberFormat="1" applyFont="1" applyBorder="1" applyAlignment="1">
      <alignment horizontal="center" vertical="center"/>
    </xf>
    <xf numFmtId="9" fontId="15" fillId="0" borderId="2" xfId="0" applyNumberFormat="1" applyFont="1" applyFill="1" applyBorder="1" applyAlignment="1">
      <alignment horizontal="center" vertical="center"/>
    </xf>
    <xf numFmtId="9" fontId="15" fillId="0" borderId="9" xfId="0" applyNumberFormat="1" applyFont="1" applyFill="1" applyBorder="1" applyAlignment="1">
      <alignment horizontal="center" vertical="center"/>
    </xf>
    <xf numFmtId="0" fontId="15" fillId="0" borderId="3" xfId="0" applyFont="1" applyFill="1" applyBorder="1" applyAlignment="1">
      <alignment horizontal="center" vertical="center" wrapText="1"/>
    </xf>
    <xf numFmtId="9" fontId="15" fillId="7" borderId="2" xfId="0" applyNumberFormat="1" applyFont="1" applyFill="1" applyBorder="1" applyAlignment="1">
      <alignment horizontal="center" vertical="center"/>
    </xf>
    <xf numFmtId="9" fontId="15" fillId="7" borderId="3" xfId="0" applyNumberFormat="1" applyFont="1" applyFill="1" applyBorder="1" applyAlignment="1">
      <alignment horizontal="center" vertical="center"/>
    </xf>
    <xf numFmtId="9" fontId="15" fillId="0" borderId="9" xfId="0" applyNumberFormat="1" applyFont="1" applyBorder="1" applyAlignment="1">
      <alignment horizontal="center" vertical="center" wrapText="1"/>
    </xf>
    <xf numFmtId="9" fontId="15" fillId="0" borderId="3" xfId="0" applyNumberFormat="1" applyFont="1" applyBorder="1" applyAlignment="1">
      <alignment horizontal="center" vertical="center" wrapText="1"/>
    </xf>
    <xf numFmtId="0" fontId="25" fillId="0" borderId="9" xfId="0" applyFont="1" applyBorder="1" applyAlignment="1">
      <alignment horizontal="center" vertical="center" wrapText="1"/>
    </xf>
    <xf numFmtId="0" fontId="2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92" xfId="0" applyFont="1" applyBorder="1" applyAlignment="1">
      <alignment horizontal="center" vertical="center"/>
    </xf>
    <xf numFmtId="0" fontId="15" fillId="0" borderId="2" xfId="0" applyFont="1" applyFill="1" applyBorder="1" applyAlignment="1">
      <alignment horizontal="center" vertical="center"/>
    </xf>
    <xf numFmtId="0" fontId="15" fillId="7" borderId="2" xfId="0" applyFont="1" applyFill="1" applyBorder="1" applyAlignment="1">
      <alignment horizontal="center" vertical="center"/>
    </xf>
    <xf numFmtId="0" fontId="25" fillId="0" borderId="2" xfId="0" applyFont="1" applyBorder="1" applyAlignment="1">
      <alignment horizontal="center" vertical="center" wrapText="1"/>
    </xf>
    <xf numFmtId="0" fontId="15" fillId="0" borderId="86" xfId="0" applyFont="1" applyBorder="1" applyAlignment="1">
      <alignment horizontal="left" vertical="center" wrapText="1"/>
    </xf>
    <xf numFmtId="0" fontId="15" fillId="0" borderId="91" xfId="0" applyFont="1" applyBorder="1" applyAlignment="1">
      <alignment horizontal="left" vertical="center" wrapText="1"/>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5" fillId="0" borderId="53" xfId="0" applyFont="1" applyBorder="1" applyAlignment="1">
      <alignment horizontal="center" vertical="center"/>
    </xf>
    <xf numFmtId="0" fontId="25" fillId="0" borderId="82" xfId="0" applyFont="1" applyBorder="1" applyAlignment="1">
      <alignment horizontal="center" vertical="center"/>
    </xf>
    <xf numFmtId="14" fontId="24" fillId="3" borderId="85" xfId="0" applyNumberFormat="1" applyFont="1" applyFill="1" applyBorder="1" applyAlignment="1">
      <alignment horizontal="center" vertical="center" wrapText="1"/>
    </xf>
    <xf numFmtId="14" fontId="24" fillId="3" borderId="14" xfId="0" applyNumberFormat="1" applyFont="1" applyFill="1" applyBorder="1" applyAlignment="1">
      <alignment horizontal="center" vertical="center" wrapText="1"/>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9" fontId="25" fillId="7" borderId="53" xfId="0" applyNumberFormat="1" applyFont="1" applyFill="1" applyBorder="1" applyAlignment="1">
      <alignment horizontal="center" vertical="center"/>
    </xf>
    <xf numFmtId="9" fontId="25" fillId="7" borderId="82" xfId="0" applyNumberFormat="1" applyFont="1" applyFill="1" applyBorder="1" applyAlignment="1">
      <alignment horizontal="center" vertical="center"/>
    </xf>
    <xf numFmtId="9" fontId="15" fillId="0" borderId="53" xfId="0" applyNumberFormat="1" applyFont="1" applyBorder="1" applyAlignment="1">
      <alignment horizontal="center" vertical="center"/>
    </xf>
    <xf numFmtId="9" fontId="15" fillId="0" borderId="82" xfId="0" applyNumberFormat="1" applyFont="1" applyBorder="1" applyAlignment="1">
      <alignment horizontal="center" vertical="center"/>
    </xf>
    <xf numFmtId="0" fontId="24" fillId="0" borderId="115" xfId="0" applyFont="1" applyBorder="1" applyAlignment="1">
      <alignment horizontal="center" vertical="center" wrapText="1"/>
    </xf>
    <xf numFmtId="0" fontId="24" fillId="0" borderId="114" xfId="0"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xf>
    <xf numFmtId="0" fontId="11"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3" borderId="9"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9" fontId="15" fillId="0" borderId="3"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2" xfId="0" applyFont="1" applyBorder="1" applyAlignment="1">
      <alignment horizontal="center" vertical="center"/>
    </xf>
    <xf numFmtId="0" fontId="11" fillId="5" borderId="4" xfId="0" applyFont="1" applyFill="1" applyBorder="1" applyAlignment="1">
      <alignment horizontal="center" vertical="center" wrapText="1"/>
    </xf>
    <xf numFmtId="0" fontId="11" fillId="11" borderId="1" xfId="0" applyFont="1" applyFill="1" applyBorder="1" applyAlignment="1">
      <alignment horizontal="center" vertical="center" wrapText="1"/>
    </xf>
    <xf numFmtId="14" fontId="24" fillId="3" borderId="53" xfId="0" applyNumberFormat="1" applyFont="1" applyFill="1" applyBorder="1" applyAlignment="1">
      <alignment horizontal="center" vertical="center"/>
    </xf>
    <xf numFmtId="14" fontId="24" fillId="3" borderId="83" xfId="0" applyNumberFormat="1" applyFont="1" applyFill="1" applyBorder="1" applyAlignment="1">
      <alignment horizontal="center" vertical="center"/>
    </xf>
    <xf numFmtId="14" fontId="24" fillId="3" borderId="82" xfId="0" applyNumberFormat="1" applyFont="1" applyFill="1" applyBorder="1" applyAlignment="1">
      <alignment horizontal="center" vertical="center"/>
    </xf>
    <xf numFmtId="0" fontId="15" fillId="3" borderId="108" xfId="0" applyFont="1" applyFill="1" applyBorder="1" applyAlignment="1" applyProtection="1">
      <alignment horizontal="center" vertical="center" wrapText="1"/>
      <protection locked="0"/>
    </xf>
    <xf numFmtId="0" fontId="15" fillId="3" borderId="114" xfId="0" applyFont="1" applyFill="1" applyBorder="1" applyAlignment="1" applyProtection="1">
      <alignment horizontal="center" vertical="center" wrapText="1"/>
      <protection locked="0"/>
    </xf>
    <xf numFmtId="0" fontId="24" fillId="0" borderId="111" xfId="0" applyFont="1" applyBorder="1" applyAlignment="1">
      <alignment horizontal="center" vertical="center" wrapText="1"/>
    </xf>
    <xf numFmtId="0" fontId="24" fillId="0" borderId="3" xfId="0" applyFont="1" applyBorder="1" applyAlignment="1">
      <alignment horizontal="center" vertical="center" wrapText="1"/>
    </xf>
    <xf numFmtId="0" fontId="15" fillId="7" borderId="53" xfId="0" applyFont="1" applyFill="1" applyBorder="1" applyAlignment="1" applyProtection="1">
      <alignment horizontal="center" vertical="center" wrapText="1"/>
      <protection locked="0"/>
    </xf>
    <xf numFmtId="0" fontId="15" fillId="7" borderId="82" xfId="0" applyFont="1" applyFill="1" applyBorder="1" applyAlignment="1" applyProtection="1">
      <alignment horizontal="center" vertical="center" wrapText="1"/>
      <protection locked="0"/>
    </xf>
    <xf numFmtId="0" fontId="24" fillId="7" borderId="53" xfId="0" applyFont="1" applyFill="1" applyBorder="1" applyAlignment="1">
      <alignment horizontal="center" vertical="center" wrapText="1"/>
    </xf>
    <xf numFmtId="0" fontId="24" fillId="7" borderId="8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1" fillId="4" borderId="4" xfId="0" applyFont="1" applyFill="1" applyBorder="1" applyAlignment="1">
      <alignment horizontal="left" vertical="center"/>
    </xf>
    <xf numFmtId="0" fontId="25" fillId="7" borderId="14"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0" borderId="14" xfId="0" applyFont="1" applyBorder="1" applyAlignment="1">
      <alignment horizontal="center" vertical="center" wrapText="1"/>
    </xf>
    <xf numFmtId="0" fontId="24" fillId="7" borderId="14" xfId="0" applyFont="1" applyFill="1" applyBorder="1" applyAlignment="1">
      <alignment horizontal="center" vertical="center" wrapText="1"/>
    </xf>
    <xf numFmtId="0" fontId="24" fillId="7" borderId="89"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53" xfId="0" applyFont="1" applyFill="1" applyBorder="1" applyAlignment="1">
      <alignment horizontal="center" vertical="center" wrapText="1"/>
    </xf>
    <xf numFmtId="0" fontId="15" fillId="7" borderId="14" xfId="0" applyFont="1" applyFill="1" applyBorder="1" applyAlignment="1">
      <alignment horizontal="center" vertical="center"/>
    </xf>
    <xf numFmtId="0" fontId="15" fillId="7" borderId="53" xfId="0" applyFont="1" applyFill="1" applyBorder="1" applyAlignment="1">
      <alignment horizontal="center" vertical="center"/>
    </xf>
    <xf numFmtId="0" fontId="15" fillId="0" borderId="9"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Fill="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5" fillId="0" borderId="34" xfId="0" applyFont="1" applyBorder="1" applyAlignment="1">
      <alignment horizontal="center" vertical="center"/>
    </xf>
    <xf numFmtId="0" fontId="24" fillId="7"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1" xfId="0" applyFont="1" applyBorder="1" applyAlignment="1">
      <alignment horizontal="center" vertical="center" wrapText="1"/>
    </xf>
    <xf numFmtId="0" fontId="15" fillId="3" borderId="53"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11" fillId="3" borderId="84"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25" fillId="0" borderId="53" xfId="0" applyFont="1" applyBorder="1" applyAlignment="1">
      <alignment horizontal="center" vertical="center" wrapText="1"/>
    </xf>
    <xf numFmtId="0" fontId="25" fillId="0" borderId="8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82" xfId="0" applyFont="1" applyBorder="1" applyAlignment="1">
      <alignment horizontal="center" vertical="center" wrapTex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2" fillId="3" borderId="33" xfId="0" applyFont="1" applyFill="1" applyBorder="1" applyAlignment="1">
      <alignment horizontal="center"/>
    </xf>
    <xf numFmtId="0" fontId="2" fillId="3" borderId="0" xfId="0" applyFont="1" applyFill="1" applyBorder="1" applyAlignment="1">
      <alignment horizontal="center"/>
    </xf>
    <xf numFmtId="0" fontId="1" fillId="2" borderId="3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11" borderId="64" xfId="0" applyFont="1" applyFill="1" applyBorder="1" applyAlignment="1">
      <alignment horizontal="center" vertical="center" wrapText="1"/>
    </xf>
    <xf numFmtId="0" fontId="2" fillId="11" borderId="55"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 fillId="2" borderId="36"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35" xfId="0" applyFont="1" applyFill="1" applyBorder="1" applyAlignment="1">
      <alignment horizontal="center" vertical="center"/>
    </xf>
    <xf numFmtId="0" fontId="1" fillId="2" borderId="37" xfId="0" applyFont="1" applyFill="1" applyBorder="1" applyAlignment="1">
      <alignment horizontal="center" vertical="center"/>
    </xf>
    <xf numFmtId="0" fontId="54" fillId="3" borderId="27" xfId="7" applyFont="1" applyFill="1" applyBorder="1" applyAlignment="1">
      <alignment horizontal="center" vertical="center" wrapText="1"/>
    </xf>
    <xf numFmtId="0" fontId="54" fillId="3" borderId="28" xfId="7" applyFont="1" applyFill="1" applyBorder="1" applyAlignment="1">
      <alignment horizontal="center" vertical="center" wrapText="1"/>
    </xf>
    <xf numFmtId="0" fontId="54" fillId="3" borderId="29" xfId="7" applyFont="1" applyFill="1" applyBorder="1" applyAlignment="1">
      <alignment horizontal="center" vertical="center" wrapText="1"/>
    </xf>
    <xf numFmtId="0" fontId="54" fillId="3" borderId="18" xfId="7" applyFont="1" applyFill="1" applyBorder="1" applyAlignment="1">
      <alignment horizontal="center" vertical="center" wrapText="1"/>
    </xf>
    <xf numFmtId="0" fontId="54" fillId="3" borderId="20" xfId="7" applyFont="1" applyFill="1" applyBorder="1" applyAlignment="1">
      <alignment horizontal="center" vertical="center" wrapText="1"/>
    </xf>
    <xf numFmtId="0" fontId="54" fillId="3" borderId="24" xfId="7" applyFont="1" applyFill="1" applyBorder="1" applyAlignment="1">
      <alignment horizontal="center" vertical="center" wrapText="1"/>
    </xf>
    <xf numFmtId="0" fontId="54" fillId="3" borderId="25" xfId="7" applyFont="1" applyFill="1" applyBorder="1" applyAlignment="1">
      <alignment horizontal="center" vertical="center" wrapText="1"/>
    </xf>
    <xf numFmtId="0" fontId="54" fillId="3" borderId="21" xfId="7" applyFont="1" applyFill="1" applyBorder="1" applyAlignment="1">
      <alignment horizontal="center" vertical="center" wrapText="1"/>
    </xf>
    <xf numFmtId="0" fontId="54" fillId="3" borderId="23" xfId="7" applyFont="1" applyFill="1" applyBorder="1" applyAlignment="1">
      <alignment horizontal="center" vertical="center" wrapText="1"/>
    </xf>
    <xf numFmtId="0" fontId="54" fillId="3" borderId="27" xfId="7" applyFont="1" applyFill="1" applyBorder="1" applyAlignment="1">
      <alignment horizontal="left" vertical="center" wrapText="1"/>
    </xf>
    <xf numFmtId="0" fontId="54" fillId="3" borderId="28" xfId="7" applyFont="1" applyFill="1" applyBorder="1" applyAlignment="1">
      <alignment horizontal="left" vertical="center" wrapText="1"/>
    </xf>
    <xf numFmtId="0" fontId="54" fillId="3" borderId="29" xfId="7" applyFont="1" applyFill="1" applyBorder="1" applyAlignment="1">
      <alignment horizontal="left" vertical="center" wrapText="1"/>
    </xf>
    <xf numFmtId="0" fontId="54" fillId="3" borderId="27" xfId="7" applyFont="1" applyFill="1" applyBorder="1" applyAlignment="1">
      <alignment horizontal="justify" vertical="center" wrapText="1"/>
    </xf>
    <xf numFmtId="0" fontId="54" fillId="3" borderId="28" xfId="7" applyFont="1" applyFill="1" applyBorder="1" applyAlignment="1">
      <alignment horizontal="justify" vertical="center" wrapText="1"/>
    </xf>
    <xf numFmtId="0" fontId="54" fillId="3" borderId="29" xfId="7" applyFont="1" applyFill="1" applyBorder="1" applyAlignment="1">
      <alignment horizontal="justify" vertical="center" wrapText="1"/>
    </xf>
    <xf numFmtId="0" fontId="54" fillId="3" borderId="18" xfId="7" applyFont="1" applyFill="1" applyBorder="1" applyAlignment="1">
      <alignment horizontal="left" vertical="center" wrapText="1"/>
    </xf>
    <xf numFmtId="0" fontId="54" fillId="3" borderId="19" xfId="7" applyFont="1" applyFill="1" applyBorder="1" applyAlignment="1">
      <alignment horizontal="left" vertical="center" wrapText="1"/>
    </xf>
    <xf numFmtId="0" fontId="54" fillId="3" borderId="20" xfId="7" applyFont="1" applyFill="1" applyBorder="1" applyAlignment="1">
      <alignment horizontal="left" vertical="center" wrapText="1"/>
    </xf>
    <xf numFmtId="0" fontId="54" fillId="3" borderId="24" xfId="7" applyFont="1" applyFill="1" applyBorder="1" applyAlignment="1">
      <alignment horizontal="left" vertical="center" wrapText="1"/>
    </xf>
    <xf numFmtId="0" fontId="50" fillId="3" borderId="0" xfId="7" applyNumberFormat="1" applyFont="1" applyFill="1" applyBorder="1" applyAlignment="1"/>
    <xf numFmtId="0" fontId="54" fillId="3" borderId="25" xfId="7" applyFont="1" applyFill="1" applyBorder="1" applyAlignment="1">
      <alignment horizontal="left" vertical="center" wrapText="1"/>
    </xf>
    <xf numFmtId="0" fontId="54" fillId="3" borderId="21" xfId="7" applyFont="1" applyFill="1" applyBorder="1" applyAlignment="1">
      <alignment horizontal="left" vertical="center" wrapText="1"/>
    </xf>
    <xf numFmtId="0" fontId="54" fillId="3" borderId="22" xfId="7" applyFont="1" applyFill="1" applyBorder="1" applyAlignment="1">
      <alignment horizontal="left" vertical="center" wrapText="1"/>
    </xf>
    <xf numFmtId="0" fontId="54" fillId="3" borderId="23" xfId="7" applyFont="1" applyFill="1" applyBorder="1" applyAlignment="1">
      <alignment horizontal="left" vertical="center" wrapText="1"/>
    </xf>
    <xf numFmtId="0" fontId="53" fillId="3" borderId="40" xfId="7" applyNumberFormat="1" applyFont="1" applyFill="1" applyBorder="1" applyAlignment="1" applyProtection="1">
      <alignment horizontal="center" vertical="center" wrapText="1"/>
    </xf>
    <xf numFmtId="0" fontId="53" fillId="3" borderId="41" xfId="7" applyNumberFormat="1" applyFont="1" applyFill="1" applyBorder="1" applyAlignment="1" applyProtection="1">
      <alignment horizontal="center" vertical="center" wrapText="1"/>
    </xf>
    <xf numFmtId="0" fontId="53" fillId="3" borderId="118" xfId="7" applyNumberFormat="1" applyFont="1" applyFill="1" applyBorder="1" applyAlignment="1" applyProtection="1">
      <alignment horizontal="center" vertical="center" wrapText="1"/>
    </xf>
    <xf numFmtId="0" fontId="53" fillId="3" borderId="42" xfId="7" applyNumberFormat="1" applyFont="1" applyFill="1" applyBorder="1" applyAlignment="1" applyProtection="1">
      <alignment horizontal="center" vertical="center" wrapText="1"/>
    </xf>
    <xf numFmtId="0" fontId="53" fillId="3" borderId="1" xfId="7" applyNumberFormat="1" applyFont="1" applyFill="1" applyBorder="1" applyAlignment="1" applyProtection="1">
      <alignment horizontal="center" vertical="center" wrapText="1"/>
    </xf>
    <xf numFmtId="0" fontId="53" fillId="3" borderId="43" xfId="7" applyNumberFormat="1" applyFont="1" applyFill="1" applyBorder="1" applyAlignment="1" applyProtection="1">
      <alignment horizontal="center" vertical="center" wrapText="1"/>
    </xf>
    <xf numFmtId="0" fontId="53" fillId="3" borderId="49" xfId="7" applyNumberFormat="1" applyFont="1" applyFill="1" applyBorder="1" applyAlignment="1" applyProtection="1">
      <alignment horizontal="center" vertical="center" wrapText="1"/>
    </xf>
    <xf numFmtId="0" fontId="53" fillId="3" borderId="50" xfId="7" applyNumberFormat="1" applyFont="1" applyFill="1" applyBorder="1" applyAlignment="1" applyProtection="1">
      <alignment horizontal="center" vertical="center" wrapText="1"/>
    </xf>
    <xf numFmtId="0" fontId="53" fillId="3" borderId="119" xfId="7" applyNumberFormat="1" applyFont="1" applyFill="1" applyBorder="1" applyAlignment="1" applyProtection="1">
      <alignment horizontal="center" vertical="center" wrapText="1"/>
    </xf>
    <xf numFmtId="0" fontId="52" fillId="3" borderId="0" xfId="7" applyNumberFormat="1" applyFont="1" applyFill="1" applyBorder="1" applyAlignment="1" applyProtection="1">
      <alignment horizontal="left" vertical="center" wrapText="1"/>
    </xf>
    <xf numFmtId="0" fontId="52" fillId="3" borderId="18" xfId="7" applyFont="1" applyFill="1" applyBorder="1" applyAlignment="1">
      <alignment horizontal="left" vertical="center" wrapText="1"/>
    </xf>
    <xf numFmtId="0" fontId="52" fillId="3" borderId="19" xfId="7" applyFont="1" applyFill="1" applyBorder="1" applyAlignment="1">
      <alignment horizontal="left" vertical="center" wrapText="1"/>
    </xf>
    <xf numFmtId="0" fontId="52" fillId="3" borderId="20" xfId="7" applyFont="1" applyFill="1" applyBorder="1" applyAlignment="1">
      <alignment horizontal="left" vertical="center" wrapText="1"/>
    </xf>
    <xf numFmtId="0" fontId="52" fillId="3" borderId="21" xfId="7" applyFont="1" applyFill="1" applyBorder="1" applyAlignment="1">
      <alignment horizontal="left" vertical="center" wrapText="1"/>
    </xf>
    <xf numFmtId="0" fontId="52" fillId="3" borderId="22" xfId="7" applyFont="1" applyFill="1" applyBorder="1" applyAlignment="1">
      <alignment horizontal="left" vertical="center" wrapText="1"/>
    </xf>
    <xf numFmtId="0" fontId="52" fillId="3" borderId="23" xfId="7" applyFont="1" applyFill="1" applyBorder="1" applyAlignment="1">
      <alignment horizontal="left" vertical="center" wrapText="1"/>
    </xf>
    <xf numFmtId="0" fontId="52" fillId="23" borderId="15" xfId="7" applyFont="1" applyFill="1" applyBorder="1" applyAlignment="1">
      <alignment horizontal="center" vertical="center" wrapText="1"/>
    </xf>
    <xf numFmtId="0" fontId="52" fillId="23" borderId="16" xfId="7" applyFont="1" applyFill="1" applyBorder="1" applyAlignment="1">
      <alignment horizontal="center" vertical="center" wrapText="1"/>
    </xf>
    <xf numFmtId="0" fontId="52" fillId="23" borderId="17" xfId="7" applyFont="1" applyFill="1" applyBorder="1" applyAlignment="1">
      <alignment horizontal="center" vertical="center" wrapText="1"/>
    </xf>
    <xf numFmtId="0" fontId="52" fillId="3" borderId="24" xfId="7" applyFont="1" applyFill="1" applyBorder="1" applyAlignment="1">
      <alignment horizontal="left" vertical="center" wrapText="1"/>
    </xf>
    <xf numFmtId="0" fontId="52" fillId="3" borderId="25" xfId="7" applyFont="1" applyFill="1" applyBorder="1" applyAlignment="1">
      <alignment horizontal="left" vertical="center" wrapText="1"/>
    </xf>
    <xf numFmtId="0" fontId="51" fillId="3" borderId="0" xfId="7" applyNumberFormat="1" applyFont="1" applyFill="1" applyBorder="1" applyAlignment="1" applyProtection="1">
      <alignment horizontal="center" vertical="center" wrapText="1"/>
    </xf>
    <xf numFmtId="0" fontId="52" fillId="3" borderId="15" xfId="7" applyFont="1" applyFill="1" applyBorder="1" applyAlignment="1">
      <alignment horizontal="left" vertical="center" wrapText="1"/>
    </xf>
    <xf numFmtId="0" fontId="52" fillId="3" borderId="16" xfId="7" applyFont="1" applyFill="1" applyBorder="1" applyAlignment="1">
      <alignment horizontal="left" vertical="center" wrapText="1"/>
    </xf>
    <xf numFmtId="0" fontId="52" fillId="3" borderId="17" xfId="7" applyFont="1" applyFill="1" applyBorder="1" applyAlignment="1">
      <alignment horizontal="left" vertical="center" wrapText="1"/>
    </xf>
    <xf numFmtId="0" fontId="32" fillId="3" borderId="67" xfId="0" applyFont="1" applyFill="1" applyBorder="1" applyAlignment="1">
      <alignment horizontal="left" vertical="center" wrapText="1"/>
    </xf>
    <xf numFmtId="0" fontId="32" fillId="3" borderId="68" xfId="0" applyFont="1" applyFill="1" applyBorder="1" applyAlignment="1">
      <alignment horizontal="left" vertical="center" wrapText="1"/>
    </xf>
    <xf numFmtId="0" fontId="32" fillId="3" borderId="69" xfId="0" applyFont="1" applyFill="1" applyBorder="1" applyAlignment="1">
      <alignment horizontal="left" vertical="center" wrapText="1"/>
    </xf>
    <xf numFmtId="0" fontId="32" fillId="3" borderId="7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71" xfId="0" applyFont="1" applyFill="1" applyBorder="1" applyAlignment="1">
      <alignment horizontal="left" vertical="center" wrapText="1"/>
    </xf>
    <xf numFmtId="0" fontId="32" fillId="3" borderId="72" xfId="0" applyFont="1" applyFill="1" applyBorder="1" applyAlignment="1">
      <alignment horizontal="left" vertical="center" wrapText="1"/>
    </xf>
    <xf numFmtId="0" fontId="32" fillId="3" borderId="73" xfId="0" applyFont="1" applyFill="1" applyBorder="1" applyAlignment="1">
      <alignment horizontal="left" vertical="center" wrapText="1"/>
    </xf>
    <xf numFmtId="0" fontId="32" fillId="3" borderId="74" xfId="0" applyFont="1" applyFill="1" applyBorder="1" applyAlignment="1">
      <alignment horizontal="left"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7" xfId="0" applyFont="1" applyBorder="1" applyAlignment="1">
      <alignment horizontal="center" vertical="center" wrapText="1"/>
    </xf>
    <xf numFmtId="9" fontId="12" fillId="0" borderId="80" xfId="0" applyNumberFormat="1" applyFont="1" applyBorder="1" applyAlignment="1">
      <alignment horizontal="center" vertical="center" wrapText="1"/>
    </xf>
    <xf numFmtId="9" fontId="12" fillId="0" borderId="9" xfId="0" applyNumberFormat="1" applyFont="1" applyBorder="1" applyAlignment="1">
      <alignment horizontal="center" vertical="center"/>
    </xf>
    <xf numFmtId="9" fontId="12" fillId="0" borderId="46" xfId="0" applyNumberFormat="1" applyFont="1" applyBorder="1" applyAlignment="1">
      <alignment horizontal="center" vertical="center"/>
    </xf>
    <xf numFmtId="9" fontId="12" fillId="0" borderId="47" xfId="0" applyNumberFormat="1" applyFont="1" applyBorder="1" applyAlignment="1">
      <alignment horizontal="center" vertical="center"/>
    </xf>
    <xf numFmtId="9" fontId="12" fillId="0" borderId="9" xfId="0" applyNumberFormat="1" applyFont="1" applyBorder="1" applyAlignment="1">
      <alignment horizontal="center" vertical="center" wrapText="1"/>
    </xf>
    <xf numFmtId="9" fontId="12" fillId="0" borderId="47" xfId="0" applyNumberFormat="1" applyFont="1" applyBorder="1" applyAlignment="1">
      <alignment horizontal="center" vertical="center" wrapText="1"/>
    </xf>
    <xf numFmtId="0" fontId="37" fillId="15" borderId="18" xfId="0" applyFont="1" applyFill="1" applyBorder="1" applyAlignment="1">
      <alignment horizontal="center" vertical="center" wrapText="1"/>
    </xf>
    <xf numFmtId="0" fontId="37" fillId="15" borderId="20" xfId="0" applyFont="1" applyFill="1" applyBorder="1" applyAlignment="1">
      <alignment horizontal="center" vertical="center" wrapText="1"/>
    </xf>
    <xf numFmtId="0" fontId="37" fillId="15" borderId="24" xfId="0" applyFont="1" applyFill="1" applyBorder="1" applyAlignment="1">
      <alignment horizontal="center" vertical="center" wrapText="1"/>
    </xf>
    <xf numFmtId="0" fontId="37" fillId="15" borderId="25" xfId="0" applyFont="1" applyFill="1" applyBorder="1" applyAlignment="1">
      <alignment horizontal="center" vertical="center" wrapText="1"/>
    </xf>
    <xf numFmtId="0" fontId="37" fillId="15" borderId="21" xfId="0" applyFont="1" applyFill="1" applyBorder="1" applyAlignment="1">
      <alignment horizontal="center" vertical="center" wrapText="1"/>
    </xf>
    <xf numFmtId="0" fontId="37" fillId="15" borderId="23" xfId="0" applyFont="1" applyFill="1" applyBorder="1" applyAlignment="1">
      <alignment horizontal="center" vertical="center" wrapText="1"/>
    </xf>
    <xf numFmtId="0" fontId="37" fillId="10" borderId="27" xfId="0" applyFont="1" applyFill="1" applyBorder="1" applyAlignment="1">
      <alignment horizontal="left" vertical="center" wrapText="1"/>
    </xf>
    <xf numFmtId="0" fontId="37" fillId="10" borderId="28" xfId="0" applyFont="1" applyFill="1" applyBorder="1" applyAlignment="1">
      <alignment horizontal="left" vertical="center" wrapText="1"/>
    </xf>
    <xf numFmtId="0" fontId="37" fillId="10" borderId="29" xfId="0" applyFont="1" applyFill="1" applyBorder="1" applyAlignment="1">
      <alignment horizontal="left" vertical="center" wrapText="1"/>
    </xf>
    <xf numFmtId="0" fontId="35" fillId="9" borderId="96" xfId="0" applyFont="1" applyFill="1" applyBorder="1" applyAlignment="1">
      <alignment horizontal="center" vertical="center" wrapText="1"/>
    </xf>
    <xf numFmtId="0" fontId="35" fillId="9" borderId="97" xfId="0" applyFont="1" applyFill="1" applyBorder="1" applyAlignment="1">
      <alignment horizontal="center" vertical="center" wrapText="1"/>
    </xf>
    <xf numFmtId="0" fontId="35" fillId="9" borderId="98" xfId="0" applyFont="1" applyFill="1" applyBorder="1" applyAlignment="1">
      <alignment horizontal="center" vertical="center" wrapText="1"/>
    </xf>
    <xf numFmtId="0" fontId="35" fillId="9" borderId="14" xfId="0" applyFont="1" applyFill="1" applyBorder="1" applyAlignment="1">
      <alignment horizontal="center" vertical="center" wrapText="1"/>
    </xf>
    <xf numFmtId="9" fontId="12" fillId="0" borderId="101" xfId="0" applyNumberFormat="1" applyFont="1" applyBorder="1" applyAlignment="1">
      <alignment horizontal="center" vertical="center" wrapText="1"/>
    </xf>
    <xf numFmtId="9" fontId="12" fillId="0" borderId="13" xfId="0" applyNumberFormat="1" applyFont="1" applyBorder="1" applyAlignment="1">
      <alignment horizontal="center" vertical="center"/>
    </xf>
    <xf numFmtId="0" fontId="35" fillId="0" borderId="28" xfId="0" applyFont="1" applyBorder="1" applyAlignment="1">
      <alignment horizontal="left" vertical="top" wrapText="1"/>
    </xf>
    <xf numFmtId="0" fontId="35" fillId="0" borderId="29" xfId="0" applyFont="1" applyBorder="1" applyAlignment="1">
      <alignment horizontal="left" vertical="top" wrapText="1"/>
    </xf>
    <xf numFmtId="0" fontId="35" fillId="0" borderId="27" xfId="0" applyFont="1" applyBorder="1" applyAlignment="1">
      <alignment horizontal="left" vertical="top" wrapText="1"/>
    </xf>
    <xf numFmtId="9" fontId="35" fillId="0" borderId="27" xfId="0" applyNumberFormat="1"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2" fillId="11" borderId="61" xfId="0" applyFont="1" applyFill="1" applyBorder="1" applyAlignment="1">
      <alignment horizontal="center" vertical="center"/>
    </xf>
    <xf numFmtId="0" fontId="2" fillId="11" borderId="62" xfId="0" applyFont="1" applyFill="1" applyBorder="1" applyAlignment="1">
      <alignment horizontal="center" vertical="center"/>
    </xf>
    <xf numFmtId="0" fontId="2" fillId="11" borderId="63" xfId="0" applyFont="1" applyFill="1" applyBorder="1" applyAlignment="1">
      <alignment horizontal="center" vertical="center"/>
    </xf>
    <xf numFmtId="9" fontId="35" fillId="9" borderId="93" xfId="0" applyNumberFormat="1" applyFont="1" applyFill="1" applyBorder="1" applyAlignment="1">
      <alignment horizontal="center" vertical="center" wrapText="1"/>
    </xf>
    <xf numFmtId="0" fontId="35" fillId="9" borderId="94" xfId="0" applyFont="1" applyFill="1" applyBorder="1" applyAlignment="1">
      <alignment horizontal="center" vertical="center" wrapText="1"/>
    </xf>
    <xf numFmtId="0" fontId="35" fillId="9" borderId="95" xfId="0" applyFont="1" applyFill="1" applyBorder="1" applyAlignment="1">
      <alignment horizontal="center" vertical="center" wrapText="1"/>
    </xf>
    <xf numFmtId="9" fontId="35" fillId="0" borderId="27" xfId="0" applyNumberFormat="1" applyFont="1" applyBorder="1" applyAlignment="1">
      <alignment horizontal="left" vertical="top" wrapText="1"/>
    </xf>
    <xf numFmtId="0" fontId="36" fillId="2" borderId="15" xfId="2" applyFont="1" applyFill="1" applyBorder="1" applyAlignment="1">
      <alignment horizontal="center" vertical="center" wrapText="1"/>
    </xf>
    <xf numFmtId="0" fontId="36" fillId="2" borderId="16" xfId="2" applyFont="1" applyFill="1" applyBorder="1" applyAlignment="1">
      <alignment horizontal="center" vertical="center" wrapText="1"/>
    </xf>
    <xf numFmtId="0" fontId="36" fillId="2" borderId="17" xfId="2" applyFont="1" applyFill="1" applyBorder="1" applyAlignment="1">
      <alignment horizontal="center" vertical="center" wrapText="1"/>
    </xf>
    <xf numFmtId="0" fontId="37" fillId="3" borderId="27" xfId="0" applyFont="1" applyFill="1" applyBorder="1" applyAlignment="1">
      <alignment horizontal="left" vertical="center" wrapText="1"/>
    </xf>
    <xf numFmtId="0" fontId="37" fillId="3" borderId="28" xfId="0" applyFont="1" applyFill="1" applyBorder="1" applyAlignment="1">
      <alignment horizontal="left" vertical="center" wrapText="1"/>
    </xf>
    <xf numFmtId="0" fontId="37" fillId="3" borderId="29" xfId="0" applyFont="1" applyFill="1" applyBorder="1" applyAlignment="1">
      <alignment horizontal="left" vertical="center" wrapText="1"/>
    </xf>
    <xf numFmtId="0" fontId="37" fillId="10" borderId="18" xfId="0" applyFont="1" applyFill="1" applyBorder="1" applyAlignment="1">
      <alignment horizontal="left" vertical="center" wrapText="1"/>
    </xf>
    <xf numFmtId="0" fontId="37" fillId="10" borderId="20" xfId="0" applyFont="1" applyFill="1" applyBorder="1" applyAlignment="1">
      <alignment horizontal="left" vertical="center" wrapText="1"/>
    </xf>
    <xf numFmtId="0" fontId="37" fillId="10" borderId="24" xfId="0" applyFont="1" applyFill="1" applyBorder="1" applyAlignment="1">
      <alignment horizontal="left" vertical="center" wrapText="1"/>
    </xf>
    <xf numFmtId="0" fontId="37" fillId="10" borderId="25" xfId="0" applyFont="1" applyFill="1" applyBorder="1" applyAlignment="1">
      <alignment horizontal="left" vertical="center" wrapText="1"/>
    </xf>
    <xf numFmtId="0" fontId="37" fillId="10" borderId="21" xfId="0" applyFont="1" applyFill="1" applyBorder="1" applyAlignment="1">
      <alignment horizontal="left" vertical="center" wrapText="1"/>
    </xf>
    <xf numFmtId="0" fontId="37" fillId="10" borderId="23" xfId="0" applyFont="1" applyFill="1" applyBorder="1" applyAlignment="1">
      <alignment horizontal="left" vertical="center" wrapText="1"/>
    </xf>
    <xf numFmtId="0" fontId="37" fillId="10" borderId="19" xfId="0" applyFont="1" applyFill="1" applyBorder="1" applyAlignment="1">
      <alignment horizontal="left" vertical="center" wrapText="1"/>
    </xf>
    <xf numFmtId="0" fontId="33" fillId="0" borderId="0" xfId="0" applyFont="1" applyAlignment="1"/>
    <xf numFmtId="0" fontId="37" fillId="10" borderId="22" xfId="0" applyFont="1" applyFill="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15" borderId="27" xfId="0" applyFont="1" applyFill="1" applyBorder="1" applyAlignment="1">
      <alignment horizontal="center" vertical="center" wrapText="1"/>
    </xf>
    <xf numFmtId="0" fontId="37" fillId="15" borderId="28" xfId="0" applyFont="1" applyFill="1" applyBorder="1" applyAlignment="1">
      <alignment horizontal="center" vertical="center" wrapText="1"/>
    </xf>
    <xf numFmtId="0" fontId="37" fillId="15" borderId="29" xfId="0" applyFont="1" applyFill="1" applyBorder="1" applyAlignment="1">
      <alignment horizontal="center" vertical="center" wrapText="1"/>
    </xf>
    <xf numFmtId="0" fontId="35" fillId="0" borderId="51" xfId="0" applyFont="1" applyBorder="1" applyAlignment="1">
      <alignment horizontal="center" vertical="center" wrapText="1"/>
    </xf>
    <xf numFmtId="0" fontId="35" fillId="0" borderId="51" xfId="0" applyFont="1" applyBorder="1" applyAlignment="1">
      <alignment horizontal="left" vertical="top" wrapText="1"/>
    </xf>
    <xf numFmtId="9" fontId="35" fillId="0" borderId="18" xfId="0" applyNumberFormat="1" applyFont="1" applyBorder="1" applyAlignment="1">
      <alignment horizontal="center" vertical="center" wrapText="1"/>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0" xfId="0" applyFont="1" applyBorder="1" applyAlignment="1">
      <alignment horizontal="left" vertical="top" wrapText="1"/>
    </xf>
    <xf numFmtId="0" fontId="35" fillId="0" borderId="31" xfId="0" applyFont="1" applyBorder="1" applyAlignment="1">
      <alignment horizontal="left" vertical="top" wrapText="1"/>
    </xf>
    <xf numFmtId="0" fontId="35" fillId="0" borderId="32" xfId="0" applyFont="1" applyBorder="1" applyAlignment="1">
      <alignment horizontal="left" vertical="top" wrapText="1"/>
    </xf>
    <xf numFmtId="0" fontId="35" fillId="0" borderId="20" xfId="0" applyFont="1" applyBorder="1" applyAlignment="1">
      <alignment horizontal="left" vertical="top" wrapText="1"/>
    </xf>
    <xf numFmtId="0" fontId="35" fillId="0" borderId="25" xfId="0" applyFont="1" applyBorder="1" applyAlignment="1">
      <alignment horizontal="left" vertical="top" wrapText="1"/>
    </xf>
    <xf numFmtId="0" fontId="35" fillId="0" borderId="23" xfId="0" applyFont="1" applyBorder="1" applyAlignment="1">
      <alignment horizontal="left" vertical="top" wrapText="1"/>
    </xf>
    <xf numFmtId="9" fontId="35" fillId="9" borderId="93" xfId="0" applyNumberFormat="1" applyFont="1" applyFill="1" applyBorder="1" applyAlignment="1">
      <alignment vertical="center" wrapText="1"/>
    </xf>
    <xf numFmtId="0" fontId="35" fillId="9" borderId="94" xfId="0" applyFont="1" applyFill="1" applyBorder="1" applyAlignment="1">
      <alignment vertical="center" wrapText="1"/>
    </xf>
    <xf numFmtId="0" fontId="34" fillId="3" borderId="0" xfId="0" applyFont="1" applyFill="1" applyAlignment="1">
      <alignment horizontal="center" vertical="center" wrapText="1"/>
    </xf>
    <xf numFmtId="0" fontId="33" fillId="3" borderId="0" xfId="0" applyFont="1" applyFill="1" applyAlignment="1"/>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36" fillId="3" borderId="0" xfId="0" applyFont="1" applyFill="1" applyAlignment="1">
      <alignment horizontal="left" vertical="center" wrapText="1"/>
    </xf>
    <xf numFmtId="0" fontId="36" fillId="3" borderId="18" xfId="0" applyFont="1" applyFill="1" applyBorder="1" applyAlignment="1">
      <alignment horizontal="left" vertical="center" wrapText="1"/>
    </xf>
    <xf numFmtId="0" fontId="36" fillId="3" borderId="19" xfId="0" applyFont="1" applyFill="1" applyBorder="1" applyAlignment="1">
      <alignment horizontal="left" vertical="center" wrapText="1"/>
    </xf>
    <xf numFmtId="0" fontId="36" fillId="3" borderId="20" xfId="0" applyFont="1" applyFill="1" applyBorder="1" applyAlignment="1">
      <alignment horizontal="left" vertical="center" wrapText="1"/>
    </xf>
    <xf numFmtId="0" fontId="36" fillId="3" borderId="21" xfId="0" applyFont="1" applyFill="1" applyBorder="1" applyAlignment="1">
      <alignment horizontal="left" vertical="center" wrapText="1"/>
    </xf>
    <xf numFmtId="0" fontId="36" fillId="3" borderId="22" xfId="0" applyFont="1" applyFill="1" applyBorder="1" applyAlignment="1">
      <alignment horizontal="left" vertical="center" wrapText="1"/>
    </xf>
    <xf numFmtId="0" fontId="36" fillId="3" borderId="23" xfId="0" applyFont="1" applyFill="1" applyBorder="1" applyAlignment="1">
      <alignment horizontal="left" vertical="center" wrapText="1"/>
    </xf>
    <xf numFmtId="0" fontId="36" fillId="3" borderId="61" xfId="0" applyFont="1" applyFill="1" applyBorder="1" applyAlignment="1">
      <alignment horizontal="left" vertical="center" wrapText="1"/>
    </xf>
    <xf numFmtId="0" fontId="36" fillId="3" borderId="62" xfId="0" applyFont="1" applyFill="1" applyBorder="1" applyAlignment="1">
      <alignment horizontal="left" vertical="center" wrapText="1"/>
    </xf>
    <xf numFmtId="0" fontId="36" fillId="3" borderId="63" xfId="0" applyFont="1" applyFill="1" applyBorder="1" applyAlignment="1">
      <alignment horizontal="left" vertical="center" wrapText="1"/>
    </xf>
    <xf numFmtId="0" fontId="36" fillId="3" borderId="15" xfId="0" applyFont="1" applyFill="1" applyBorder="1" applyAlignment="1">
      <alignment horizontal="left" vertical="center" wrapText="1"/>
    </xf>
    <xf numFmtId="0" fontId="36" fillId="3" borderId="16"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4" fillId="0" borderId="0" xfId="0" applyFont="1" applyAlignment="1">
      <alignment horizontal="center"/>
    </xf>
    <xf numFmtId="0" fontId="4" fillId="0" borderId="71" xfId="0" applyFont="1" applyBorder="1" applyAlignment="1">
      <alignment horizontal="center"/>
    </xf>
    <xf numFmtId="0" fontId="4" fillId="0" borderId="73" xfId="0" applyFont="1" applyBorder="1" applyAlignment="1">
      <alignment horizontal="center"/>
    </xf>
    <xf numFmtId="0" fontId="4" fillId="0" borderId="74" xfId="0" applyFont="1" applyBorder="1" applyAlignment="1">
      <alignment horizontal="center"/>
    </xf>
    <xf numFmtId="0" fontId="20" fillId="14" borderId="61" xfId="0" applyFont="1" applyFill="1" applyBorder="1" applyAlignment="1">
      <alignment horizontal="center" vertical="center"/>
    </xf>
    <xf numFmtId="0" fontId="20" fillId="14" borderId="62" xfId="0" applyFont="1" applyFill="1" applyBorder="1" applyAlignment="1">
      <alignment horizontal="center" vertical="center"/>
    </xf>
    <xf numFmtId="0" fontId="20" fillId="14" borderId="68" xfId="0" applyFont="1" applyFill="1" applyBorder="1" applyAlignment="1">
      <alignment horizontal="center" vertical="center"/>
    </xf>
    <xf numFmtId="0" fontId="9" fillId="11" borderId="1" xfId="0" applyFont="1" applyFill="1" applyBorder="1" applyAlignment="1">
      <alignment horizontal="center" vertical="center" wrapText="1"/>
    </xf>
    <xf numFmtId="0" fontId="21" fillId="14" borderId="30" xfId="0" applyFont="1" applyFill="1" applyBorder="1" applyAlignment="1">
      <alignment horizontal="center" vertical="center" wrapText="1"/>
    </xf>
    <xf numFmtId="0" fontId="21" fillId="14" borderId="31" xfId="0" applyFont="1" applyFill="1" applyBorder="1" applyAlignment="1">
      <alignment horizontal="center" vertical="center" wrapText="1"/>
    </xf>
    <xf numFmtId="0" fontId="21" fillId="14" borderId="107" xfId="0" applyFont="1" applyFill="1" applyBorder="1" applyAlignment="1">
      <alignment horizontal="center" vertical="center" wrapText="1"/>
    </xf>
    <xf numFmtId="0" fontId="41" fillId="18" borderId="67" xfId="0" applyFont="1" applyFill="1" applyBorder="1" applyAlignment="1">
      <alignment horizontal="center" vertical="center"/>
    </xf>
    <xf numFmtId="0" fontId="41" fillId="18" borderId="68" xfId="0" applyFont="1" applyFill="1" applyBorder="1" applyAlignment="1">
      <alignment horizontal="center" vertical="center"/>
    </xf>
    <xf numFmtId="0" fontId="41" fillId="18" borderId="69" xfId="0" applyFont="1" applyFill="1" applyBorder="1" applyAlignment="1">
      <alignment horizontal="center" vertical="center"/>
    </xf>
    <xf numFmtId="0" fontId="44" fillId="0" borderId="9" xfId="0" applyFont="1" applyBorder="1" applyAlignment="1">
      <alignment horizontal="center" vertical="center"/>
    </xf>
    <xf numFmtId="0" fontId="44" fillId="0" borderId="9" xfId="0" applyFont="1" applyBorder="1" applyAlignment="1">
      <alignment horizontal="justify" vertical="center"/>
    </xf>
    <xf numFmtId="0" fontId="44" fillId="19" borderId="9" xfId="0" applyFont="1" applyFill="1" applyBorder="1" applyAlignment="1">
      <alignment horizontal="center" vertical="center"/>
    </xf>
    <xf numFmtId="0" fontId="41" fillId="20" borderId="9" xfId="0" applyFont="1" applyFill="1" applyBorder="1" applyAlignment="1">
      <alignment horizontal="center" vertical="center"/>
    </xf>
    <xf numFmtId="0" fontId="14" fillId="0" borderId="2" xfId="0" applyFont="1" applyBorder="1" applyAlignment="1">
      <alignment horizontal="justify" vertical="center"/>
    </xf>
    <xf numFmtId="0" fontId="14" fillId="0" borderId="9" xfId="0" applyFont="1" applyBorder="1" applyAlignment="1">
      <alignment horizontal="justify" vertical="center"/>
    </xf>
    <xf numFmtId="0" fontId="14" fillId="0" borderId="3" xfId="0" applyFont="1" applyBorder="1" applyAlignment="1">
      <alignment horizontal="justify" vertical="center"/>
    </xf>
    <xf numFmtId="0" fontId="44" fillId="19" borderId="3" xfId="0" applyFont="1" applyFill="1" applyBorder="1" applyAlignment="1">
      <alignment horizontal="center" vertical="center"/>
    </xf>
    <xf numFmtId="0" fontId="41" fillId="21" borderId="9" xfId="0" applyFont="1" applyFill="1" applyBorder="1" applyAlignment="1">
      <alignment horizontal="center" vertical="center"/>
    </xf>
    <xf numFmtId="0" fontId="41" fillId="21" borderId="3" xfId="0" applyFont="1" applyFill="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44" fillId="0" borderId="2" xfId="0" applyFont="1" applyBorder="1" applyAlignment="1">
      <alignment horizontal="justify" vertical="center"/>
    </xf>
    <xf numFmtId="0" fontId="44" fillId="0" borderId="3" xfId="0" applyFont="1" applyBorder="1" applyAlignment="1">
      <alignment horizontal="justify" vertical="center"/>
    </xf>
    <xf numFmtId="0" fontId="44" fillId="7" borderId="2" xfId="0" applyFont="1" applyFill="1" applyBorder="1" applyAlignment="1">
      <alignment horizontal="center" vertical="center"/>
    </xf>
    <xf numFmtId="0" fontId="44" fillId="7" borderId="92" xfId="0" applyFont="1" applyFill="1" applyBorder="1" applyAlignment="1">
      <alignment horizontal="center" vertical="center"/>
    </xf>
    <xf numFmtId="0" fontId="44" fillId="7" borderId="2" xfId="0" applyFont="1" applyFill="1" applyBorder="1" applyAlignment="1">
      <alignment horizontal="justify" vertical="center"/>
    </xf>
    <xf numFmtId="0" fontId="44" fillId="7" borderId="3" xfId="0" applyFont="1" applyFill="1" applyBorder="1" applyAlignment="1">
      <alignment horizontal="justify" vertical="center"/>
    </xf>
    <xf numFmtId="0" fontId="44" fillId="7" borderId="3" xfId="0" applyFont="1" applyFill="1" applyBorder="1" applyAlignment="1">
      <alignment horizontal="center" vertical="center"/>
    </xf>
    <xf numFmtId="0" fontId="41" fillId="7" borderId="2" xfId="0" applyFont="1" applyFill="1" applyBorder="1" applyAlignment="1">
      <alignment horizontal="center" vertical="center"/>
    </xf>
    <xf numFmtId="0" fontId="41" fillId="7" borderId="3" xfId="0" applyFont="1" applyFill="1" applyBorder="1" applyAlignment="1">
      <alignment horizontal="center" vertic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111" xfId="0" applyFont="1" applyBorder="1" applyAlignment="1">
      <alignment horizontal="center" vertical="center"/>
    </xf>
    <xf numFmtId="0" fontId="44" fillId="0" borderId="108" xfId="0" applyFont="1" applyBorder="1" applyAlignment="1">
      <alignment horizontal="center" vertical="center"/>
    </xf>
    <xf numFmtId="0" fontId="44" fillId="0" borderId="109" xfId="0" applyFont="1" applyBorder="1" applyAlignment="1">
      <alignment horizontal="center" vertical="center"/>
    </xf>
    <xf numFmtId="0" fontId="44" fillId="0" borderId="110" xfId="0" applyFont="1" applyBorder="1" applyAlignment="1">
      <alignment horizontal="center" vertical="center"/>
    </xf>
    <xf numFmtId="0" fontId="44" fillId="0" borderId="92" xfId="0" applyFont="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Border="1" applyAlignment="1">
      <alignment horizontal="justify" vertical="center" wrapText="1"/>
    </xf>
    <xf numFmtId="0" fontId="44" fillId="0" borderId="53" xfId="0" applyFont="1" applyBorder="1" applyAlignment="1">
      <alignment horizontal="center" vertical="center"/>
    </xf>
    <xf numFmtId="0" fontId="44" fillId="0" borderId="82" xfId="0" applyFont="1" applyBorder="1" applyAlignment="1">
      <alignment horizontal="center" vertical="center"/>
    </xf>
    <xf numFmtId="0" fontId="44" fillId="0" borderId="53" xfId="0" applyFont="1" applyBorder="1" applyAlignment="1">
      <alignment horizontal="justify" vertical="center"/>
    </xf>
    <xf numFmtId="0" fontId="44" fillId="0" borderId="82" xfId="0" applyFont="1" applyBorder="1" applyAlignment="1">
      <alignment horizontal="justify" vertical="center"/>
    </xf>
    <xf numFmtId="0" fontId="44" fillId="0" borderId="53" xfId="0" applyFont="1" applyFill="1" applyBorder="1" applyAlignment="1">
      <alignment horizontal="justify" vertical="center"/>
    </xf>
    <xf numFmtId="0" fontId="44" fillId="0" borderId="82" xfId="0" applyFont="1" applyFill="1" applyBorder="1" applyAlignment="1">
      <alignment horizontal="justify" vertical="center"/>
    </xf>
    <xf numFmtId="0" fontId="44" fillId="0" borderId="92" xfId="0" applyFont="1" applyBorder="1" applyAlignment="1">
      <alignment horizontal="justify" vertical="center"/>
    </xf>
    <xf numFmtId="0" fontId="44" fillId="19" borderId="2" xfId="0" applyFont="1" applyFill="1" applyBorder="1" applyAlignment="1">
      <alignment horizontal="center" vertical="center"/>
    </xf>
    <xf numFmtId="0" fontId="41" fillId="14" borderId="112" xfId="0" applyFont="1" applyFill="1" applyBorder="1" applyAlignment="1">
      <alignment horizontal="center" vertical="center"/>
    </xf>
    <xf numFmtId="0" fontId="41" fillId="14" borderId="100" xfId="0" applyFont="1" applyFill="1" applyBorder="1" applyAlignment="1">
      <alignment horizontal="center" vertical="center"/>
    </xf>
    <xf numFmtId="0" fontId="41" fillId="14" borderId="39" xfId="0" applyFont="1" applyFill="1" applyBorder="1" applyAlignment="1">
      <alignment horizontal="center" vertical="center"/>
    </xf>
    <xf numFmtId="0" fontId="44" fillId="7" borderId="33" xfId="0" applyFont="1" applyFill="1" applyBorder="1" applyAlignment="1"/>
    <xf numFmtId="0" fontId="44" fillId="7" borderId="0" xfId="0" applyFont="1" applyFill="1" applyAlignment="1"/>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2" xfId="0" applyFont="1" applyFill="1" applyBorder="1" applyAlignment="1">
      <alignment horizontal="justify" vertical="center"/>
    </xf>
    <xf numFmtId="0" fontId="44" fillId="0" borderId="9" xfId="0" applyFont="1" applyFill="1" applyBorder="1" applyAlignment="1">
      <alignment horizontal="justify" vertical="center"/>
    </xf>
    <xf numFmtId="0" fontId="44" fillId="0" borderId="3" xfId="0" applyFont="1" applyFill="1" applyBorder="1" applyAlignment="1">
      <alignment horizontal="justify" vertical="center"/>
    </xf>
    <xf numFmtId="0" fontId="45" fillId="0" borderId="10"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2" xfId="0" applyFont="1" applyFill="1" applyBorder="1" applyAlignment="1">
      <alignment horizontal="center" vertical="center"/>
    </xf>
    <xf numFmtId="0" fontId="44" fillId="0" borderId="10" xfId="0" applyFont="1" applyBorder="1" applyAlignment="1">
      <alignment horizontal="center" vertical="center" wrapText="1"/>
    </xf>
    <xf numFmtId="0" fontId="44" fillId="0" borderId="12" xfId="0" applyFont="1" applyBorder="1" applyAlignment="1">
      <alignment horizontal="center" vertical="center" wrapText="1"/>
    </xf>
    <xf numFmtId="0" fontId="41" fillId="14" borderId="2" xfId="0" applyFont="1" applyFill="1" applyBorder="1" applyAlignment="1">
      <alignment horizontal="center" vertical="center"/>
    </xf>
    <xf numFmtId="0" fontId="41" fillId="14" borderId="9" xfId="0" applyFont="1" applyFill="1" applyBorder="1" applyAlignment="1">
      <alignment horizontal="center" vertical="center"/>
    </xf>
    <xf numFmtId="0" fontId="41" fillId="20" borderId="2" xfId="0" applyFont="1" applyFill="1" applyBorder="1" applyAlignment="1">
      <alignment horizontal="center" vertical="center"/>
    </xf>
    <xf numFmtId="0" fontId="41" fillId="20" borderId="3" xfId="0" applyFont="1" applyFill="1" applyBorder="1" applyAlignment="1">
      <alignment horizontal="center" vertical="center"/>
    </xf>
    <xf numFmtId="0" fontId="41" fillId="14" borderId="34" xfId="0" applyFont="1" applyFill="1" applyBorder="1" applyAlignment="1">
      <alignment horizontal="center" vertical="center"/>
    </xf>
    <xf numFmtId="0" fontId="41" fillId="14" borderId="113" xfId="0" applyFont="1" applyFill="1" applyBorder="1" applyAlignment="1">
      <alignment horizontal="center" vertical="center"/>
    </xf>
    <xf numFmtId="0" fontId="44" fillId="0" borderId="83" xfId="0" applyFont="1" applyBorder="1" applyAlignment="1">
      <alignment horizontal="center" vertical="center"/>
    </xf>
    <xf numFmtId="0" fontId="44" fillId="0" borderId="83" xfId="0" applyFont="1" applyBorder="1" applyAlignment="1">
      <alignment horizontal="justify" vertical="center"/>
    </xf>
    <xf numFmtId="0" fontId="44" fillId="19" borderId="53" xfId="0" applyFont="1" applyFill="1" applyBorder="1" applyAlignment="1">
      <alignment horizontal="center" vertical="center"/>
    </xf>
    <xf numFmtId="0" fontId="44" fillId="19" borderId="83" xfId="0" applyFont="1" applyFill="1" applyBorder="1" applyAlignment="1">
      <alignment horizontal="center" vertical="center"/>
    </xf>
    <xf numFmtId="0" fontId="44" fillId="19" borderId="82" xfId="0" applyFont="1" applyFill="1" applyBorder="1" applyAlignment="1">
      <alignment horizontal="center" vertical="center"/>
    </xf>
    <xf numFmtId="0" fontId="41" fillId="21" borderId="53" xfId="0" applyFont="1" applyFill="1" applyBorder="1" applyAlignment="1">
      <alignment horizontal="center" vertical="center"/>
    </xf>
    <xf numFmtId="0" fontId="41" fillId="21" borderId="83" xfId="0" applyFont="1" applyFill="1" applyBorder="1" applyAlignment="1">
      <alignment horizontal="center" vertical="center"/>
    </xf>
    <xf numFmtId="0" fontId="41" fillId="21" borderId="82" xfId="0" applyFont="1" applyFill="1" applyBorder="1" applyAlignment="1">
      <alignment horizontal="center" vertical="center"/>
    </xf>
    <xf numFmtId="0" fontId="44" fillId="19" borderId="92" xfId="0" applyFont="1" applyFill="1" applyBorder="1" applyAlignment="1">
      <alignment horizontal="center" vertical="center"/>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1" fillId="14" borderId="3" xfId="0" applyFont="1" applyFill="1" applyBorder="1" applyAlignment="1">
      <alignment horizontal="center" vertical="center"/>
    </xf>
    <xf numFmtId="0" fontId="11" fillId="7" borderId="0" xfId="0" applyFont="1" applyFill="1" applyAlignment="1">
      <alignment horizontal="center"/>
    </xf>
    <xf numFmtId="0" fontId="20" fillId="14" borderId="80"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0" fillId="14" borderId="3" xfId="0" applyFont="1" applyFill="1" applyBorder="1" applyAlignment="1">
      <alignment horizontal="center" vertical="center" wrapText="1"/>
    </xf>
    <xf numFmtId="0" fontId="20" fillId="14" borderId="61" xfId="0" applyFont="1" applyFill="1" applyBorder="1" applyAlignment="1">
      <alignment horizontal="center"/>
    </xf>
    <xf numFmtId="0" fontId="20" fillId="14" borderId="62" xfId="0" applyFont="1" applyFill="1" applyBorder="1" applyAlignment="1">
      <alignment horizontal="center"/>
    </xf>
    <xf numFmtId="0" fontId="20" fillId="14" borderId="63" xfId="0" applyFont="1" applyFill="1" applyBorder="1" applyAlignment="1">
      <alignment horizontal="center"/>
    </xf>
    <xf numFmtId="0" fontId="17" fillId="12" borderId="67" xfId="0" applyFont="1" applyFill="1" applyBorder="1" applyAlignment="1">
      <alignment horizontal="center" vertical="center" wrapText="1"/>
    </xf>
    <xf numFmtId="0" fontId="17" fillId="12" borderId="68" xfId="0" applyFont="1" applyFill="1" applyBorder="1" applyAlignment="1">
      <alignment horizontal="center" vertical="center" wrapText="1"/>
    </xf>
    <xf numFmtId="0" fontId="17" fillId="12" borderId="69" xfId="0" applyFont="1" applyFill="1" applyBorder="1" applyAlignment="1">
      <alignment horizontal="center" vertical="center" wrapText="1"/>
    </xf>
    <xf numFmtId="0" fontId="17" fillId="12" borderId="70" xfId="0" applyFont="1" applyFill="1" applyBorder="1" applyAlignment="1">
      <alignment horizontal="center" vertical="center" wrapText="1"/>
    </xf>
    <xf numFmtId="0" fontId="17" fillId="12" borderId="0" xfId="0" applyFont="1" applyFill="1" applyBorder="1" applyAlignment="1">
      <alignment horizontal="center" vertical="center" wrapText="1"/>
    </xf>
    <xf numFmtId="0" fontId="17" fillId="12" borderId="71" xfId="0" applyFont="1" applyFill="1" applyBorder="1" applyAlignment="1">
      <alignment horizontal="center" vertical="center" wrapText="1"/>
    </xf>
    <xf numFmtId="0" fontId="10" fillId="8"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0" fillId="0" borderId="1" xfId="0" applyBorder="1" applyAlignment="1">
      <alignment horizontal="justify" vertical="center"/>
    </xf>
    <xf numFmtId="0" fontId="10" fillId="8" borderId="2"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justify" vertical="center"/>
    </xf>
    <xf numFmtId="0" fontId="0" fillId="0" borderId="3" xfId="0" applyBorder="1" applyAlignment="1">
      <alignment horizontal="justify" vertical="center"/>
    </xf>
    <xf numFmtId="0" fontId="10" fillId="0" borderId="2" xfId="0" applyFont="1" applyBorder="1" applyAlignment="1">
      <alignment horizontal="justify" vertical="center" wrapText="1"/>
    </xf>
    <xf numFmtId="0" fontId="9" fillId="0" borderId="14" xfId="0" applyFont="1" applyBorder="1" applyAlignment="1">
      <alignment horizontal="center" vertical="center"/>
    </xf>
    <xf numFmtId="0" fontId="10" fillId="8" borderId="14" xfId="0" applyFont="1" applyFill="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justify" vertical="center" wrapText="1"/>
    </xf>
    <xf numFmtId="0" fontId="0" fillId="0" borderId="14" xfId="0" applyBorder="1" applyAlignment="1">
      <alignment horizontal="justify" vertical="center"/>
    </xf>
    <xf numFmtId="0" fontId="10" fillId="0" borderId="14" xfId="0" applyFont="1" applyBorder="1" applyAlignment="1">
      <alignment horizontal="justify" vertical="center"/>
    </xf>
    <xf numFmtId="0" fontId="10" fillId="0" borderId="9" xfId="0" applyFont="1" applyBorder="1" applyAlignment="1">
      <alignment horizontal="center" vertical="center"/>
    </xf>
    <xf numFmtId="0" fontId="0" fillId="0" borderId="9" xfId="0" applyBorder="1" applyAlignment="1">
      <alignment horizontal="justify" vertical="center"/>
    </xf>
    <xf numFmtId="0" fontId="9" fillId="0" borderId="9" xfId="0" applyFont="1" applyBorder="1" applyAlignment="1">
      <alignment horizontal="center" vertical="center"/>
    </xf>
    <xf numFmtId="0" fontId="0" fillId="0" borderId="9" xfId="0" applyBorder="1" applyAlignment="1">
      <alignment horizontal="justify" vertical="center" wrapText="1"/>
    </xf>
    <xf numFmtId="0" fontId="0" fillId="0" borderId="3" xfId="0" applyBorder="1" applyAlignment="1">
      <alignment horizontal="justify"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10" fillId="0" borderId="9" xfId="0" applyFont="1" applyBorder="1" applyAlignment="1">
      <alignment horizontal="justify" vertical="center" wrapText="1"/>
    </xf>
    <xf numFmtId="0" fontId="10" fillId="0" borderId="9" xfId="0" applyFont="1" applyBorder="1" applyAlignment="1">
      <alignment horizontal="justify" vertical="center"/>
    </xf>
    <xf numFmtId="0" fontId="10" fillId="0" borderId="10" xfId="0" applyFont="1" applyBorder="1" applyAlignment="1">
      <alignment horizontal="justify" vertical="center"/>
    </xf>
    <xf numFmtId="0" fontId="0" fillId="0" borderId="13" xfId="0" applyBorder="1" applyAlignment="1">
      <alignment horizontal="justify" vertical="center"/>
    </xf>
    <xf numFmtId="0" fontId="0" fillId="0" borderId="12" xfId="0" applyBorder="1" applyAlignment="1">
      <alignment horizontal="justify" vertical="center"/>
    </xf>
    <xf numFmtId="0" fontId="14" fillId="8" borderId="2" xfId="0" applyFont="1" applyFill="1" applyBorder="1" applyAlignment="1">
      <alignment horizontal="center" vertical="center"/>
    </xf>
    <xf numFmtId="0" fontId="14" fillId="8" borderId="3" xfId="0" applyFont="1" applyFill="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4"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4" fillId="8" borderId="9" xfId="0" applyFont="1" applyFill="1" applyBorder="1" applyAlignment="1">
      <alignment horizontal="center" vertical="center"/>
    </xf>
    <xf numFmtId="0" fontId="19" fillId="0" borderId="9" xfId="0" applyFont="1" applyBorder="1" applyAlignment="1">
      <alignment horizontal="center" vertical="center"/>
    </xf>
    <xf numFmtId="0" fontId="14" fillId="0" borderId="2" xfId="0" applyFont="1" applyBorder="1" applyAlignment="1">
      <alignment vertical="center"/>
    </xf>
    <xf numFmtId="0" fontId="3" fillId="0" borderId="3" xfId="0" applyFont="1" applyBorder="1" applyAlignment="1">
      <alignment vertical="center"/>
    </xf>
    <xf numFmtId="0" fontId="14" fillId="0" borderId="2" xfId="0" applyFont="1" applyBorder="1" applyAlignment="1">
      <alignment horizontal="justify" vertical="center" wrapText="1"/>
    </xf>
    <xf numFmtId="0" fontId="9" fillId="0" borderId="80" xfId="0" applyFont="1" applyBorder="1" applyAlignment="1">
      <alignment horizontal="center" vertical="center"/>
    </xf>
    <xf numFmtId="0" fontId="10" fillId="0" borderId="3"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3" xfId="0" applyFont="1" applyBorder="1" applyAlignment="1">
      <alignment horizontal="justify" vertical="center" wrapText="1"/>
    </xf>
    <xf numFmtId="0" fontId="14" fillId="0" borderId="9" xfId="0" applyFont="1" applyBorder="1" applyAlignment="1">
      <alignment vertical="center"/>
    </xf>
    <xf numFmtId="0" fontId="3" fillId="0" borderId="3" xfId="0" applyFont="1" applyBorder="1" applyAlignment="1">
      <alignment horizontal="justify" vertical="center"/>
    </xf>
    <xf numFmtId="0" fontId="10" fillId="0" borderId="80" xfId="0" applyFont="1" applyBorder="1" applyAlignment="1">
      <alignment horizontal="justify" vertical="center" wrapText="1"/>
    </xf>
    <xf numFmtId="0" fontId="10" fillId="8" borderId="80" xfId="0" applyFont="1" applyFill="1" applyBorder="1" applyAlignment="1">
      <alignment horizontal="center" vertical="center"/>
    </xf>
    <xf numFmtId="0" fontId="10" fillId="0" borderId="80" xfId="0" applyFont="1" applyBorder="1" applyAlignment="1">
      <alignment horizontal="center" vertical="center"/>
    </xf>
    <xf numFmtId="0" fontId="9" fillId="13" borderId="61" xfId="0" applyFont="1" applyFill="1" applyBorder="1" applyAlignment="1">
      <alignment horizontal="center" vertical="center"/>
    </xf>
    <xf numFmtId="0" fontId="9" fillId="13" borderId="62" xfId="0" applyFont="1" applyFill="1" applyBorder="1" applyAlignment="1">
      <alignment horizontal="center" vertical="center"/>
    </xf>
    <xf numFmtId="0" fontId="9" fillId="13" borderId="63" xfId="0" applyFont="1" applyFill="1" applyBorder="1" applyAlignment="1">
      <alignment horizontal="center" vertical="center"/>
    </xf>
    <xf numFmtId="0" fontId="10" fillId="0" borderId="8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0" xfId="0" applyFont="1" applyBorder="1" applyAlignment="1">
      <alignment horizontal="justify" vertical="center"/>
    </xf>
    <xf numFmtId="0" fontId="10" fillId="0" borderId="3" xfId="0" applyFont="1" applyBorder="1" applyAlignment="1">
      <alignment horizontal="justify" vertic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0" xfId="0"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9" fillId="13" borderId="67" xfId="0" applyFont="1" applyFill="1" applyBorder="1" applyAlignment="1">
      <alignment horizontal="center" vertical="center" wrapText="1"/>
    </xf>
    <xf numFmtId="0" fontId="9" fillId="13" borderId="69" xfId="0" applyFont="1" applyFill="1" applyBorder="1" applyAlignment="1">
      <alignment horizontal="center" vertical="center" wrapText="1"/>
    </xf>
    <xf numFmtId="0" fontId="9" fillId="12" borderId="61" xfId="0" applyFont="1" applyFill="1" applyBorder="1" applyAlignment="1">
      <alignment horizontal="center" vertical="center"/>
    </xf>
    <xf numFmtId="0" fontId="9" fillId="12" borderId="62" xfId="0" applyFont="1" applyFill="1" applyBorder="1" applyAlignment="1">
      <alignment horizontal="center" vertical="center"/>
    </xf>
    <xf numFmtId="0" fontId="9" fillId="12" borderId="63" xfId="0" applyFont="1" applyFill="1" applyBorder="1" applyAlignment="1">
      <alignment horizontal="center" vertical="center"/>
    </xf>
  </cellXfs>
  <cellStyles count="8">
    <cellStyle name="Hipervínculo" xfId="5" builtinId="8"/>
    <cellStyle name="Hyperlink" xfId="6" xr:uid="{00000000-0005-0000-0000-000001000000}"/>
    <cellStyle name="Normal" xfId="0" builtinId="0"/>
    <cellStyle name="Normal 2" xfId="1" xr:uid="{00000000-0005-0000-0000-000003000000}"/>
    <cellStyle name="Normal 3" xfId="3" xr:uid="{00000000-0005-0000-0000-000004000000}"/>
    <cellStyle name="Normal 4" xfId="7" xr:uid="{00000000-0005-0000-0000-000005000000}"/>
    <cellStyle name="Normal 5" xfId="2" xr:uid="{00000000-0005-0000-0000-000006000000}"/>
    <cellStyle name="Porcentaje 2" xfId="4" xr:uid="{00000000-0005-0000-0000-000007000000}"/>
  </cellStyles>
  <dxfs count="28">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105229</xdr:colOff>
      <xdr:row>0</xdr:row>
      <xdr:rowOff>94344</xdr:rowOff>
    </xdr:from>
    <xdr:to>
      <xdr:col>1</xdr:col>
      <xdr:colOff>1848427</xdr:colOff>
      <xdr:row>2</xdr:row>
      <xdr:rowOff>84225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29" y="94344"/>
          <a:ext cx="3425371" cy="345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781050</xdr:colOff>
      <xdr:row>1</xdr:row>
      <xdr:rowOff>47625</xdr:rowOff>
    </xdr:from>
    <xdr:to>
      <xdr:col>4</xdr:col>
      <xdr:colOff>294409</xdr:colOff>
      <xdr:row>4</xdr:row>
      <xdr:rowOff>85725</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686" y="116898"/>
          <a:ext cx="5228359" cy="661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1</xdr:row>
      <xdr:rowOff>57150</xdr:rowOff>
    </xdr:from>
    <xdr:to>
      <xdr:col>4</xdr:col>
      <xdr:colOff>3028950</xdr:colOff>
      <xdr:row>4</xdr:row>
      <xdr:rowOff>123825</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47650"/>
          <a:ext cx="61436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1146710</xdr:colOff>
      <xdr:row>3</xdr:row>
      <xdr:rowOff>50347</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27071" cy="625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mis%20documentos\AntiCorrupci&#243;n\2017\matriz%20racion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watch/live/?v=638862060327977&amp;ref=notif&amp;notif_id=1603316285034947&amp;notif_t=live_video" TargetMode="External"/><Relationship Id="rId13" Type="http://schemas.openxmlformats.org/officeDocument/2006/relationships/hyperlink" Target="https://shdgov.sharepoint.com/sites/OAP%20carpeta%20PAAC%202020-OAP,%20Evidencias%20PAAC,%20Componente%205,%20archivo:%20%22PAAC%20R93%20Memorando%20ajustes%20planes%20de%20acci&#243;n%202020%22." TargetMode="External"/><Relationship Id="rId18" Type="http://schemas.openxmlformats.org/officeDocument/2006/relationships/comments" Target="../comments1.xml"/><Relationship Id="rId3" Type="http://schemas.openxmlformats.org/officeDocument/2006/relationships/hyperlink" Target="https://www.shd.gov.co/shd/sites/default/files/files/despacho/planeacion/Rendicion%20de%20Cuentas/Evaluacion%20RdC%202020%20VF.pdf" TargetMode="External"/><Relationship Id="rId7" Type="http://schemas.openxmlformats.org/officeDocument/2006/relationships/hyperlink" Target="https://www.facebook.com/watch/live/?v=638862060327977&amp;ref=notif&amp;notif_id=1603316285034947&amp;notif_t=live_video" TargetMode="External"/><Relationship Id="rId12" Type="http://schemas.openxmlformats.org/officeDocument/2006/relationships/hyperlink" Target="https://www.shd.gov.co/shd/sites/default/files/files/despacho/planeacion/Rendicion%20de%20Cuentas/2020/EstrategiaRendici%C3%B3nCuentas2020_compressed.pdf%0ahttps:/www.shd.gov.co/shd/rendicion_cuentas_huella_gestion%0acalendario%20teams_Evidencia%20Carpeta" TargetMode="External"/><Relationship Id="rId17" Type="http://schemas.openxmlformats.org/officeDocument/2006/relationships/vmlDrawing" Target="../drawings/vmlDrawing1.vml"/><Relationship Id="rId2" Type="http://schemas.openxmlformats.org/officeDocument/2006/relationships/hyperlink" Target="https://datosabiertos.bogota.gov.co/dataset?organization=sdh%0a%0a%20http://www.shd.gov.co/shd/transparencia%22" TargetMode="External"/><Relationship Id="rId16" Type="http://schemas.openxmlformats.org/officeDocument/2006/relationships/drawing" Target="../drawings/drawing1.xml"/><Relationship Id="rId1" Type="http://schemas.openxmlformats.org/officeDocument/2006/relationships/hyperlink" Target="https://www.shd.gov.co/shd/inventario-documental-sdh%0d%0a%0d%0ahttps:/www.shd.gov.co/shd/pinar" TargetMode="External"/><Relationship Id="rId6" Type="http://schemas.openxmlformats.org/officeDocument/2006/relationships/hyperlink" Target="https://teams.microsoft.com/l/meetup-join/19%3ameeting_NWM4YjdhNGItMDMyZS00NDYxLWI5NGEtMmVlY2VkY2EwMjc2%40thread.v2/0?context=%7b%22Tid%22%3a%22cd422ec3-3717-412e-ba56-3bdab9a2f7ef%22%2c%22Oid%22%3a%2254f27b51-347b-455e-8711-22c7fa27f745%22%2c%22IsBroadcastMeeting%22%3atrue%7d" TargetMode="External"/><Relationship Id="rId11" Type="http://schemas.openxmlformats.org/officeDocument/2006/relationships/hyperlink" Target="http://www.shd.gov.co/shd/estrategia-anticorrupcion-ent" TargetMode="External"/><Relationship Id="rId5" Type="http://schemas.openxmlformats.org/officeDocument/2006/relationships/hyperlink" Target="https://shdgov.sharepoint.com/:f:/r/sites/SDH_Inicio/despacho-sdh/OAC/Contenido%20comunicacin%20interna/Carteleras/2020?csf=1&amp;web=1&amp;e=IyvBxa%0a%0ahttps://www.yammer.com/shd.gov.co/" TargetMode="External"/><Relationship Id="rId15" Type="http://schemas.openxmlformats.org/officeDocument/2006/relationships/printerSettings" Target="../printerSettings/printerSettings1.bin"/><Relationship Id="rId10" Type="http://schemas.openxmlformats.org/officeDocument/2006/relationships/hyperlink" Target="http://intranet.shd.gov.co/plan-anticorrupcion-y-atencion-ciudadano-2020" TargetMode="External"/><Relationship Id="rId4" Type="http://schemas.openxmlformats.org/officeDocument/2006/relationships/hyperlink" Target="http://intranet.shd.gov.co/node/2238" TargetMode="External"/><Relationship Id="rId9" Type="http://schemas.openxmlformats.org/officeDocument/2006/relationships/hyperlink" Target="https://www.shd.gov.co/shd/transparencia%0a%0aNumeral%2010.4%0a%0aDDT:%20Sitio%20Share%20Point%20Oficina%20Asesora%20de%20Comunicaciones" TargetMode="External"/><Relationship Id="rId14" Type="http://schemas.openxmlformats.org/officeDocument/2006/relationships/hyperlink" Target="https://www.shd.gov.co/shd/registro-derechos-peticio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151"/>
  <sheetViews>
    <sheetView showGridLines="0" tabSelected="1" zoomScale="70" zoomScaleNormal="70" workbookViewId="0">
      <pane ySplit="9" topLeftCell="A10" activePane="bottomLeft" state="frozen"/>
      <selection pane="bottomLeft" activeCell="M14" sqref="M14"/>
    </sheetView>
  </sheetViews>
  <sheetFormatPr baseColWidth="10" defaultColWidth="11.42578125" defaultRowHeight="14.25"/>
  <cols>
    <col min="1" max="1" width="24" style="205" customWidth="1"/>
    <col min="2" max="2" width="33.85546875" style="205" customWidth="1"/>
    <col min="3" max="3" width="27.85546875" style="209" customWidth="1"/>
    <col min="4" max="4" width="23.42578125" style="209" customWidth="1"/>
    <col min="5" max="5" width="16.85546875" style="205" customWidth="1"/>
    <col min="6" max="6" width="10.28515625" style="205" hidden="1" customWidth="1"/>
    <col min="7" max="7" width="177.140625" style="207" customWidth="1"/>
    <col min="8" max="8" width="62.140625" style="784" customWidth="1"/>
    <col min="9" max="10" width="16.85546875" style="205" hidden="1" customWidth="1"/>
    <col min="11" max="11" width="12.7109375" style="208" hidden="1" customWidth="1"/>
    <col min="12" max="12" width="20.28515625" style="209" customWidth="1"/>
    <col min="13" max="13" width="125.7109375" style="207" customWidth="1"/>
    <col min="14" max="16384" width="11.42578125" style="205"/>
  </cols>
  <sheetData>
    <row r="1" spans="1:15" ht="15">
      <c r="A1" s="905" t="s">
        <v>0</v>
      </c>
      <c r="B1" s="905"/>
      <c r="C1" s="905"/>
      <c r="D1" s="905"/>
      <c r="E1" s="905"/>
      <c r="F1" s="905"/>
      <c r="G1" s="905"/>
      <c r="H1" s="905"/>
      <c r="I1" s="905"/>
      <c r="J1" s="905"/>
      <c r="K1" s="905"/>
      <c r="L1" s="905"/>
      <c r="M1" s="905"/>
    </row>
    <row r="2" spans="1:15" ht="15">
      <c r="A2" s="906" t="s">
        <v>1</v>
      </c>
      <c r="B2" s="906"/>
      <c r="C2" s="906"/>
      <c r="D2" s="906"/>
      <c r="E2" s="906"/>
      <c r="F2" s="906"/>
      <c r="G2" s="906"/>
      <c r="H2" s="906"/>
      <c r="I2" s="906"/>
      <c r="J2" s="906"/>
      <c r="K2" s="906"/>
      <c r="L2" s="906"/>
      <c r="M2" s="906"/>
    </row>
    <row r="3" spans="1:15" ht="15">
      <c r="D3" s="673" t="s">
        <v>1644</v>
      </c>
      <c r="F3" s="206" t="s">
        <v>2</v>
      </c>
      <c r="H3" s="783" t="s">
        <v>1632</v>
      </c>
    </row>
    <row r="4" spans="1:15" ht="15" hidden="1">
      <c r="A4" s="210" t="s">
        <v>3</v>
      </c>
      <c r="B4" s="692"/>
      <c r="C4" s="517"/>
      <c r="D4" s="517"/>
    </row>
    <row r="5" spans="1:15" ht="15" hidden="1">
      <c r="A5" s="210" t="s">
        <v>4</v>
      </c>
      <c r="B5" s="692"/>
      <c r="C5" s="517"/>
      <c r="D5" s="517"/>
    </row>
    <row r="6" spans="1:15" ht="15" hidden="1">
      <c r="A6" s="210" t="s">
        <v>5</v>
      </c>
      <c r="B6" s="692"/>
      <c r="C6" s="517"/>
      <c r="D6" s="517"/>
    </row>
    <row r="7" spans="1:15" ht="15" hidden="1">
      <c r="A7" s="210" t="s">
        <v>6</v>
      </c>
      <c r="B7" s="692"/>
      <c r="C7" s="517"/>
      <c r="D7" s="517"/>
    </row>
    <row r="8" spans="1:15" ht="16.5" customHeight="1">
      <c r="A8" s="915" t="s">
        <v>7</v>
      </c>
      <c r="B8" s="915" t="s">
        <v>8</v>
      </c>
      <c r="C8" s="915" t="s">
        <v>9</v>
      </c>
      <c r="D8" s="916" t="s">
        <v>10</v>
      </c>
      <c r="E8" s="915" t="s">
        <v>11</v>
      </c>
      <c r="F8" s="916" t="s">
        <v>12</v>
      </c>
      <c r="G8" s="916"/>
      <c r="H8" s="916"/>
      <c r="I8" s="915" t="s">
        <v>13</v>
      </c>
      <c r="J8" s="916" t="s">
        <v>14</v>
      </c>
      <c r="K8" s="918" t="s">
        <v>15</v>
      </c>
      <c r="L8" s="919" t="s">
        <v>16</v>
      </c>
      <c r="M8" s="919"/>
    </row>
    <row r="9" spans="1:15" ht="42" customHeight="1">
      <c r="A9" s="915"/>
      <c r="B9" s="915"/>
      <c r="C9" s="915"/>
      <c r="D9" s="916"/>
      <c r="E9" s="915"/>
      <c r="F9" s="676" t="s">
        <v>17</v>
      </c>
      <c r="G9" s="676" t="s">
        <v>18</v>
      </c>
      <c r="H9" s="785" t="s">
        <v>19</v>
      </c>
      <c r="I9" s="915"/>
      <c r="J9" s="916"/>
      <c r="K9" s="918"/>
      <c r="L9" s="677" t="s">
        <v>20</v>
      </c>
      <c r="M9" s="677" t="s">
        <v>21</v>
      </c>
      <c r="O9" s="362"/>
    </row>
    <row r="10" spans="1:15" ht="21" customHeight="1">
      <c r="A10" s="212" t="s">
        <v>22</v>
      </c>
      <c r="B10" s="213"/>
      <c r="C10" s="216"/>
      <c r="D10" s="216"/>
      <c r="E10" s="214"/>
      <c r="F10" s="215"/>
      <c r="G10" s="768"/>
      <c r="H10" s="786"/>
      <c r="I10" s="217"/>
      <c r="J10" s="217"/>
      <c r="K10" s="213"/>
      <c r="L10" s="218"/>
      <c r="M10" s="219"/>
    </row>
    <row r="11" spans="1:15" ht="147.75" customHeight="1">
      <c r="A11" s="907" t="s">
        <v>23</v>
      </c>
      <c r="B11" s="86" t="s">
        <v>24</v>
      </c>
      <c r="C11" s="658" t="s">
        <v>25</v>
      </c>
      <c r="D11" s="658" t="s">
        <v>26</v>
      </c>
      <c r="E11" s="221" t="s">
        <v>27</v>
      </c>
      <c r="F11" s="222"/>
      <c r="G11" s="691" t="s">
        <v>28</v>
      </c>
      <c r="H11" s="787" t="s">
        <v>29</v>
      </c>
      <c r="I11" s="224"/>
      <c r="J11" s="224"/>
      <c r="K11" s="225"/>
      <c r="L11" s="95">
        <v>1</v>
      </c>
      <c r="M11" s="126" t="s">
        <v>30</v>
      </c>
      <c r="O11" s="372"/>
    </row>
    <row r="12" spans="1:15" ht="99.75">
      <c r="A12" s="907"/>
      <c r="B12" s="850" t="s">
        <v>31</v>
      </c>
      <c r="C12" s="349" t="s">
        <v>32</v>
      </c>
      <c r="D12" s="349" t="s">
        <v>26</v>
      </c>
      <c r="E12" s="226" t="s">
        <v>27</v>
      </c>
      <c r="F12" s="227"/>
      <c r="G12" s="97" t="s">
        <v>33</v>
      </c>
      <c r="H12" s="788" t="s">
        <v>34</v>
      </c>
      <c r="I12" s="228"/>
      <c r="J12" s="228"/>
      <c r="K12" s="229"/>
      <c r="L12" s="95">
        <v>1</v>
      </c>
      <c r="M12" s="126" t="s">
        <v>35</v>
      </c>
      <c r="N12" s="372"/>
    </row>
    <row r="13" spans="1:15" ht="193.5" customHeight="1">
      <c r="A13" s="907"/>
      <c r="B13" s="908"/>
      <c r="C13" s="658" t="s">
        <v>32</v>
      </c>
      <c r="D13" s="518" t="s">
        <v>36</v>
      </c>
      <c r="E13" s="83" t="s">
        <v>27</v>
      </c>
      <c r="F13" s="230">
        <v>1</v>
      </c>
      <c r="G13" s="126" t="s">
        <v>37</v>
      </c>
      <c r="H13" s="789" t="s">
        <v>38</v>
      </c>
      <c r="I13" s="231"/>
      <c r="J13" s="231"/>
      <c r="K13" s="232"/>
      <c r="L13" s="138">
        <v>1</v>
      </c>
      <c r="M13" s="126" t="s">
        <v>39</v>
      </c>
      <c r="N13" s="372"/>
    </row>
    <row r="14" spans="1:15" s="362" customFormat="1" ht="301.5" customHeight="1">
      <c r="A14" s="533" t="s">
        <v>40</v>
      </c>
      <c r="B14" s="693" t="s">
        <v>41</v>
      </c>
      <c r="C14" s="534" t="s">
        <v>42</v>
      </c>
      <c r="D14" s="534" t="s">
        <v>43</v>
      </c>
      <c r="E14" s="535" t="s">
        <v>44</v>
      </c>
      <c r="F14" s="536"/>
      <c r="G14" s="126" t="s">
        <v>45</v>
      </c>
      <c r="H14" s="790" t="s">
        <v>46</v>
      </c>
      <c r="I14" s="536"/>
      <c r="J14" s="536"/>
      <c r="K14" s="537" t="s">
        <v>47</v>
      </c>
      <c r="L14" s="93">
        <v>1</v>
      </c>
      <c r="M14" s="126" t="s">
        <v>48</v>
      </c>
    </row>
    <row r="15" spans="1:15" s="362" customFormat="1" ht="85.5">
      <c r="A15" s="960" t="s">
        <v>40</v>
      </c>
      <c r="B15" s="689" t="s">
        <v>49</v>
      </c>
      <c r="C15" s="657" t="s">
        <v>50</v>
      </c>
      <c r="D15" s="657" t="s">
        <v>51</v>
      </c>
      <c r="E15" s="669" t="s">
        <v>27</v>
      </c>
      <c r="F15" s="628">
        <v>0.66</v>
      </c>
      <c r="G15" s="126" t="s">
        <v>52</v>
      </c>
      <c r="H15" s="790" t="s">
        <v>53</v>
      </c>
      <c r="I15" s="536"/>
      <c r="J15" s="536"/>
      <c r="K15" s="538"/>
      <c r="L15" s="93" t="s">
        <v>54</v>
      </c>
      <c r="M15" s="126" t="s">
        <v>55</v>
      </c>
    </row>
    <row r="16" spans="1:15" ht="85.5">
      <c r="A16" s="961"/>
      <c r="B16" s="694" t="s">
        <v>56</v>
      </c>
      <c r="C16" s="658" t="s">
        <v>57</v>
      </c>
      <c r="D16" s="658" t="s">
        <v>58</v>
      </c>
      <c r="E16" s="221" t="s">
        <v>27</v>
      </c>
      <c r="F16" s="224"/>
      <c r="G16" s="140" t="s">
        <v>59</v>
      </c>
      <c r="H16" s="787" t="s">
        <v>60</v>
      </c>
      <c r="I16" s="224"/>
      <c r="J16" s="224"/>
      <c r="K16" s="225"/>
      <c r="L16" s="368">
        <v>1</v>
      </c>
      <c r="M16" s="126" t="s">
        <v>61</v>
      </c>
    </row>
    <row r="17" spans="1:15" s="362" customFormat="1" ht="57">
      <c r="A17" s="952" t="s">
        <v>62</v>
      </c>
      <c r="B17" s="695" t="s">
        <v>63</v>
      </c>
      <c r="C17" s="519" t="s">
        <v>64</v>
      </c>
      <c r="D17" s="519" t="s">
        <v>58</v>
      </c>
      <c r="E17" s="412" t="s">
        <v>65</v>
      </c>
      <c r="F17" s="413"/>
      <c r="G17" s="696" t="s">
        <v>66</v>
      </c>
      <c r="H17" s="791" t="s">
        <v>67</v>
      </c>
      <c r="I17" s="413"/>
      <c r="J17" s="413"/>
      <c r="K17" s="414"/>
      <c r="L17" s="93">
        <v>1</v>
      </c>
      <c r="M17" s="415" t="s">
        <v>68</v>
      </c>
    </row>
    <row r="18" spans="1:15" s="362" customFormat="1" ht="80.25" customHeight="1">
      <c r="A18" s="952"/>
      <c r="B18" s="697" t="s">
        <v>69</v>
      </c>
      <c r="C18" s="657" t="s">
        <v>70</v>
      </c>
      <c r="D18" s="657" t="s">
        <v>58</v>
      </c>
      <c r="E18" s="416">
        <v>43861</v>
      </c>
      <c r="F18" s="417"/>
      <c r="G18" s="696" t="s">
        <v>1645</v>
      </c>
      <c r="H18" s="792" t="s">
        <v>71</v>
      </c>
      <c r="I18" s="418"/>
      <c r="J18" s="419"/>
      <c r="K18" s="420"/>
      <c r="L18" s="421">
        <v>1</v>
      </c>
      <c r="M18" s="422" t="s">
        <v>72</v>
      </c>
      <c r="N18" s="423"/>
      <c r="O18" s="423"/>
    </row>
    <row r="19" spans="1:15" ht="96" customHeight="1">
      <c r="A19" s="953" t="s">
        <v>73</v>
      </c>
      <c r="B19" s="956" t="s">
        <v>74</v>
      </c>
      <c r="C19" s="956" t="s">
        <v>75</v>
      </c>
      <c r="D19" s="956" t="s">
        <v>76</v>
      </c>
      <c r="E19" s="920" t="s">
        <v>27</v>
      </c>
      <c r="F19" s="375"/>
      <c r="G19" s="927" t="s">
        <v>77</v>
      </c>
      <c r="H19" s="929" t="s">
        <v>78</v>
      </c>
      <c r="I19" s="375"/>
      <c r="J19" s="375"/>
      <c r="K19" s="399"/>
      <c r="L19" s="899">
        <v>1</v>
      </c>
      <c r="M19" s="933" t="s">
        <v>79</v>
      </c>
      <c r="N19" s="397"/>
      <c r="O19" s="397"/>
    </row>
    <row r="20" spans="1:15" ht="109.5" customHeight="1">
      <c r="A20" s="954"/>
      <c r="B20" s="957"/>
      <c r="C20" s="957"/>
      <c r="D20" s="957"/>
      <c r="E20" s="921"/>
      <c r="F20" s="394"/>
      <c r="G20" s="928"/>
      <c r="H20" s="930"/>
      <c r="I20" s="395"/>
      <c r="J20" s="395"/>
      <c r="K20" s="396"/>
      <c r="L20" s="900"/>
      <c r="M20" s="933"/>
      <c r="N20" s="397"/>
    </row>
    <row r="21" spans="1:15" ht="242.25" hidden="1">
      <c r="A21" s="954"/>
      <c r="B21" s="958"/>
      <c r="C21" s="958"/>
      <c r="D21" s="958"/>
      <c r="E21" s="922"/>
      <c r="F21" s="373">
        <v>0.66</v>
      </c>
      <c r="G21" s="769" t="s">
        <v>80</v>
      </c>
      <c r="H21" s="793" t="s">
        <v>81</v>
      </c>
      <c r="I21" s="374"/>
      <c r="J21" s="337"/>
      <c r="K21" s="237"/>
      <c r="L21" s="398" t="s">
        <v>54</v>
      </c>
      <c r="M21" s="933"/>
    </row>
    <row r="22" spans="1:15" ht="72" hidden="1" customHeight="1">
      <c r="A22" s="954"/>
      <c r="B22" s="909" t="s">
        <v>82</v>
      </c>
      <c r="C22" s="520" t="s">
        <v>75</v>
      </c>
      <c r="D22" s="234" t="s">
        <v>83</v>
      </c>
      <c r="E22" s="894" t="s">
        <v>84</v>
      </c>
      <c r="F22" s="238"/>
      <c r="G22" s="923" t="s">
        <v>85</v>
      </c>
      <c r="H22" s="925" t="s">
        <v>86</v>
      </c>
      <c r="I22" s="236"/>
      <c r="J22" s="236"/>
      <c r="K22" s="229"/>
      <c r="L22" s="877" t="s">
        <v>86</v>
      </c>
      <c r="M22" s="879" t="s">
        <v>87</v>
      </c>
    </row>
    <row r="23" spans="1:15" ht="90" hidden="1" customHeight="1">
      <c r="A23" s="955"/>
      <c r="B23" s="909"/>
      <c r="C23" s="232" t="s">
        <v>88</v>
      </c>
      <c r="D23" s="685" t="s">
        <v>58</v>
      </c>
      <c r="E23" s="895"/>
      <c r="F23" s="238"/>
      <c r="G23" s="924"/>
      <c r="H23" s="926"/>
      <c r="I23" s="228"/>
      <c r="J23" s="228"/>
      <c r="K23" s="229"/>
      <c r="L23" s="878"/>
      <c r="M23" s="880"/>
    </row>
    <row r="24" spans="1:15" ht="176.25" hidden="1" customHeight="1">
      <c r="A24" s="682" t="s">
        <v>89</v>
      </c>
      <c r="B24" s="699" t="s">
        <v>90</v>
      </c>
      <c r="C24" s="658" t="s">
        <v>91</v>
      </c>
      <c r="D24" s="656" t="s">
        <v>92</v>
      </c>
      <c r="E24" s="239" t="s">
        <v>93</v>
      </c>
      <c r="F24" s="240">
        <v>1</v>
      </c>
      <c r="G24" s="241" t="s">
        <v>94</v>
      </c>
      <c r="H24" s="787" t="s">
        <v>95</v>
      </c>
      <c r="I24" s="223" t="s">
        <v>96</v>
      </c>
      <c r="J24" s="223" t="s">
        <v>97</v>
      </c>
      <c r="K24" s="225"/>
      <c r="L24" s="663">
        <v>1</v>
      </c>
      <c r="M24" s="241" t="s">
        <v>94</v>
      </c>
    </row>
    <row r="25" spans="1:15" s="243" customFormat="1" ht="26.1" customHeight="1">
      <c r="A25" s="932" t="s">
        <v>98</v>
      </c>
      <c r="B25" s="932"/>
      <c r="C25" s="932"/>
      <c r="D25" s="932"/>
      <c r="E25" s="932"/>
      <c r="F25" s="932"/>
      <c r="G25" s="932"/>
      <c r="H25" s="932"/>
      <c r="I25" s="932"/>
      <c r="J25" s="932"/>
      <c r="K25" s="932"/>
      <c r="L25" s="242"/>
      <c r="M25" s="242"/>
    </row>
    <row r="26" spans="1:15" s="243" customFormat="1" ht="32.1" customHeight="1">
      <c r="A26" s="915" t="s">
        <v>99</v>
      </c>
      <c r="B26" s="915"/>
      <c r="C26" s="915"/>
      <c r="D26" s="915"/>
      <c r="E26" s="915"/>
      <c r="F26" s="244"/>
      <c r="G26" s="770" t="s">
        <v>100</v>
      </c>
      <c r="H26" s="794"/>
      <c r="I26" s="244"/>
      <c r="J26" s="244"/>
      <c r="K26" s="246"/>
      <c r="L26" s="245"/>
      <c r="M26" s="245"/>
    </row>
    <row r="27" spans="1:15" s="243" customFormat="1" ht="27" customHeight="1">
      <c r="A27" s="688" t="s">
        <v>101</v>
      </c>
      <c r="B27" s="700"/>
      <c r="C27" s="521"/>
      <c r="D27" s="521"/>
      <c r="E27" s="247"/>
      <c r="F27" s="248"/>
      <c r="G27" s="249"/>
      <c r="H27" s="795"/>
      <c r="I27" s="248"/>
      <c r="J27" s="248"/>
      <c r="K27" s="250"/>
      <c r="L27" s="242"/>
      <c r="M27" s="242"/>
    </row>
    <row r="28" spans="1:15" ht="409.5" customHeight="1">
      <c r="A28" s="910" t="s">
        <v>102</v>
      </c>
      <c r="B28" s="701" t="s">
        <v>103</v>
      </c>
      <c r="C28" s="522" t="s">
        <v>104</v>
      </c>
      <c r="D28" s="522" t="s">
        <v>105</v>
      </c>
      <c r="E28" s="357" t="s">
        <v>27</v>
      </c>
      <c r="F28" s="358" t="s">
        <v>106</v>
      </c>
      <c r="G28" s="777" t="s">
        <v>107</v>
      </c>
      <c r="H28" s="796" t="s">
        <v>108</v>
      </c>
      <c r="I28" s="236"/>
      <c r="J28" s="236"/>
      <c r="K28" s="229"/>
      <c r="L28" s="778">
        <v>1</v>
      </c>
      <c r="M28" s="779" t="s">
        <v>109</v>
      </c>
      <c r="N28" s="359"/>
    </row>
    <row r="29" spans="1:15" ht="180" customHeight="1">
      <c r="A29" s="910"/>
      <c r="B29" s="702" t="s">
        <v>110</v>
      </c>
      <c r="C29" s="518" t="s">
        <v>111</v>
      </c>
      <c r="D29" s="518" t="s">
        <v>112</v>
      </c>
      <c r="E29" s="83" t="s">
        <v>27</v>
      </c>
      <c r="F29" s="92">
        <v>0.67</v>
      </c>
      <c r="G29" s="85" t="s">
        <v>113</v>
      </c>
      <c r="H29" s="797" t="s">
        <v>114</v>
      </c>
      <c r="I29" s="236"/>
      <c r="J29" s="236"/>
      <c r="K29" s="229"/>
      <c r="L29" s="503">
        <v>1</v>
      </c>
      <c r="M29" s="123" t="s">
        <v>115</v>
      </c>
    </row>
    <row r="30" spans="1:15" ht="240" customHeight="1">
      <c r="A30" s="910"/>
      <c r="B30" s="702" t="s">
        <v>116</v>
      </c>
      <c r="C30" s="349" t="s">
        <v>117</v>
      </c>
      <c r="D30" s="518" t="s">
        <v>105</v>
      </c>
      <c r="E30" s="226" t="s">
        <v>118</v>
      </c>
      <c r="F30" s="230">
        <v>1</v>
      </c>
      <c r="G30" s="780" t="s">
        <v>119</v>
      </c>
      <c r="H30" s="798" t="s">
        <v>120</v>
      </c>
      <c r="I30" s="228"/>
      <c r="J30" s="228"/>
      <c r="K30" s="229"/>
      <c r="L30" s="332">
        <v>1</v>
      </c>
      <c r="M30" s="781" t="s">
        <v>121</v>
      </c>
      <c r="N30" s="362"/>
    </row>
    <row r="31" spans="1:15" ht="405" customHeight="1">
      <c r="A31" s="910"/>
      <c r="B31" s="702" t="s">
        <v>122</v>
      </c>
      <c r="C31" s="518" t="s">
        <v>123</v>
      </c>
      <c r="D31" s="518" t="s">
        <v>105</v>
      </c>
      <c r="E31" s="83" t="s">
        <v>27</v>
      </c>
      <c r="F31" s="230">
        <v>1</v>
      </c>
      <c r="G31" s="777" t="s">
        <v>124</v>
      </c>
      <c r="H31" s="798" t="s">
        <v>1648</v>
      </c>
      <c r="I31" s="228"/>
      <c r="J31" s="228"/>
      <c r="K31" s="229"/>
      <c r="L31" s="332">
        <v>1</v>
      </c>
      <c r="M31" s="782" t="s">
        <v>125</v>
      </c>
      <c r="N31" s="359"/>
    </row>
    <row r="32" spans="1:15" ht="396" customHeight="1">
      <c r="A32" s="910"/>
      <c r="B32" s="703" t="s">
        <v>126</v>
      </c>
      <c r="C32" s="84" t="s">
        <v>127</v>
      </c>
      <c r="D32" s="86" t="s">
        <v>128</v>
      </c>
      <c r="E32" s="84" t="s">
        <v>129</v>
      </c>
      <c r="F32" s="254">
        <v>0.67</v>
      </c>
      <c r="G32" s="691" t="s">
        <v>130</v>
      </c>
      <c r="H32" s="831" t="s">
        <v>131</v>
      </c>
      <c r="I32" s="224"/>
      <c r="J32" s="224"/>
      <c r="K32" s="225"/>
      <c r="L32" s="663">
        <v>1</v>
      </c>
      <c r="M32" s="123" t="s">
        <v>132</v>
      </c>
    </row>
    <row r="33" spans="1:14" ht="279.75" customHeight="1">
      <c r="A33" s="907" t="s">
        <v>133</v>
      </c>
      <c r="B33" s="833" t="s">
        <v>134</v>
      </c>
      <c r="C33" s="83" t="s">
        <v>135</v>
      </c>
      <c r="D33" s="349" t="s">
        <v>105</v>
      </c>
      <c r="E33" s="83" t="s">
        <v>118</v>
      </c>
      <c r="F33" s="230">
        <v>1</v>
      </c>
      <c r="G33" s="834" t="s">
        <v>136</v>
      </c>
      <c r="H33" s="835" t="s">
        <v>137</v>
      </c>
      <c r="I33" s="228"/>
      <c r="J33" s="228"/>
      <c r="K33" s="229"/>
      <c r="L33" s="332">
        <v>1</v>
      </c>
      <c r="M33" s="782" t="s">
        <v>138</v>
      </c>
      <c r="N33" s="359"/>
    </row>
    <row r="34" spans="1:14" ht="408.75" customHeight="1">
      <c r="A34" s="907"/>
      <c r="B34" s="703" t="s">
        <v>139</v>
      </c>
      <c r="C34" s="86" t="s">
        <v>140</v>
      </c>
      <c r="D34" s="658" t="s">
        <v>141</v>
      </c>
      <c r="E34" s="221" t="s">
        <v>27</v>
      </c>
      <c r="F34" s="254">
        <v>0.9</v>
      </c>
      <c r="G34" s="140" t="s">
        <v>142</v>
      </c>
      <c r="H34" s="787" t="s">
        <v>143</v>
      </c>
      <c r="I34" s="224"/>
      <c r="J34" s="224"/>
      <c r="K34" s="225"/>
      <c r="L34" s="665">
        <v>0.9</v>
      </c>
      <c r="M34" s="255" t="s">
        <v>144</v>
      </c>
    </row>
    <row r="35" spans="1:14" ht="114" customHeight="1">
      <c r="A35" s="907"/>
      <c r="B35" s="704" t="s">
        <v>145</v>
      </c>
      <c r="C35" s="524" t="s">
        <v>146</v>
      </c>
      <c r="D35" s="348" t="s">
        <v>141</v>
      </c>
      <c r="E35" s="253" t="s">
        <v>27</v>
      </c>
      <c r="F35" s="254">
        <v>1</v>
      </c>
      <c r="G35" s="771" t="s">
        <v>147</v>
      </c>
      <c r="H35" s="799" t="s">
        <v>148</v>
      </c>
      <c r="I35" s="224"/>
      <c r="J35" s="224"/>
      <c r="K35" s="225"/>
      <c r="L35" s="436">
        <v>1</v>
      </c>
      <c r="M35" s="252" t="s">
        <v>149</v>
      </c>
      <c r="N35" s="359"/>
    </row>
    <row r="36" spans="1:14" ht="189" customHeight="1">
      <c r="A36" s="907"/>
      <c r="B36" s="703" t="s">
        <v>150</v>
      </c>
      <c r="C36" s="86" t="s">
        <v>151</v>
      </c>
      <c r="D36" s="658" t="s">
        <v>152</v>
      </c>
      <c r="E36" s="221" t="s">
        <v>153</v>
      </c>
      <c r="F36" s="705" t="s">
        <v>54</v>
      </c>
      <c r="G36" s="140" t="s">
        <v>154</v>
      </c>
      <c r="H36" s="505" t="s">
        <v>155</v>
      </c>
      <c r="I36" s="256"/>
      <c r="J36" s="256"/>
      <c r="K36" s="257"/>
      <c r="L36" s="663">
        <v>1</v>
      </c>
      <c r="M36" s="140" t="s">
        <v>156</v>
      </c>
    </row>
    <row r="37" spans="1:14" ht="185.25" customHeight="1">
      <c r="A37" s="907"/>
      <c r="B37" s="861" t="s">
        <v>157</v>
      </c>
      <c r="C37" s="861" t="s">
        <v>158</v>
      </c>
      <c r="D37" s="850">
        <v>0</v>
      </c>
      <c r="E37" s="881" t="s">
        <v>27</v>
      </c>
      <c r="F37" s="258">
        <v>0.6</v>
      </c>
      <c r="G37" s="706" t="s">
        <v>159</v>
      </c>
      <c r="H37" s="836" t="s">
        <v>160</v>
      </c>
      <c r="I37" s="259"/>
      <c r="J37" s="260"/>
      <c r="K37" s="261"/>
      <c r="L37" s="865">
        <v>1</v>
      </c>
      <c r="M37" s="377" t="s">
        <v>161</v>
      </c>
    </row>
    <row r="38" spans="1:14" ht="42.75">
      <c r="A38" s="907"/>
      <c r="B38" s="861"/>
      <c r="C38" s="861"/>
      <c r="D38" s="850"/>
      <c r="E38" s="881"/>
      <c r="F38" s="262">
        <v>0.33</v>
      </c>
      <c r="G38" s="707" t="s">
        <v>162</v>
      </c>
      <c r="H38" s="800" t="s">
        <v>163</v>
      </c>
      <c r="I38" s="263"/>
      <c r="J38" s="264"/>
      <c r="K38" s="265"/>
      <c r="L38" s="865"/>
      <c r="M38" s="220"/>
    </row>
    <row r="39" spans="1:14" ht="58.5" customHeight="1">
      <c r="A39" s="907"/>
      <c r="B39" s="861"/>
      <c r="C39" s="861"/>
      <c r="D39" s="850"/>
      <c r="E39" s="881"/>
      <c r="F39" s="266">
        <v>0</v>
      </c>
      <c r="G39" s="708" t="s">
        <v>164</v>
      </c>
      <c r="H39" s="801" t="s">
        <v>165</v>
      </c>
      <c r="I39" s="267"/>
      <c r="J39" s="260"/>
      <c r="K39" s="261"/>
      <c r="L39" s="865"/>
      <c r="M39" s="140" t="s">
        <v>166</v>
      </c>
    </row>
    <row r="40" spans="1:14" ht="84" customHeight="1">
      <c r="A40" s="907"/>
      <c r="B40" s="861"/>
      <c r="C40" s="861"/>
      <c r="D40" s="850"/>
      <c r="E40" s="881"/>
      <c r="F40" s="268"/>
      <c r="G40" s="709" t="s">
        <v>167</v>
      </c>
      <c r="H40" s="802" t="s">
        <v>168</v>
      </c>
      <c r="I40" s="269"/>
      <c r="J40" s="270"/>
      <c r="K40" s="271"/>
      <c r="L40" s="865"/>
      <c r="M40" s="140" t="s">
        <v>169</v>
      </c>
    </row>
    <row r="41" spans="1:14" ht="146.25" customHeight="1">
      <c r="A41" s="907"/>
      <c r="B41" s="861"/>
      <c r="C41" s="861"/>
      <c r="D41" s="850"/>
      <c r="E41" s="881"/>
      <c r="F41" s="272" t="s">
        <v>170</v>
      </c>
      <c r="G41" s="701" t="s">
        <v>171</v>
      </c>
      <c r="H41" s="803" t="s">
        <v>172</v>
      </c>
      <c r="I41" s="267"/>
      <c r="J41" s="260"/>
      <c r="K41" s="261"/>
      <c r="L41" s="865"/>
      <c r="M41" s="140" t="s">
        <v>173</v>
      </c>
    </row>
    <row r="42" spans="1:14" ht="77.25" customHeight="1">
      <c r="A42" s="907"/>
      <c r="B42" s="861"/>
      <c r="C42" s="861"/>
      <c r="D42" s="850"/>
      <c r="E42" s="881"/>
      <c r="F42" s="138">
        <v>1</v>
      </c>
      <c r="G42" s="710" t="s">
        <v>174</v>
      </c>
      <c r="H42" s="804" t="s">
        <v>175</v>
      </c>
      <c r="I42" s="274"/>
      <c r="J42" s="275"/>
      <c r="K42" s="276"/>
      <c r="L42" s="865"/>
      <c r="M42" s="220" t="s">
        <v>176</v>
      </c>
    </row>
    <row r="43" spans="1:14" ht="93.75" customHeight="1">
      <c r="A43" s="907"/>
      <c r="B43" s="861"/>
      <c r="C43" s="861"/>
      <c r="D43" s="850"/>
      <c r="E43" s="881"/>
      <c r="F43" s="278">
        <v>0.8</v>
      </c>
      <c r="G43" s="711" t="s">
        <v>177</v>
      </c>
      <c r="H43" s="805" t="s">
        <v>178</v>
      </c>
      <c r="I43" s="267"/>
      <c r="J43" s="260"/>
      <c r="K43" s="261"/>
      <c r="L43" s="865"/>
      <c r="M43" s="123" t="s">
        <v>179</v>
      </c>
    </row>
    <row r="44" spans="1:14" ht="28.5">
      <c r="A44" s="907"/>
      <c r="B44" s="861"/>
      <c r="C44" s="861"/>
      <c r="D44" s="850"/>
      <c r="E44" s="950"/>
      <c r="F44" s="268">
        <v>0.5</v>
      </c>
      <c r="G44" s="712" t="s">
        <v>180</v>
      </c>
      <c r="H44" s="806" t="s">
        <v>181</v>
      </c>
      <c r="I44" s="280"/>
      <c r="J44" s="281"/>
      <c r="K44" s="282"/>
      <c r="L44" s="865"/>
      <c r="M44" s="220" t="s">
        <v>182</v>
      </c>
    </row>
    <row r="45" spans="1:14" ht="195.75" customHeight="1">
      <c r="A45" s="907"/>
      <c r="B45" s="861"/>
      <c r="C45" s="861"/>
      <c r="D45" s="850"/>
      <c r="E45" s="881"/>
      <c r="F45" s="273">
        <v>0.5</v>
      </c>
      <c r="G45" s="701" t="s">
        <v>183</v>
      </c>
      <c r="H45" s="807" t="s">
        <v>184</v>
      </c>
      <c r="I45" s="267"/>
      <c r="J45" s="260"/>
      <c r="K45" s="261"/>
      <c r="L45" s="865"/>
      <c r="M45" s="377" t="s">
        <v>185</v>
      </c>
    </row>
    <row r="46" spans="1:14" ht="42.75">
      <c r="A46" s="907"/>
      <c r="B46" s="861"/>
      <c r="C46" s="861"/>
      <c r="D46" s="850"/>
      <c r="E46" s="881"/>
      <c r="F46" s="273">
        <v>1</v>
      </c>
      <c r="G46" s="712" t="s">
        <v>186</v>
      </c>
      <c r="H46" s="806" t="s">
        <v>187</v>
      </c>
      <c r="I46" s="267"/>
      <c r="J46" s="260"/>
      <c r="K46" s="261"/>
      <c r="L46" s="865"/>
      <c r="M46" s="140" t="s">
        <v>188</v>
      </c>
    </row>
    <row r="47" spans="1:14" ht="28.5">
      <c r="A47" s="907"/>
      <c r="B47" s="861"/>
      <c r="C47" s="861"/>
      <c r="D47" s="850"/>
      <c r="E47" s="881"/>
      <c r="F47" s="278">
        <v>1</v>
      </c>
      <c r="G47" s="713" t="s">
        <v>189</v>
      </c>
      <c r="H47" s="505" t="s">
        <v>190</v>
      </c>
      <c r="I47" s="283"/>
      <c r="J47" s="281"/>
      <c r="K47" s="282"/>
      <c r="L47" s="865"/>
      <c r="M47" s="140" t="s">
        <v>191</v>
      </c>
    </row>
    <row r="48" spans="1:14" ht="323.25" customHeight="1">
      <c r="A48" s="907"/>
      <c r="B48" s="861"/>
      <c r="C48" s="861"/>
      <c r="D48" s="850"/>
      <c r="E48" s="881"/>
      <c r="F48" s="273">
        <v>0.67</v>
      </c>
      <c r="G48" s="712" t="s">
        <v>192</v>
      </c>
      <c r="H48" s="806" t="s">
        <v>193</v>
      </c>
      <c r="I48" s="267"/>
      <c r="J48" s="260"/>
      <c r="K48" s="261"/>
      <c r="L48" s="865"/>
      <c r="M48" s="220" t="s">
        <v>194</v>
      </c>
    </row>
    <row r="49" spans="1:16" ht="127.5" customHeight="1">
      <c r="A49" s="907"/>
      <c r="B49" s="861"/>
      <c r="C49" s="861"/>
      <c r="D49" s="850"/>
      <c r="E49" s="881"/>
      <c r="F49" s="138">
        <v>0.7</v>
      </c>
      <c r="G49" s="691" t="s">
        <v>195</v>
      </c>
      <c r="H49" s="718" t="s">
        <v>196</v>
      </c>
      <c r="I49" s="283"/>
      <c r="J49" s="281"/>
      <c r="K49" s="282"/>
      <c r="L49" s="865"/>
      <c r="M49" s="220" t="s">
        <v>197</v>
      </c>
    </row>
    <row r="50" spans="1:16" ht="409.5">
      <c r="A50" s="907"/>
      <c r="B50" s="861"/>
      <c r="C50" s="861"/>
      <c r="D50" s="850"/>
      <c r="E50" s="881"/>
      <c r="F50" s="258">
        <v>0.5</v>
      </c>
      <c r="G50" s="714" t="s">
        <v>198</v>
      </c>
      <c r="H50" s="715" t="s">
        <v>199</v>
      </c>
      <c r="I50" s="284"/>
      <c r="J50" s="284"/>
      <c r="K50" s="261"/>
      <c r="L50" s="865"/>
      <c r="M50" s="220" t="s">
        <v>200</v>
      </c>
      <c r="N50" s="362"/>
      <c r="P50" s="362"/>
    </row>
    <row r="51" spans="1:16" ht="400.5" hidden="1" customHeight="1">
      <c r="A51" s="907"/>
      <c r="B51" s="716" t="s">
        <v>201</v>
      </c>
      <c r="C51" s="523" t="s">
        <v>202</v>
      </c>
      <c r="D51" s="523" t="s">
        <v>105</v>
      </c>
      <c r="E51" s="364" t="s">
        <v>118</v>
      </c>
      <c r="F51" s="365">
        <v>1</v>
      </c>
      <c r="G51" s="772" t="s">
        <v>203</v>
      </c>
      <c r="H51" s="832" t="s">
        <v>204</v>
      </c>
      <c r="I51" s="366"/>
      <c r="J51" s="366"/>
      <c r="K51" s="367"/>
      <c r="L51" s="363">
        <v>1</v>
      </c>
      <c r="M51" s="361" t="s">
        <v>205</v>
      </c>
      <c r="N51" s="359"/>
    </row>
    <row r="52" spans="1:16" ht="327.75" hidden="1">
      <c r="A52" s="907"/>
      <c r="B52" s="703" t="s">
        <v>206</v>
      </c>
      <c r="C52" s="658" t="s">
        <v>207</v>
      </c>
      <c r="D52" s="86" t="s">
        <v>105</v>
      </c>
      <c r="E52" s="221" t="s">
        <v>27</v>
      </c>
      <c r="F52" s="299">
        <v>1</v>
      </c>
      <c r="G52" s="773" t="s">
        <v>208</v>
      </c>
      <c r="H52" s="807" t="s">
        <v>204</v>
      </c>
      <c r="I52" s="224"/>
      <c r="J52" s="224"/>
      <c r="K52" s="225"/>
      <c r="L52" s="663">
        <v>1</v>
      </c>
      <c r="M52" s="220" t="s">
        <v>209</v>
      </c>
    </row>
    <row r="53" spans="1:16" ht="71.25" hidden="1">
      <c r="A53" s="907"/>
      <c r="B53" s="703" t="s">
        <v>210</v>
      </c>
      <c r="C53" s="658" t="s">
        <v>211</v>
      </c>
      <c r="D53" s="658" t="s">
        <v>105</v>
      </c>
      <c r="E53" s="221" t="s">
        <v>27</v>
      </c>
      <c r="F53" s="254">
        <v>0.67</v>
      </c>
      <c r="G53" s="774" t="s">
        <v>212</v>
      </c>
      <c r="H53" s="718" t="s">
        <v>213</v>
      </c>
      <c r="I53" s="224"/>
      <c r="J53" s="224"/>
      <c r="K53" s="225"/>
      <c r="L53" s="663">
        <v>1</v>
      </c>
      <c r="M53" s="220" t="s">
        <v>214</v>
      </c>
    </row>
    <row r="54" spans="1:16" ht="189.75" customHeight="1">
      <c r="A54" s="917"/>
      <c r="B54" s="861" t="s">
        <v>215</v>
      </c>
      <c r="C54" s="861" t="s">
        <v>216</v>
      </c>
      <c r="D54" s="931" t="s">
        <v>217</v>
      </c>
      <c r="E54" s="884" t="s">
        <v>218</v>
      </c>
      <c r="F54" s="378">
        <v>1</v>
      </c>
      <c r="G54" s="717" t="s">
        <v>219</v>
      </c>
      <c r="H54" s="808" t="s">
        <v>86</v>
      </c>
      <c r="I54" s="379"/>
      <c r="J54" s="380"/>
      <c r="K54" s="381"/>
      <c r="L54" s="867">
        <v>1</v>
      </c>
      <c r="M54" s="377" t="s">
        <v>220</v>
      </c>
    </row>
    <row r="55" spans="1:16" ht="109.5" customHeight="1">
      <c r="A55" s="917"/>
      <c r="B55" s="861"/>
      <c r="C55" s="861"/>
      <c r="D55" s="931"/>
      <c r="E55" s="884"/>
      <c r="F55" s="382">
        <v>1</v>
      </c>
      <c r="G55" s="703" t="s">
        <v>221</v>
      </c>
      <c r="H55" s="505" t="s">
        <v>222</v>
      </c>
      <c r="I55" s="380"/>
      <c r="J55" s="380"/>
      <c r="K55" s="381"/>
      <c r="L55" s="867"/>
      <c r="M55" s="377" t="s">
        <v>223</v>
      </c>
    </row>
    <row r="56" spans="1:16" ht="131.25" customHeight="1">
      <c r="A56" s="917"/>
      <c r="B56" s="703" t="s">
        <v>224</v>
      </c>
      <c r="C56" s="86" t="s">
        <v>225</v>
      </c>
      <c r="D56" s="86" t="s">
        <v>226</v>
      </c>
      <c r="E56" s="666" t="s">
        <v>227</v>
      </c>
      <c r="F56" s="254">
        <v>0.5</v>
      </c>
      <c r="G56" s="694" t="s">
        <v>228</v>
      </c>
      <c r="H56" s="807" t="s">
        <v>229</v>
      </c>
      <c r="I56" s="251"/>
      <c r="J56" s="251"/>
      <c r="K56" s="287" t="s">
        <v>152</v>
      </c>
      <c r="L56" s="665">
        <v>1</v>
      </c>
      <c r="M56" s="220" t="s">
        <v>230</v>
      </c>
    </row>
    <row r="57" spans="1:16" s="362" customFormat="1" ht="309.75" customHeight="1">
      <c r="A57" s="917"/>
      <c r="B57" s="629" t="s">
        <v>231</v>
      </c>
      <c r="C57" s="519" t="s">
        <v>232</v>
      </c>
      <c r="D57" s="519" t="s">
        <v>233</v>
      </c>
      <c r="E57" s="666" t="s">
        <v>118</v>
      </c>
      <c r="F57" s="93">
        <v>1</v>
      </c>
      <c r="G57" s="126" t="s">
        <v>234</v>
      </c>
      <c r="H57" s="505" t="s">
        <v>235</v>
      </c>
      <c r="I57" s="413"/>
      <c r="J57" s="413"/>
      <c r="K57" s="539" t="s">
        <v>236</v>
      </c>
      <c r="L57" s="93">
        <v>1</v>
      </c>
      <c r="M57" s="126" t="s">
        <v>237</v>
      </c>
    </row>
    <row r="58" spans="1:16" ht="171.75" customHeight="1">
      <c r="A58" s="917"/>
      <c r="B58" s="703" t="s">
        <v>238</v>
      </c>
      <c r="C58" s="658" t="s">
        <v>239</v>
      </c>
      <c r="D58" s="658" t="s">
        <v>36</v>
      </c>
      <c r="E58" s="221" t="s">
        <v>127</v>
      </c>
      <c r="F58" s="254">
        <v>0.66</v>
      </c>
      <c r="G58" s="694" t="s">
        <v>240</v>
      </c>
      <c r="H58" s="718" t="s">
        <v>241</v>
      </c>
      <c r="I58" s="251"/>
      <c r="J58" s="251"/>
      <c r="K58" s="287" t="s">
        <v>152</v>
      </c>
      <c r="L58" s="665">
        <v>0.7</v>
      </c>
      <c r="M58" s="255" t="s">
        <v>242</v>
      </c>
    </row>
    <row r="59" spans="1:16" ht="199.5">
      <c r="A59" s="917"/>
      <c r="B59" s="861" t="s">
        <v>243</v>
      </c>
      <c r="C59" s="850" t="s">
        <v>244</v>
      </c>
      <c r="D59" s="951" t="s">
        <v>245</v>
      </c>
      <c r="E59" s="883" t="s">
        <v>246</v>
      </c>
      <c r="F59" s="288"/>
      <c r="G59" s="708" t="s">
        <v>247</v>
      </c>
      <c r="H59" s="505" t="s">
        <v>248</v>
      </c>
      <c r="I59" s="289"/>
      <c r="J59" s="251"/>
      <c r="K59" s="287"/>
      <c r="L59" s="868">
        <v>0.9</v>
      </c>
      <c r="M59" s="220" t="s">
        <v>249</v>
      </c>
    </row>
    <row r="60" spans="1:16" ht="85.5" customHeight="1">
      <c r="A60" s="917"/>
      <c r="B60" s="861"/>
      <c r="C60" s="850"/>
      <c r="D60" s="951"/>
      <c r="E60" s="883"/>
      <c r="F60" s="290">
        <v>0.5</v>
      </c>
      <c r="G60" s="708" t="s">
        <v>250</v>
      </c>
      <c r="H60" s="801" t="s">
        <v>86</v>
      </c>
      <c r="I60" s="251"/>
      <c r="J60" s="251"/>
      <c r="K60" s="287" t="s">
        <v>152</v>
      </c>
      <c r="L60" s="869"/>
      <c r="M60" s="377" t="s">
        <v>251</v>
      </c>
    </row>
    <row r="61" spans="1:16" ht="225" customHeight="1">
      <c r="A61" s="917"/>
      <c r="B61" s="861" t="s">
        <v>252</v>
      </c>
      <c r="C61" s="850" t="s">
        <v>253</v>
      </c>
      <c r="D61" s="951" t="s">
        <v>245</v>
      </c>
      <c r="E61" s="883" t="s">
        <v>254</v>
      </c>
      <c r="F61" s="291"/>
      <c r="G61" s="691" t="s">
        <v>255</v>
      </c>
      <c r="H61" s="505" t="s">
        <v>256</v>
      </c>
      <c r="I61" s="251"/>
      <c r="J61" s="251"/>
      <c r="K61" s="287"/>
      <c r="L61" s="868">
        <v>0.5</v>
      </c>
      <c r="M61" s="220" t="s">
        <v>257</v>
      </c>
    </row>
    <row r="62" spans="1:16" ht="42.75" hidden="1">
      <c r="A62" s="917"/>
      <c r="B62" s="861"/>
      <c r="C62" s="850"/>
      <c r="D62" s="951"/>
      <c r="E62" s="883"/>
      <c r="F62" s="290">
        <v>1</v>
      </c>
      <c r="G62" s="708" t="s">
        <v>258</v>
      </c>
      <c r="H62" s="801" t="s">
        <v>86</v>
      </c>
      <c r="I62" s="256"/>
      <c r="J62" s="256"/>
      <c r="K62" s="292" t="s">
        <v>152</v>
      </c>
      <c r="L62" s="869"/>
      <c r="M62" s="377" t="s">
        <v>251</v>
      </c>
    </row>
    <row r="63" spans="1:16" s="362" customFormat="1" ht="120.75" customHeight="1">
      <c r="A63" s="719" t="s">
        <v>259</v>
      </c>
      <c r="B63" s="422" t="s">
        <v>260</v>
      </c>
      <c r="C63" s="698" t="s">
        <v>261</v>
      </c>
      <c r="D63" s="698" t="s">
        <v>262</v>
      </c>
      <c r="E63" s="720" t="s">
        <v>263</v>
      </c>
      <c r="F63" s="721">
        <v>0.66</v>
      </c>
      <c r="G63" s="722" t="s">
        <v>264</v>
      </c>
      <c r="H63" s="809" t="s">
        <v>265</v>
      </c>
      <c r="I63" s="723"/>
      <c r="J63" s="723"/>
      <c r="K63" s="724"/>
      <c r="L63" s="667">
        <v>1</v>
      </c>
      <c r="M63" s="725" t="s">
        <v>266</v>
      </c>
    </row>
    <row r="64" spans="1:16" ht="132.75" customHeight="1">
      <c r="A64" s="962" t="s">
        <v>259</v>
      </c>
      <c r="B64" s="726" t="s">
        <v>267</v>
      </c>
      <c r="C64" s="670" t="s">
        <v>268</v>
      </c>
      <c r="D64" s="661" t="s">
        <v>262</v>
      </c>
      <c r="E64" s="370" t="s">
        <v>269</v>
      </c>
      <c r="F64" s="290">
        <v>0.66</v>
      </c>
      <c r="G64" s="694" t="s">
        <v>270</v>
      </c>
      <c r="H64" s="718" t="s">
        <v>271</v>
      </c>
      <c r="I64" s="256"/>
      <c r="J64" s="256"/>
      <c r="K64" s="304"/>
      <c r="L64" s="407">
        <v>1</v>
      </c>
      <c r="M64" s="504" t="s">
        <v>272</v>
      </c>
    </row>
    <row r="65" spans="1:14" ht="135" customHeight="1">
      <c r="A65" s="963"/>
      <c r="B65" s="965" t="s">
        <v>273</v>
      </c>
      <c r="C65" s="965" t="s">
        <v>274</v>
      </c>
      <c r="D65" s="967" t="s">
        <v>275</v>
      </c>
      <c r="E65" s="892" t="s">
        <v>276</v>
      </c>
      <c r="F65" s="727"/>
      <c r="G65" s="629" t="s">
        <v>277</v>
      </c>
      <c r="H65" s="728" t="s">
        <v>278</v>
      </c>
      <c r="I65" s="511"/>
      <c r="J65" s="511"/>
      <c r="K65" s="512"/>
      <c r="L65" s="901">
        <v>0.9</v>
      </c>
      <c r="M65" s="903" t="s">
        <v>279</v>
      </c>
    </row>
    <row r="66" spans="1:14" ht="147" customHeight="1">
      <c r="A66" s="963"/>
      <c r="B66" s="966"/>
      <c r="C66" s="966"/>
      <c r="D66" s="968"/>
      <c r="E66" s="893"/>
      <c r="F66" s="403"/>
      <c r="G66" s="729" t="s">
        <v>280</v>
      </c>
      <c r="H66" s="728" t="s">
        <v>281</v>
      </c>
      <c r="I66" s="511"/>
      <c r="J66" s="511"/>
      <c r="K66" s="512" t="s">
        <v>152</v>
      </c>
      <c r="L66" s="902"/>
      <c r="M66" s="904"/>
    </row>
    <row r="67" spans="1:14" ht="216.75" customHeight="1">
      <c r="A67" s="964"/>
      <c r="B67" s="730" t="s">
        <v>282</v>
      </c>
      <c r="C67" s="686" t="s">
        <v>261</v>
      </c>
      <c r="D67" s="690" t="s">
        <v>262</v>
      </c>
      <c r="E67" s="671" t="s">
        <v>283</v>
      </c>
      <c r="F67" s="371" t="s">
        <v>54</v>
      </c>
      <c r="G67" s="731" t="s">
        <v>284</v>
      </c>
      <c r="H67" s="718" t="s">
        <v>285</v>
      </c>
      <c r="I67" s="513"/>
      <c r="J67" s="513"/>
      <c r="K67" s="514"/>
      <c r="L67" s="581">
        <v>1</v>
      </c>
      <c r="M67" s="255" t="s">
        <v>286</v>
      </c>
    </row>
    <row r="68" spans="1:14" ht="33" customHeight="1">
      <c r="A68" s="294" t="s">
        <v>287</v>
      </c>
      <c r="B68" s="732"/>
      <c r="C68" s="525"/>
      <c r="D68" s="525"/>
      <c r="E68" s="295"/>
      <c r="F68" s="296"/>
      <c r="G68" s="775"/>
      <c r="H68" s="810"/>
      <c r="I68" s="296"/>
      <c r="J68" s="296"/>
      <c r="K68" s="297"/>
      <c r="L68" s="298"/>
      <c r="M68" s="249"/>
    </row>
    <row r="69" spans="1:14" ht="71.25" customHeight="1">
      <c r="A69" s="911" t="s">
        <v>288</v>
      </c>
      <c r="B69" s="861" t="s">
        <v>289</v>
      </c>
      <c r="C69" s="861" t="s">
        <v>290</v>
      </c>
      <c r="D69" s="852" t="s">
        <v>291</v>
      </c>
      <c r="E69" s="896" t="s">
        <v>292</v>
      </c>
      <c r="F69" s="224"/>
      <c r="G69" s="696" t="s">
        <v>293</v>
      </c>
      <c r="H69" s="811" t="s">
        <v>294</v>
      </c>
      <c r="I69" s="251"/>
      <c r="J69" s="251"/>
      <c r="K69" s="225" t="s">
        <v>236</v>
      </c>
      <c r="L69" s="872">
        <v>0.9</v>
      </c>
      <c r="M69" s="885" t="s">
        <v>295</v>
      </c>
    </row>
    <row r="70" spans="1:14" ht="286.5" customHeight="1">
      <c r="A70" s="912"/>
      <c r="B70" s="862"/>
      <c r="C70" s="862"/>
      <c r="D70" s="853"/>
      <c r="E70" s="897"/>
      <c r="F70" s="299">
        <v>0.7</v>
      </c>
      <c r="G70" s="691" t="s">
        <v>296</v>
      </c>
      <c r="H70" s="733" t="s">
        <v>297</v>
      </c>
      <c r="I70" s="289"/>
      <c r="J70" s="251"/>
      <c r="K70" s="225"/>
      <c r="L70" s="873"/>
      <c r="M70" s="879"/>
    </row>
    <row r="71" spans="1:14" ht="311.25" customHeight="1">
      <c r="A71" s="912"/>
      <c r="B71" s="926"/>
      <c r="C71" s="926"/>
      <c r="D71" s="959"/>
      <c r="E71" s="898"/>
      <c r="F71" s="254">
        <v>0.5</v>
      </c>
      <c r="G71" s="734" t="s">
        <v>298</v>
      </c>
      <c r="H71" s="812" t="s">
        <v>299</v>
      </c>
      <c r="I71" s="251"/>
      <c r="J71" s="251"/>
      <c r="K71" s="225"/>
      <c r="L71" s="914"/>
      <c r="M71" s="880"/>
    </row>
    <row r="72" spans="1:14" ht="368.25" customHeight="1">
      <c r="A72" s="912"/>
      <c r="B72" s="699" t="s">
        <v>300</v>
      </c>
      <c r="C72" s="658" t="s">
        <v>301</v>
      </c>
      <c r="D72" s="86" t="s">
        <v>302</v>
      </c>
      <c r="E72" s="84" t="s">
        <v>269</v>
      </c>
      <c r="F72" s="254">
        <v>0.2</v>
      </c>
      <c r="G72" s="735" t="s">
        <v>303</v>
      </c>
      <c r="H72" s="787" t="s">
        <v>304</v>
      </c>
      <c r="I72" s="224"/>
      <c r="J72" s="224"/>
      <c r="K72" s="225"/>
      <c r="L72" s="665">
        <v>0.2</v>
      </c>
      <c r="M72" s="220" t="s">
        <v>305</v>
      </c>
    </row>
    <row r="73" spans="1:14" ht="409.5">
      <c r="A73" s="912"/>
      <c r="B73" s="699" t="s">
        <v>306</v>
      </c>
      <c r="C73" s="658" t="s">
        <v>307</v>
      </c>
      <c r="D73" s="86" t="s">
        <v>302</v>
      </c>
      <c r="E73" s="86" t="s">
        <v>308</v>
      </c>
      <c r="F73" s="222">
        <v>0.3</v>
      </c>
      <c r="G73" s="735" t="s">
        <v>309</v>
      </c>
      <c r="H73" s="787" t="s">
        <v>310</v>
      </c>
      <c r="I73" s="224"/>
      <c r="J73" s="224"/>
      <c r="K73" s="225"/>
      <c r="L73" s="665">
        <v>0.7</v>
      </c>
      <c r="M73" s="220" t="s">
        <v>311</v>
      </c>
    </row>
    <row r="74" spans="1:14" ht="231" customHeight="1">
      <c r="A74" s="912"/>
      <c r="B74" s="703" t="s">
        <v>312</v>
      </c>
      <c r="C74" s="86" t="s">
        <v>313</v>
      </c>
      <c r="D74" s="86" t="s">
        <v>314</v>
      </c>
      <c r="E74" s="84" t="s">
        <v>315</v>
      </c>
      <c r="F74" s="254">
        <v>0.9</v>
      </c>
      <c r="G74" s="140" t="s">
        <v>316</v>
      </c>
      <c r="H74" s="787" t="s">
        <v>317</v>
      </c>
      <c r="I74" s="224"/>
      <c r="J74" s="224"/>
      <c r="K74" s="225"/>
      <c r="L74" s="293">
        <v>1</v>
      </c>
      <c r="M74" s="220" t="s">
        <v>318</v>
      </c>
    </row>
    <row r="75" spans="1:14" ht="160.5" customHeight="1">
      <c r="A75" s="912"/>
      <c r="B75" s="736" t="s">
        <v>319</v>
      </c>
      <c r="C75" s="658" t="s">
        <v>320</v>
      </c>
      <c r="D75" s="658" t="s">
        <v>321</v>
      </c>
      <c r="E75" s="519" t="s">
        <v>246</v>
      </c>
      <c r="F75" s="737">
        <v>0.8</v>
      </c>
      <c r="G75" s="738" t="s">
        <v>322</v>
      </c>
      <c r="H75" s="812" t="s">
        <v>323</v>
      </c>
      <c r="I75" s="300"/>
      <c r="J75" s="301"/>
      <c r="K75" s="292" t="s">
        <v>236</v>
      </c>
      <c r="L75" s="663">
        <v>1</v>
      </c>
      <c r="M75" s="85" t="s">
        <v>324</v>
      </c>
      <c r="N75" s="362"/>
    </row>
    <row r="76" spans="1:14" ht="93" customHeight="1">
      <c r="A76" s="912"/>
      <c r="B76" s="703" t="s">
        <v>325</v>
      </c>
      <c r="C76" s="658" t="s">
        <v>326</v>
      </c>
      <c r="D76" s="658" t="s">
        <v>327</v>
      </c>
      <c r="E76" s="660" t="s">
        <v>127</v>
      </c>
      <c r="F76" s="254">
        <v>0</v>
      </c>
      <c r="G76" s="739" t="s">
        <v>328</v>
      </c>
      <c r="H76" s="433" t="s">
        <v>329</v>
      </c>
      <c r="I76" s="302"/>
      <c r="J76" s="302"/>
      <c r="K76" s="303" t="s">
        <v>330</v>
      </c>
      <c r="L76" s="664">
        <v>0.95</v>
      </c>
      <c r="M76" s="85" t="s">
        <v>331</v>
      </c>
    </row>
    <row r="77" spans="1:14" ht="104.25" customHeight="1">
      <c r="A77" s="912"/>
      <c r="B77" s="740" t="s">
        <v>332</v>
      </c>
      <c r="C77" s="655" t="s">
        <v>333</v>
      </c>
      <c r="D77" s="655" t="s">
        <v>334</v>
      </c>
      <c r="E77" s="627" t="s">
        <v>315</v>
      </c>
      <c r="F77" s="254">
        <v>0.15</v>
      </c>
      <c r="G77" s="85" t="s">
        <v>335</v>
      </c>
      <c r="H77" s="86" t="s">
        <v>336</v>
      </c>
      <c r="I77" s="285"/>
      <c r="J77" s="285"/>
      <c r="K77" s="305" t="s">
        <v>337</v>
      </c>
      <c r="L77" s="665">
        <v>1</v>
      </c>
      <c r="M77" s="85" t="s">
        <v>338</v>
      </c>
    </row>
    <row r="78" spans="1:14" ht="114">
      <c r="A78" s="912"/>
      <c r="B78" s="703" t="s">
        <v>339</v>
      </c>
      <c r="C78" s="658" t="s">
        <v>340</v>
      </c>
      <c r="D78" s="658" t="s">
        <v>341</v>
      </c>
      <c r="E78" s="221" t="s">
        <v>292</v>
      </c>
      <c r="F78" s="254">
        <v>0.3</v>
      </c>
      <c r="G78" s="85" t="s">
        <v>342</v>
      </c>
      <c r="H78" s="86" t="s">
        <v>336</v>
      </c>
      <c r="I78" s="224"/>
      <c r="J78" s="224"/>
      <c r="K78" s="287" t="s">
        <v>337</v>
      </c>
      <c r="L78" s="665">
        <v>0.7</v>
      </c>
      <c r="M78" s="85" t="s">
        <v>338</v>
      </c>
    </row>
    <row r="79" spans="1:14" ht="363" customHeight="1">
      <c r="A79" s="912"/>
      <c r="B79" s="703" t="s">
        <v>343</v>
      </c>
      <c r="C79" s="86" t="s">
        <v>344</v>
      </c>
      <c r="D79" s="86" t="s">
        <v>345</v>
      </c>
      <c r="E79" s="86" t="s">
        <v>292</v>
      </c>
      <c r="F79" s="254">
        <v>0.6</v>
      </c>
      <c r="G79" s="734" t="s">
        <v>346</v>
      </c>
      <c r="H79" s="812" t="s">
        <v>347</v>
      </c>
      <c r="I79" s="236"/>
      <c r="J79" s="228"/>
      <c r="K79" s="287" t="s">
        <v>236</v>
      </c>
      <c r="L79" s="628">
        <v>0.9</v>
      </c>
      <c r="M79" s="85" t="s">
        <v>348</v>
      </c>
    </row>
    <row r="80" spans="1:14" ht="132.75" customHeight="1">
      <c r="A80" s="912"/>
      <c r="B80" s="703" t="s">
        <v>349</v>
      </c>
      <c r="C80" s="658" t="s">
        <v>350</v>
      </c>
      <c r="D80" s="658" t="s">
        <v>236</v>
      </c>
      <c r="E80" s="221" t="s">
        <v>27</v>
      </c>
      <c r="F80" s="254">
        <v>0.6</v>
      </c>
      <c r="G80" s="734" t="s">
        <v>351</v>
      </c>
      <c r="H80" s="812" t="s">
        <v>352</v>
      </c>
      <c r="I80" s="224"/>
      <c r="J80" s="224"/>
      <c r="K80" s="225"/>
      <c r="L80" s="663">
        <v>1</v>
      </c>
      <c r="M80" s="220" t="s">
        <v>353</v>
      </c>
    </row>
    <row r="81" spans="1:14" ht="270.75">
      <c r="A81" s="913"/>
      <c r="B81" s="703" t="s">
        <v>354</v>
      </c>
      <c r="C81" s="86" t="s">
        <v>355</v>
      </c>
      <c r="D81" s="86" t="s">
        <v>356</v>
      </c>
      <c r="E81" s="86" t="s">
        <v>27</v>
      </c>
      <c r="F81" s="254">
        <v>0.75</v>
      </c>
      <c r="G81" s="741" t="s">
        <v>357</v>
      </c>
      <c r="H81" s="787" t="s">
        <v>358</v>
      </c>
      <c r="I81" s="224"/>
      <c r="J81" s="224"/>
      <c r="K81" s="225"/>
      <c r="L81" s="293">
        <v>1</v>
      </c>
      <c r="M81" s="220" t="s">
        <v>359</v>
      </c>
    </row>
    <row r="82" spans="1:14" ht="409.5">
      <c r="A82" s="911" t="s">
        <v>360</v>
      </c>
      <c r="B82" s="703" t="s">
        <v>361</v>
      </c>
      <c r="C82" s="86" t="s">
        <v>362</v>
      </c>
      <c r="D82" s="86" t="s">
        <v>363</v>
      </c>
      <c r="E82" s="84" t="s">
        <v>129</v>
      </c>
      <c r="F82" s="254">
        <v>0.87</v>
      </c>
      <c r="G82" s="734" t="s">
        <v>364</v>
      </c>
      <c r="H82" s="812" t="s">
        <v>365</v>
      </c>
      <c r="I82" s="224"/>
      <c r="J82" s="224"/>
      <c r="K82" s="225"/>
      <c r="L82" s="254">
        <v>1</v>
      </c>
      <c r="M82" s="85" t="s">
        <v>366</v>
      </c>
    </row>
    <row r="83" spans="1:14" ht="261" customHeight="1">
      <c r="A83" s="912"/>
      <c r="B83" s="699" t="s">
        <v>367</v>
      </c>
      <c r="C83" s="86" t="s">
        <v>368</v>
      </c>
      <c r="D83" s="86" t="s">
        <v>369</v>
      </c>
      <c r="E83" s="84" t="s">
        <v>269</v>
      </c>
      <c r="F83" s="222">
        <v>0.75</v>
      </c>
      <c r="G83" s="140" t="s">
        <v>370</v>
      </c>
      <c r="H83" s="787" t="s">
        <v>371</v>
      </c>
      <c r="I83" s="224"/>
      <c r="J83" s="224"/>
      <c r="K83" s="225"/>
      <c r="L83" s="222">
        <v>1</v>
      </c>
      <c r="M83" s="220" t="s">
        <v>372</v>
      </c>
    </row>
    <row r="84" spans="1:14" s="359" customFormat="1" ht="99.75">
      <c r="A84" s="912"/>
      <c r="B84" s="742" t="s">
        <v>373</v>
      </c>
      <c r="C84" s="659" t="s">
        <v>374</v>
      </c>
      <c r="D84" s="659" t="s">
        <v>375</v>
      </c>
      <c r="E84" s="660" t="s">
        <v>292</v>
      </c>
      <c r="F84" s="378">
        <v>0.5</v>
      </c>
      <c r="G84" s="701" t="s">
        <v>376</v>
      </c>
      <c r="H84" s="813" t="s">
        <v>377</v>
      </c>
      <c r="I84" s="380"/>
      <c r="J84" s="380"/>
      <c r="K84" s="381"/>
      <c r="L84" s="664">
        <v>1</v>
      </c>
      <c r="M84" s="377" t="s">
        <v>378</v>
      </c>
    </row>
    <row r="85" spans="1:14" ht="213.75">
      <c r="A85" s="913"/>
      <c r="B85" s="703" t="s">
        <v>379</v>
      </c>
      <c r="C85" s="86" t="s">
        <v>380</v>
      </c>
      <c r="D85" s="86" t="s">
        <v>381</v>
      </c>
      <c r="E85" s="629" t="s">
        <v>227</v>
      </c>
      <c r="F85" s="254" t="s">
        <v>382</v>
      </c>
      <c r="G85" s="140" t="s">
        <v>383</v>
      </c>
      <c r="H85" s="811" t="s">
        <v>384</v>
      </c>
      <c r="I85" s="224"/>
      <c r="J85" s="224"/>
      <c r="K85" s="287" t="s">
        <v>356</v>
      </c>
      <c r="L85" s="665">
        <v>0.7</v>
      </c>
      <c r="M85" s="220" t="s">
        <v>385</v>
      </c>
    </row>
    <row r="86" spans="1:14" ht="330.75" customHeight="1">
      <c r="A86" s="911" t="s">
        <v>386</v>
      </c>
      <c r="B86" s="861" t="s">
        <v>387</v>
      </c>
      <c r="C86" s="850" t="s">
        <v>388</v>
      </c>
      <c r="D86" s="861" t="s">
        <v>389</v>
      </c>
      <c r="E86" s="881" t="s">
        <v>27</v>
      </c>
      <c r="F86" s="254">
        <v>0.75</v>
      </c>
      <c r="G86" s="743" t="s">
        <v>390</v>
      </c>
      <c r="H86" s="433" t="s">
        <v>391</v>
      </c>
      <c r="I86" s="306"/>
      <c r="J86" s="307"/>
      <c r="K86" s="292"/>
      <c r="L86" s="865">
        <v>1</v>
      </c>
      <c r="M86" s="220" t="s">
        <v>392</v>
      </c>
    </row>
    <row r="87" spans="1:14" ht="185.25">
      <c r="A87" s="912"/>
      <c r="B87" s="926"/>
      <c r="C87" s="851"/>
      <c r="D87" s="926"/>
      <c r="E87" s="882"/>
      <c r="F87" s="211"/>
      <c r="G87" s="85" t="s">
        <v>393</v>
      </c>
      <c r="H87" s="662" t="s">
        <v>394</v>
      </c>
      <c r="I87" s="300"/>
      <c r="J87" s="301"/>
      <c r="K87" s="292" t="s">
        <v>236</v>
      </c>
      <c r="L87" s="865"/>
      <c r="M87" s="220" t="s">
        <v>395</v>
      </c>
    </row>
    <row r="88" spans="1:14" ht="360" customHeight="1">
      <c r="A88" s="912"/>
      <c r="B88" s="687" t="s">
        <v>396</v>
      </c>
      <c r="C88" s="687" t="s">
        <v>397</v>
      </c>
      <c r="D88" s="432" t="s">
        <v>398</v>
      </c>
      <c r="E88" s="679" t="s">
        <v>27</v>
      </c>
      <c r="F88" s="744">
        <v>0.6</v>
      </c>
      <c r="G88" s="743" t="s">
        <v>399</v>
      </c>
      <c r="H88" s="433" t="s">
        <v>400</v>
      </c>
      <c r="I88" s="308"/>
      <c r="J88" s="238"/>
      <c r="K88" s="424"/>
      <c r="L88" s="663">
        <v>0.65</v>
      </c>
      <c r="M88" s="658" t="s">
        <v>401</v>
      </c>
    </row>
    <row r="89" spans="1:14" ht="173.25" customHeight="1">
      <c r="A89" s="913"/>
      <c r="B89" s="86" t="s">
        <v>402</v>
      </c>
      <c r="C89" s="658" t="s">
        <v>403</v>
      </c>
      <c r="D89" s="658" t="s">
        <v>404</v>
      </c>
      <c r="E89" s="680" t="s">
        <v>129</v>
      </c>
      <c r="F89" s="138">
        <v>0.5</v>
      </c>
      <c r="G89" s="85" t="s">
        <v>405</v>
      </c>
      <c r="H89" s="814" t="s">
        <v>406</v>
      </c>
      <c r="I89" s="285"/>
      <c r="J89" s="285"/>
      <c r="K89" s="305" t="s">
        <v>407</v>
      </c>
      <c r="L89" s="665">
        <v>1</v>
      </c>
      <c r="M89" s="85"/>
    </row>
    <row r="90" spans="1:14" ht="213.75">
      <c r="A90" s="911" t="s">
        <v>408</v>
      </c>
      <c r="B90" s="703" t="s">
        <v>409</v>
      </c>
      <c r="C90" s="658" t="s">
        <v>410</v>
      </c>
      <c r="D90" s="86" t="s">
        <v>236</v>
      </c>
      <c r="E90" s="221" t="s">
        <v>27</v>
      </c>
      <c r="F90" s="138">
        <v>0.35</v>
      </c>
      <c r="G90" s="734" t="s">
        <v>411</v>
      </c>
      <c r="H90" s="812" t="s">
        <v>412</v>
      </c>
      <c r="I90" s="224"/>
      <c r="J90" s="224"/>
      <c r="K90" s="225"/>
      <c r="L90" s="665">
        <v>1</v>
      </c>
      <c r="M90" s="85" t="s">
        <v>413</v>
      </c>
      <c r="N90" s="362"/>
    </row>
    <row r="91" spans="1:14" ht="381" customHeight="1">
      <c r="A91" s="912"/>
      <c r="B91" s="703" t="s">
        <v>414</v>
      </c>
      <c r="C91" s="658" t="s">
        <v>415</v>
      </c>
      <c r="D91" s="86" t="s">
        <v>416</v>
      </c>
      <c r="E91" s="666" t="s">
        <v>315</v>
      </c>
      <c r="F91" s="138">
        <v>0.9</v>
      </c>
      <c r="G91" s="140" t="s">
        <v>417</v>
      </c>
      <c r="H91" s="787" t="s">
        <v>418</v>
      </c>
      <c r="I91" s="235"/>
      <c r="J91" s="310"/>
      <c r="K91" s="287" t="s">
        <v>236</v>
      </c>
      <c r="L91" s="665">
        <v>1</v>
      </c>
      <c r="M91" s="139" t="s">
        <v>419</v>
      </c>
      <c r="N91" s="362"/>
    </row>
    <row r="92" spans="1:14" ht="286.5" customHeight="1">
      <c r="A92" s="912"/>
      <c r="B92" s="661" t="s">
        <v>420</v>
      </c>
      <c r="C92" s="655" t="s">
        <v>421</v>
      </c>
      <c r="D92" s="661" t="s">
        <v>422</v>
      </c>
      <c r="E92" s="668" t="s">
        <v>27</v>
      </c>
      <c r="F92" s="254">
        <v>0.7</v>
      </c>
      <c r="G92" s="691" t="s">
        <v>423</v>
      </c>
      <c r="H92" s="733" t="s">
        <v>424</v>
      </c>
      <c r="I92" s="256"/>
      <c r="J92" s="311"/>
      <c r="K92" s="220" t="s">
        <v>152</v>
      </c>
      <c r="L92" s="665">
        <v>0.7</v>
      </c>
      <c r="M92" s="404" t="s">
        <v>425</v>
      </c>
    </row>
    <row r="93" spans="1:14" ht="76.5" customHeight="1">
      <c r="A93" s="912"/>
      <c r="B93" s="861" t="s">
        <v>426</v>
      </c>
      <c r="C93" s="850" t="s">
        <v>427</v>
      </c>
      <c r="D93" s="861" t="s">
        <v>428</v>
      </c>
      <c r="E93" s="881" t="s">
        <v>27</v>
      </c>
      <c r="F93" s="254"/>
      <c r="G93" s="691" t="s">
        <v>429</v>
      </c>
      <c r="H93" s="718" t="s">
        <v>430</v>
      </c>
      <c r="I93" s="256"/>
      <c r="J93" s="405"/>
      <c r="K93" s="406"/>
      <c r="L93" s="872">
        <v>0.5</v>
      </c>
      <c r="M93" s="404" t="s">
        <v>431</v>
      </c>
    </row>
    <row r="94" spans="1:14" ht="409.5" customHeight="1">
      <c r="A94" s="912"/>
      <c r="B94" s="862"/>
      <c r="C94" s="908"/>
      <c r="D94" s="862"/>
      <c r="E94" s="945"/>
      <c r="F94" s="254">
        <v>0.4</v>
      </c>
      <c r="G94" s="745" t="s">
        <v>432</v>
      </c>
      <c r="H94" s="806" t="s">
        <v>433</v>
      </c>
      <c r="I94" s="259"/>
      <c r="J94" s="312"/>
      <c r="K94" s="424"/>
      <c r="L94" s="873"/>
      <c r="M94" s="658" t="s">
        <v>434</v>
      </c>
      <c r="N94" s="372"/>
    </row>
    <row r="95" spans="1:14" ht="399">
      <c r="A95" s="912"/>
      <c r="B95" s="703" t="s">
        <v>435</v>
      </c>
      <c r="C95" s="86" t="s">
        <v>436</v>
      </c>
      <c r="D95" s="86" t="s">
        <v>437</v>
      </c>
      <c r="E95" s="86" t="s">
        <v>438</v>
      </c>
      <c r="F95" s="222">
        <v>0.65</v>
      </c>
      <c r="G95" s="140" t="s">
        <v>439</v>
      </c>
      <c r="H95" s="815" t="s">
        <v>440</v>
      </c>
      <c r="I95" s="285"/>
      <c r="J95" s="285"/>
      <c r="K95" s="286"/>
      <c r="L95" s="663">
        <v>0.65</v>
      </c>
      <c r="M95" s="220" t="s">
        <v>441</v>
      </c>
    </row>
    <row r="96" spans="1:14" ht="370.5">
      <c r="A96" s="913"/>
      <c r="B96" s="703" t="s">
        <v>442</v>
      </c>
      <c r="C96" s="86" t="s">
        <v>443</v>
      </c>
      <c r="D96" s="86" t="s">
        <v>302</v>
      </c>
      <c r="E96" s="221" t="s">
        <v>27</v>
      </c>
      <c r="F96" s="254">
        <v>0.2</v>
      </c>
      <c r="G96" s="140" t="s">
        <v>444</v>
      </c>
      <c r="H96" s="787" t="s">
        <v>445</v>
      </c>
      <c r="I96" s="224"/>
      <c r="J96" s="224"/>
      <c r="K96" s="225"/>
      <c r="L96" s="665">
        <v>0</v>
      </c>
      <c r="M96" s="220" t="s">
        <v>446</v>
      </c>
      <c r="N96" s="372"/>
    </row>
    <row r="97" spans="1:14" ht="23.85" customHeight="1">
      <c r="A97" s="313" t="s">
        <v>447</v>
      </c>
      <c r="B97" s="746"/>
      <c r="C97" s="526"/>
      <c r="D97" s="526"/>
      <c r="E97" s="314"/>
      <c r="F97" s="315"/>
      <c r="G97" s="776"/>
      <c r="H97" s="816"/>
      <c r="I97" s="315"/>
      <c r="J97" s="315"/>
      <c r="K97" s="316"/>
      <c r="L97" s="515"/>
      <c r="M97" s="516"/>
    </row>
    <row r="98" spans="1:14" ht="146.25" customHeight="1">
      <c r="A98" s="317" t="s">
        <v>448</v>
      </c>
      <c r="B98" s="714" t="s">
        <v>449</v>
      </c>
      <c r="C98" s="675" t="s">
        <v>450</v>
      </c>
      <c r="D98" s="674" t="s">
        <v>451</v>
      </c>
      <c r="E98" s="318" t="s">
        <v>27</v>
      </c>
      <c r="F98" s="319"/>
      <c r="G98" s="734" t="s">
        <v>452</v>
      </c>
      <c r="H98" s="812" t="s">
        <v>453</v>
      </c>
      <c r="I98" s="309"/>
      <c r="J98" s="309"/>
      <c r="K98" s="424" t="s">
        <v>236</v>
      </c>
      <c r="L98" s="663">
        <v>1</v>
      </c>
      <c r="M98" s="220" t="s">
        <v>454</v>
      </c>
      <c r="N98" s="362"/>
    </row>
    <row r="99" spans="1:14" ht="408.75" customHeight="1">
      <c r="A99" s="907" t="s">
        <v>455</v>
      </c>
      <c r="B99" s="390" t="s">
        <v>456</v>
      </c>
      <c r="C99" s="656" t="s">
        <v>457</v>
      </c>
      <c r="D99" s="656" t="s">
        <v>236</v>
      </c>
      <c r="E99" s="681" t="s">
        <v>27</v>
      </c>
      <c r="F99" s="747">
        <v>0.57999999999999996</v>
      </c>
      <c r="G99" s="734" t="s">
        <v>458</v>
      </c>
      <c r="H99" s="817" t="s">
        <v>459</v>
      </c>
      <c r="I99" s="285"/>
      <c r="J99" s="285"/>
      <c r="K99" s="286"/>
      <c r="L99" s="138">
        <v>1</v>
      </c>
      <c r="M99" s="734" t="s">
        <v>460</v>
      </c>
      <c r="N99" s="362"/>
    </row>
    <row r="100" spans="1:14" ht="72" customHeight="1">
      <c r="A100" s="907"/>
      <c r="B100" s="703" t="s">
        <v>461</v>
      </c>
      <c r="C100" s="658" t="s">
        <v>462</v>
      </c>
      <c r="D100" s="658" t="s">
        <v>463</v>
      </c>
      <c r="E100" s="221" t="s">
        <v>27</v>
      </c>
      <c r="F100" s="138">
        <v>0.57999999999999996</v>
      </c>
      <c r="G100" s="734" t="s">
        <v>464</v>
      </c>
      <c r="H100" s="812" t="s">
        <v>465</v>
      </c>
      <c r="I100" s="224"/>
      <c r="J100" s="224"/>
      <c r="K100" s="225"/>
      <c r="L100" s="138">
        <v>1</v>
      </c>
      <c r="M100" s="85" t="s">
        <v>466</v>
      </c>
      <c r="N100" s="362"/>
    </row>
    <row r="101" spans="1:14" s="359" customFormat="1" ht="270.75">
      <c r="A101" s="907"/>
      <c r="B101" s="255" t="s">
        <v>467</v>
      </c>
      <c r="C101" s="660" t="s">
        <v>468</v>
      </c>
      <c r="D101" s="659" t="s">
        <v>469</v>
      </c>
      <c r="E101" s="660" t="s">
        <v>27</v>
      </c>
      <c r="F101" s="368">
        <v>0.67</v>
      </c>
      <c r="G101" s="400" t="s">
        <v>470</v>
      </c>
      <c r="H101" s="522" t="s">
        <v>471</v>
      </c>
      <c r="I101" s="358"/>
      <c r="J101" s="358" t="s">
        <v>472</v>
      </c>
      <c r="K101" s="401"/>
      <c r="L101" s="664">
        <v>0.87</v>
      </c>
      <c r="M101" s="400" t="s">
        <v>473</v>
      </c>
    </row>
    <row r="102" spans="1:14" ht="109.5" customHeight="1">
      <c r="A102" s="949" t="s">
        <v>474</v>
      </c>
      <c r="B102" s="220" t="s">
        <v>475</v>
      </c>
      <c r="C102" s="658" t="s">
        <v>476</v>
      </c>
      <c r="D102" s="658" t="s">
        <v>477</v>
      </c>
      <c r="E102" s="221" t="s">
        <v>478</v>
      </c>
      <c r="F102" s="93">
        <v>1</v>
      </c>
      <c r="G102" s="85" t="s">
        <v>479</v>
      </c>
      <c r="H102" s="505" t="s">
        <v>480</v>
      </c>
      <c r="I102" s="224"/>
      <c r="J102" s="224"/>
      <c r="K102" s="225"/>
      <c r="L102" s="663">
        <v>1</v>
      </c>
      <c r="M102" s="220" t="s">
        <v>481</v>
      </c>
    </row>
    <row r="103" spans="1:14" ht="147" customHeight="1">
      <c r="A103" s="949"/>
      <c r="B103" s="699" t="s">
        <v>482</v>
      </c>
      <c r="C103" s="221" t="s">
        <v>483</v>
      </c>
      <c r="D103" s="658" t="s">
        <v>484</v>
      </c>
      <c r="E103" s="658" t="s">
        <v>485</v>
      </c>
      <c r="F103" s="321">
        <v>0.5</v>
      </c>
      <c r="G103" s="691" t="s">
        <v>486</v>
      </c>
      <c r="H103" s="733" t="s">
        <v>487</v>
      </c>
      <c r="I103" s="223" t="s">
        <v>96</v>
      </c>
      <c r="J103" s="223" t="s">
        <v>488</v>
      </c>
      <c r="K103" s="225"/>
      <c r="L103" s="663">
        <v>1</v>
      </c>
      <c r="M103" s="220" t="s">
        <v>489</v>
      </c>
    </row>
    <row r="104" spans="1:14" ht="153" customHeight="1">
      <c r="A104" s="949"/>
      <c r="B104" s="703" t="s">
        <v>490</v>
      </c>
      <c r="C104" s="658" t="s">
        <v>491</v>
      </c>
      <c r="D104" s="658" t="s">
        <v>492</v>
      </c>
      <c r="E104" s="638" t="s">
        <v>118</v>
      </c>
      <c r="F104" s="322">
        <v>1</v>
      </c>
      <c r="G104" s="140" t="s">
        <v>493</v>
      </c>
      <c r="H104" s="787" t="s">
        <v>494</v>
      </c>
      <c r="I104" s="251" t="s">
        <v>495</v>
      </c>
      <c r="J104" s="251"/>
      <c r="K104" s="287" t="s">
        <v>496</v>
      </c>
      <c r="L104" s="665">
        <v>1</v>
      </c>
      <c r="M104" s="140" t="s">
        <v>497</v>
      </c>
    </row>
    <row r="105" spans="1:14" ht="30" customHeight="1">
      <c r="A105" s="313" t="s">
        <v>498</v>
      </c>
      <c r="B105" s="748"/>
      <c r="C105" s="242"/>
      <c r="D105" s="242"/>
      <c r="E105" s="248"/>
      <c r="F105" s="323"/>
      <c r="G105" s="324"/>
      <c r="H105" s="818"/>
      <c r="I105" s="326"/>
      <c r="J105" s="326"/>
      <c r="K105" s="250"/>
      <c r="L105" s="325"/>
      <c r="M105" s="325"/>
    </row>
    <row r="106" spans="1:14" ht="153" customHeight="1">
      <c r="A106" s="969" t="s">
        <v>499</v>
      </c>
      <c r="B106" s="749" t="s">
        <v>500</v>
      </c>
      <c r="C106" s="86" t="s">
        <v>501</v>
      </c>
      <c r="D106" s="658" t="s">
        <v>502</v>
      </c>
      <c r="E106" s="221" t="s">
        <v>503</v>
      </c>
      <c r="F106" s="254">
        <v>0.66</v>
      </c>
      <c r="G106" s="691" t="s">
        <v>504</v>
      </c>
      <c r="H106" s="733" t="s">
        <v>505</v>
      </c>
      <c r="I106" s="251"/>
      <c r="J106" s="251"/>
      <c r="K106" s="225" t="s">
        <v>152</v>
      </c>
      <c r="L106" s="663">
        <v>1</v>
      </c>
      <c r="M106" s="208" t="s">
        <v>506</v>
      </c>
    </row>
    <row r="107" spans="1:14" ht="128.25">
      <c r="A107" s="970"/>
      <c r="B107" s="629" t="s">
        <v>507</v>
      </c>
      <c r="C107" s="505" t="s">
        <v>508</v>
      </c>
      <c r="D107" s="519" t="s">
        <v>509</v>
      </c>
      <c r="E107" s="519" t="s">
        <v>510</v>
      </c>
      <c r="F107" s="628">
        <v>0.66</v>
      </c>
      <c r="G107" s="750" t="s">
        <v>511</v>
      </c>
      <c r="H107" s="819" t="s">
        <v>512</v>
      </c>
      <c r="I107" s="639"/>
      <c r="J107" s="639"/>
      <c r="K107" s="539" t="s">
        <v>152</v>
      </c>
      <c r="L107" s="665">
        <v>1</v>
      </c>
      <c r="M107" s="255" t="s">
        <v>513</v>
      </c>
    </row>
    <row r="108" spans="1:14" ht="156.75">
      <c r="A108" s="970"/>
      <c r="B108" s="852" t="s">
        <v>514</v>
      </c>
      <c r="C108" s="854" t="s">
        <v>515</v>
      </c>
      <c r="D108" s="854" t="s">
        <v>516</v>
      </c>
      <c r="E108" s="883" t="s">
        <v>517</v>
      </c>
      <c r="F108" s="254">
        <v>0.6</v>
      </c>
      <c r="G108" s="745" t="s">
        <v>518</v>
      </c>
      <c r="H108" s="806" t="s">
        <v>519</v>
      </c>
      <c r="I108" s="289"/>
      <c r="J108" s="251"/>
      <c r="K108" s="287"/>
      <c r="L108" s="865">
        <v>1</v>
      </c>
      <c r="M108" s="646" t="s">
        <v>520</v>
      </c>
    </row>
    <row r="109" spans="1:14" ht="71.25">
      <c r="A109" s="970"/>
      <c r="B109" s="853"/>
      <c r="C109" s="855"/>
      <c r="D109" s="855"/>
      <c r="E109" s="947"/>
      <c r="F109" s="254">
        <v>0.5</v>
      </c>
      <c r="G109" s="140" t="s">
        <v>521</v>
      </c>
      <c r="H109" s="806" t="s">
        <v>519</v>
      </c>
      <c r="I109" s="251"/>
      <c r="J109" s="251"/>
      <c r="K109" s="287"/>
      <c r="L109" s="866"/>
      <c r="M109" s="646" t="s">
        <v>522</v>
      </c>
    </row>
    <row r="110" spans="1:14" ht="114">
      <c r="A110" s="970"/>
      <c r="B110" s="856" t="s">
        <v>523</v>
      </c>
      <c r="C110" s="858" t="s">
        <v>524</v>
      </c>
      <c r="D110" s="859" t="s">
        <v>525</v>
      </c>
      <c r="E110" s="860" t="s">
        <v>526</v>
      </c>
      <c r="F110" s="430">
        <v>0.6</v>
      </c>
      <c r="G110" s="734" t="s">
        <v>527</v>
      </c>
      <c r="H110" s="812" t="s">
        <v>528</v>
      </c>
      <c r="I110" s="251"/>
      <c r="J110" s="251"/>
      <c r="K110" s="225"/>
      <c r="L110" s="870">
        <v>1</v>
      </c>
      <c r="M110" s="390" t="s">
        <v>529</v>
      </c>
      <c r="N110" s="362"/>
    </row>
    <row r="111" spans="1:14" ht="172.5" customHeight="1">
      <c r="A111" s="970"/>
      <c r="B111" s="857"/>
      <c r="C111" s="858"/>
      <c r="D111" s="859"/>
      <c r="E111" s="860"/>
      <c r="F111" s="431" t="s">
        <v>530</v>
      </c>
      <c r="G111" s="751" t="s">
        <v>531</v>
      </c>
      <c r="H111" s="820" t="s">
        <v>532</v>
      </c>
      <c r="I111" s="251"/>
      <c r="J111" s="251"/>
      <c r="K111" s="225"/>
      <c r="L111" s="870"/>
      <c r="M111" s="220" t="s">
        <v>533</v>
      </c>
      <c r="N111" s="362"/>
    </row>
    <row r="112" spans="1:14" ht="174.75" customHeight="1">
      <c r="A112" s="970"/>
      <c r="B112" s="703" t="s">
        <v>534</v>
      </c>
      <c r="C112" s="527" t="s">
        <v>535</v>
      </c>
      <c r="D112" s="680" t="s">
        <v>536</v>
      </c>
      <c r="E112" s="680" t="s">
        <v>218</v>
      </c>
      <c r="F112" s="240">
        <v>0.6</v>
      </c>
      <c r="G112" s="701" t="s">
        <v>537</v>
      </c>
      <c r="H112" s="813" t="s">
        <v>538</v>
      </c>
      <c r="I112" s="251"/>
      <c r="J112" s="279"/>
      <c r="K112" s="287" t="s">
        <v>152</v>
      </c>
      <c r="L112" s="665">
        <v>0.66</v>
      </c>
      <c r="M112" s="85" t="s">
        <v>539</v>
      </c>
    </row>
    <row r="113" spans="1:14" ht="114">
      <c r="A113" s="970"/>
      <c r="B113" s="703" t="s">
        <v>540</v>
      </c>
      <c r="C113" s="86" t="s">
        <v>541</v>
      </c>
      <c r="D113" s="86" t="s">
        <v>542</v>
      </c>
      <c r="E113" s="505" t="s">
        <v>254</v>
      </c>
      <c r="F113" s="254">
        <v>1</v>
      </c>
      <c r="G113" s="404" t="s">
        <v>543</v>
      </c>
      <c r="H113" s="821"/>
      <c r="I113" s="224"/>
      <c r="J113" s="224"/>
      <c r="K113" s="225"/>
      <c r="L113" s="665">
        <v>1</v>
      </c>
      <c r="M113" s="140" t="s">
        <v>544</v>
      </c>
    </row>
    <row r="114" spans="1:14" ht="292.5" customHeight="1">
      <c r="A114" s="970"/>
      <c r="B114" s="703" t="s">
        <v>545</v>
      </c>
      <c r="C114" s="84" t="s">
        <v>546</v>
      </c>
      <c r="D114" s="86" t="s">
        <v>105</v>
      </c>
      <c r="E114" s="84" t="s">
        <v>547</v>
      </c>
      <c r="F114" s="254">
        <v>0.67</v>
      </c>
      <c r="G114" s="691" t="s">
        <v>548</v>
      </c>
      <c r="H114" s="797" t="s">
        <v>549</v>
      </c>
      <c r="I114" s="328"/>
      <c r="J114" s="328"/>
      <c r="K114" s="329"/>
      <c r="L114" s="368">
        <v>0.6</v>
      </c>
      <c r="M114" s="220" t="s">
        <v>550</v>
      </c>
    </row>
    <row r="115" spans="1:14" ht="409.5" customHeight="1">
      <c r="A115" s="970"/>
      <c r="B115" s="702" t="s">
        <v>551</v>
      </c>
      <c r="C115" s="837" t="s">
        <v>552</v>
      </c>
      <c r="D115" s="518" t="s">
        <v>105</v>
      </c>
      <c r="E115" s="226" t="s">
        <v>478</v>
      </c>
      <c r="F115" s="230">
        <v>1</v>
      </c>
      <c r="G115" s="241" t="s">
        <v>553</v>
      </c>
      <c r="H115" s="789" t="s">
        <v>554</v>
      </c>
      <c r="I115" s="369"/>
      <c r="J115" s="369"/>
      <c r="K115" s="360"/>
      <c r="L115" s="332">
        <v>1</v>
      </c>
      <c r="M115" s="759" t="s">
        <v>555</v>
      </c>
      <c r="N115" s="359"/>
    </row>
    <row r="116" spans="1:14" ht="126" customHeight="1">
      <c r="A116" s="970"/>
      <c r="B116" s="699" t="s">
        <v>556</v>
      </c>
      <c r="C116" s="658" t="s">
        <v>557</v>
      </c>
      <c r="D116" s="658" t="s">
        <v>558</v>
      </c>
      <c r="E116" s="221" t="s">
        <v>269</v>
      </c>
      <c r="F116" s="254">
        <v>0.25</v>
      </c>
      <c r="G116" s="140" t="s">
        <v>559</v>
      </c>
      <c r="H116" s="787" t="s">
        <v>560</v>
      </c>
      <c r="I116" s="224"/>
      <c r="J116" s="224"/>
      <c r="K116" s="225"/>
      <c r="L116" s="663">
        <v>1</v>
      </c>
      <c r="M116" s="220" t="s">
        <v>561</v>
      </c>
    </row>
    <row r="117" spans="1:14" ht="230.25" customHeight="1">
      <c r="A117" s="970"/>
      <c r="B117" s="699" t="s">
        <v>562</v>
      </c>
      <c r="C117" s="658" t="s">
        <v>563</v>
      </c>
      <c r="D117" s="658" t="s">
        <v>564</v>
      </c>
      <c r="E117" s="221" t="s">
        <v>27</v>
      </c>
      <c r="F117" s="254">
        <v>0.66</v>
      </c>
      <c r="G117" s="696" t="s">
        <v>565</v>
      </c>
      <c r="H117" s="811" t="s">
        <v>566</v>
      </c>
      <c r="I117" s="307"/>
      <c r="J117" s="307"/>
      <c r="K117" s="257"/>
      <c r="L117" s="293">
        <v>0.83</v>
      </c>
      <c r="M117" s="220" t="s">
        <v>567</v>
      </c>
    </row>
    <row r="118" spans="1:14" ht="286.5" customHeight="1">
      <c r="A118" s="970"/>
      <c r="B118" s="861" t="s">
        <v>568</v>
      </c>
      <c r="C118" s="861" t="s">
        <v>569</v>
      </c>
      <c r="D118" s="861" t="s">
        <v>570</v>
      </c>
      <c r="E118" s="896" t="s">
        <v>571</v>
      </c>
      <c r="F118" s="138">
        <v>1</v>
      </c>
      <c r="G118" s="738" t="s">
        <v>572</v>
      </c>
      <c r="H118" s="812" t="s">
        <v>573</v>
      </c>
      <c r="I118" s="330"/>
      <c r="J118" s="330"/>
      <c r="K118" s="331"/>
      <c r="L118" s="871">
        <v>1</v>
      </c>
      <c r="M118" s="854" t="s">
        <v>574</v>
      </c>
      <c r="N118" s="362"/>
    </row>
    <row r="119" spans="1:14" ht="228">
      <c r="A119" s="970"/>
      <c r="B119" s="926"/>
      <c r="C119" s="862"/>
      <c r="D119" s="862"/>
      <c r="E119" s="898"/>
      <c r="F119" s="87">
        <v>0.8</v>
      </c>
      <c r="G119" s="752" t="s">
        <v>575</v>
      </c>
      <c r="H119" s="822" t="s">
        <v>576</v>
      </c>
      <c r="I119" s="267"/>
      <c r="J119" s="267"/>
      <c r="K119" s="424" t="s">
        <v>236</v>
      </c>
      <c r="L119" s="871"/>
      <c r="M119" s="874"/>
    </row>
    <row r="120" spans="1:14" s="362" customFormat="1" ht="96" customHeight="1">
      <c r="A120" s="970"/>
      <c r="B120" s="753" t="s">
        <v>577</v>
      </c>
      <c r="C120" s="640" t="s">
        <v>578</v>
      </c>
      <c r="D120" s="640" t="s">
        <v>579</v>
      </c>
      <c r="E120" s="641" t="s">
        <v>580</v>
      </c>
      <c r="F120" s="628">
        <v>1</v>
      </c>
      <c r="G120" s="754" t="s">
        <v>581</v>
      </c>
      <c r="H120" s="823" t="s">
        <v>582</v>
      </c>
      <c r="I120" s="642"/>
      <c r="J120" s="642"/>
      <c r="K120" s="886" t="s">
        <v>583</v>
      </c>
      <c r="L120" s="665">
        <v>1</v>
      </c>
      <c r="M120" s="255" t="s">
        <v>584</v>
      </c>
    </row>
    <row r="121" spans="1:14" ht="100.5" customHeight="1">
      <c r="A121" s="971"/>
      <c r="B121" s="755" t="s">
        <v>577</v>
      </c>
      <c r="C121" s="433" t="s">
        <v>585</v>
      </c>
      <c r="D121" s="433" t="s">
        <v>579</v>
      </c>
      <c r="E121" s="120" t="s">
        <v>218</v>
      </c>
      <c r="F121" s="254">
        <v>0</v>
      </c>
      <c r="G121" s="756" t="s">
        <v>586</v>
      </c>
      <c r="H121" s="824" t="s">
        <v>587</v>
      </c>
      <c r="I121" s="309"/>
      <c r="J121" s="309"/>
      <c r="K121" s="887"/>
      <c r="L121" s="332">
        <v>1</v>
      </c>
      <c r="M121" s="220" t="s">
        <v>588</v>
      </c>
    </row>
    <row r="122" spans="1:14" ht="96" customHeight="1">
      <c r="A122" s="911" t="s">
        <v>589</v>
      </c>
      <c r="B122" s="694" t="s">
        <v>590</v>
      </c>
      <c r="C122" s="656" t="s">
        <v>591</v>
      </c>
      <c r="D122" s="656" t="s">
        <v>236</v>
      </c>
      <c r="E122" s="666" t="s">
        <v>592</v>
      </c>
      <c r="F122" s="138">
        <v>0.6</v>
      </c>
      <c r="G122" s="734" t="s">
        <v>593</v>
      </c>
      <c r="H122" s="812" t="s">
        <v>594</v>
      </c>
      <c r="I122" s="285"/>
      <c r="J122" s="285"/>
      <c r="K122" s="286"/>
      <c r="L122" s="93">
        <v>1</v>
      </c>
      <c r="M122" s="85" t="s">
        <v>595</v>
      </c>
      <c r="N122" s="362"/>
    </row>
    <row r="123" spans="1:14" ht="130.5" customHeight="1">
      <c r="A123" s="912"/>
      <c r="B123" s="694" t="s">
        <v>596</v>
      </c>
      <c r="C123" s="658" t="s">
        <v>597</v>
      </c>
      <c r="D123" s="655" t="s">
        <v>236</v>
      </c>
      <c r="E123" s="221" t="s">
        <v>598</v>
      </c>
      <c r="F123" s="138">
        <v>0.3</v>
      </c>
      <c r="G123" s="734" t="s">
        <v>599</v>
      </c>
      <c r="H123" s="812" t="s">
        <v>1646</v>
      </c>
      <c r="I123" s="224"/>
      <c r="J123" s="224"/>
      <c r="K123" s="225"/>
      <c r="L123" s="93">
        <v>1</v>
      </c>
      <c r="M123" s="277" t="s">
        <v>600</v>
      </c>
      <c r="N123" s="362"/>
    </row>
    <row r="124" spans="1:14" ht="156.75" customHeight="1">
      <c r="A124" s="912"/>
      <c r="B124" s="694" t="s">
        <v>601</v>
      </c>
      <c r="C124" s="528" t="s">
        <v>602</v>
      </c>
      <c r="D124" s="863" t="s">
        <v>477</v>
      </c>
      <c r="E124" s="333" t="s">
        <v>598</v>
      </c>
      <c r="F124" s="93">
        <v>0</v>
      </c>
      <c r="G124" s="694" t="s">
        <v>603</v>
      </c>
      <c r="H124" s="505" t="s">
        <v>604</v>
      </c>
      <c r="I124" s="224"/>
      <c r="J124" s="224"/>
      <c r="K124" s="225"/>
      <c r="L124" s="664">
        <v>1</v>
      </c>
      <c r="M124" s="220" t="s">
        <v>605</v>
      </c>
    </row>
    <row r="125" spans="1:14" ht="142.5">
      <c r="A125" s="912"/>
      <c r="B125" s="757" t="s">
        <v>606</v>
      </c>
      <c r="C125" s="674" t="s">
        <v>607</v>
      </c>
      <c r="D125" s="864"/>
      <c r="E125" s="643" t="s">
        <v>254</v>
      </c>
      <c r="F125" s="93">
        <v>0.25</v>
      </c>
      <c r="G125" s="694" t="s">
        <v>608</v>
      </c>
      <c r="H125" s="505" t="s">
        <v>609</v>
      </c>
      <c r="I125" s="224"/>
      <c r="J125" s="224"/>
      <c r="K125" s="225"/>
      <c r="L125" s="665">
        <v>0</v>
      </c>
      <c r="M125" s="220" t="s">
        <v>610</v>
      </c>
    </row>
    <row r="126" spans="1:14" ht="142.5">
      <c r="A126" s="913"/>
      <c r="B126" s="694" t="s">
        <v>611</v>
      </c>
      <c r="C126" s="529" t="s">
        <v>612</v>
      </c>
      <c r="D126" s="863"/>
      <c r="E126" s="643" t="s">
        <v>613</v>
      </c>
      <c r="F126" s="758">
        <v>0.25</v>
      </c>
      <c r="G126" s="694" t="s">
        <v>608</v>
      </c>
      <c r="H126" s="505" t="s">
        <v>609</v>
      </c>
      <c r="I126" s="224"/>
      <c r="J126" s="224"/>
      <c r="K126" s="225"/>
      <c r="L126" s="665">
        <v>0</v>
      </c>
      <c r="M126" s="220" t="s">
        <v>610</v>
      </c>
      <c r="N126" s="372"/>
    </row>
    <row r="127" spans="1:14" ht="235.5" customHeight="1">
      <c r="A127" s="911" t="s">
        <v>614</v>
      </c>
      <c r="B127" s="694" t="s">
        <v>615</v>
      </c>
      <c r="C127" s="86" t="s">
        <v>616</v>
      </c>
      <c r="D127" s="680" t="s">
        <v>463</v>
      </c>
      <c r="E127" s="221" t="s">
        <v>27</v>
      </c>
      <c r="F127" s="138">
        <v>0.5</v>
      </c>
      <c r="G127" s="734" t="s">
        <v>617</v>
      </c>
      <c r="H127" s="812" t="s">
        <v>618</v>
      </c>
      <c r="I127" s="224"/>
      <c r="J127" s="224"/>
      <c r="K127" s="225"/>
      <c r="L127" s="93">
        <v>1</v>
      </c>
      <c r="M127" s="255" t="s">
        <v>619</v>
      </c>
      <c r="N127" s="362"/>
    </row>
    <row r="128" spans="1:14" ht="265.5" customHeight="1">
      <c r="A128" s="912"/>
      <c r="B128" s="850" t="s">
        <v>620</v>
      </c>
      <c r="C128" s="850" t="s">
        <v>621</v>
      </c>
      <c r="D128" s="850" t="s">
        <v>622</v>
      </c>
      <c r="E128" s="881" t="s">
        <v>218</v>
      </c>
      <c r="F128" s="93">
        <v>0.4</v>
      </c>
      <c r="G128" s="888" t="s">
        <v>623</v>
      </c>
      <c r="H128" s="890" t="s">
        <v>624</v>
      </c>
      <c r="I128" s="224"/>
      <c r="J128" s="224"/>
      <c r="K128" s="225"/>
      <c r="L128" s="875">
        <v>1</v>
      </c>
      <c r="M128" s="850" t="s">
        <v>625</v>
      </c>
    </row>
    <row r="129" spans="1:13" ht="237.75" customHeight="1">
      <c r="A129" s="912"/>
      <c r="B129" s="851"/>
      <c r="C129" s="851"/>
      <c r="D129" s="851"/>
      <c r="E129" s="946"/>
      <c r="F129" s="254">
        <v>0.44</v>
      </c>
      <c r="G129" s="889"/>
      <c r="H129" s="891"/>
      <c r="I129" s="224"/>
      <c r="J129" s="224"/>
      <c r="K129" s="287" t="s">
        <v>47</v>
      </c>
      <c r="L129" s="876"/>
      <c r="M129" s="851"/>
    </row>
    <row r="130" spans="1:13" ht="285">
      <c r="A130" s="912"/>
      <c r="B130" s="694" t="s">
        <v>626</v>
      </c>
      <c r="C130" s="658" t="s">
        <v>627</v>
      </c>
      <c r="D130" s="658" t="s">
        <v>628</v>
      </c>
      <c r="E130" s="221" t="s">
        <v>629</v>
      </c>
      <c r="F130" s="254">
        <v>0.44</v>
      </c>
      <c r="G130" s="402" t="s">
        <v>630</v>
      </c>
      <c r="H130" s="787" t="s">
        <v>631</v>
      </c>
      <c r="I130" s="224"/>
      <c r="J130" s="224"/>
      <c r="K130" s="225"/>
      <c r="L130" s="664">
        <v>0.9</v>
      </c>
      <c r="M130" s="220" t="s">
        <v>632</v>
      </c>
    </row>
    <row r="131" spans="1:13" ht="224.25" customHeight="1">
      <c r="A131" s="912"/>
      <c r="B131" s="703" t="s">
        <v>633</v>
      </c>
      <c r="C131" s="86" t="s">
        <v>634</v>
      </c>
      <c r="D131" s="86" t="s">
        <v>635</v>
      </c>
      <c r="E131" s="86" t="s">
        <v>129</v>
      </c>
      <c r="F131" s="254">
        <v>0.67</v>
      </c>
      <c r="G131" s="691" t="s">
        <v>636</v>
      </c>
      <c r="H131" s="825" t="s">
        <v>637</v>
      </c>
      <c r="I131" s="251"/>
      <c r="J131" s="251"/>
      <c r="K131" s="287" t="s">
        <v>105</v>
      </c>
      <c r="L131" s="663">
        <v>1</v>
      </c>
      <c r="M131" s="220" t="s">
        <v>638</v>
      </c>
    </row>
    <row r="132" spans="1:13" ht="393" customHeight="1">
      <c r="A132" s="912"/>
      <c r="B132" s="759" t="s">
        <v>639</v>
      </c>
      <c r="C132" s="349" t="s">
        <v>640</v>
      </c>
      <c r="D132" s="349" t="s">
        <v>641</v>
      </c>
      <c r="E132" s="221" t="s">
        <v>129</v>
      </c>
      <c r="F132" s="254">
        <v>0.66</v>
      </c>
      <c r="G132" s="402" t="s">
        <v>642</v>
      </c>
      <c r="H132" s="787" t="s">
        <v>643</v>
      </c>
      <c r="I132" s="224"/>
      <c r="J132" s="224"/>
      <c r="K132" s="225"/>
      <c r="L132" s="663">
        <v>0.9</v>
      </c>
      <c r="M132" s="220" t="s">
        <v>644</v>
      </c>
    </row>
    <row r="133" spans="1:13" ht="338.25" customHeight="1">
      <c r="A133" s="912"/>
      <c r="B133" s="661" t="s">
        <v>645</v>
      </c>
      <c r="C133" s="661" t="s">
        <v>646</v>
      </c>
      <c r="D133" s="661" t="s">
        <v>647</v>
      </c>
      <c r="E133" s="672" t="s">
        <v>629</v>
      </c>
      <c r="F133" s="254">
        <v>0.44</v>
      </c>
      <c r="G133" s="402" t="s">
        <v>648</v>
      </c>
      <c r="H133" s="787" t="s">
        <v>649</v>
      </c>
      <c r="I133" s="224"/>
      <c r="J133" s="224"/>
      <c r="K133" s="225"/>
      <c r="L133" s="435">
        <v>0.9</v>
      </c>
      <c r="M133" s="220" t="s">
        <v>650</v>
      </c>
    </row>
    <row r="134" spans="1:13" s="359" customFormat="1" ht="57">
      <c r="A134" s="644"/>
      <c r="B134" s="939" t="s">
        <v>651</v>
      </c>
      <c r="C134" s="941" t="s">
        <v>652</v>
      </c>
      <c r="D134" s="941" t="s">
        <v>653</v>
      </c>
      <c r="E134" s="943" t="s">
        <v>654</v>
      </c>
      <c r="F134" s="645">
        <v>1</v>
      </c>
      <c r="G134" s="402" t="s">
        <v>655</v>
      </c>
      <c r="H134" s="826" t="s">
        <v>656</v>
      </c>
      <c r="I134" s="380"/>
      <c r="J134" s="380"/>
      <c r="K134" s="381"/>
      <c r="L134" s="867">
        <v>1</v>
      </c>
      <c r="M134" s="377" t="s">
        <v>657</v>
      </c>
    </row>
    <row r="135" spans="1:13" s="359" customFormat="1" ht="71.25" customHeight="1">
      <c r="A135" s="644"/>
      <c r="B135" s="939"/>
      <c r="C135" s="941"/>
      <c r="D135" s="941"/>
      <c r="E135" s="943"/>
      <c r="F135" s="379"/>
      <c r="G135" s="402" t="s">
        <v>47</v>
      </c>
      <c r="H135" s="826" t="s">
        <v>658</v>
      </c>
      <c r="I135" s="380"/>
      <c r="J135" s="380"/>
      <c r="K135" s="381"/>
      <c r="L135" s="867"/>
      <c r="M135" s="400" t="s">
        <v>659</v>
      </c>
    </row>
    <row r="136" spans="1:13" s="359" customFormat="1" ht="396" customHeight="1">
      <c r="A136" s="938" t="s">
        <v>660</v>
      </c>
      <c r="B136" s="940"/>
      <c r="C136" s="942"/>
      <c r="D136" s="942"/>
      <c r="E136" s="944"/>
      <c r="F136" s="379"/>
      <c r="G136" s="760" t="s">
        <v>105</v>
      </c>
      <c r="H136" s="827"/>
      <c r="I136" s="380"/>
      <c r="J136" s="380"/>
      <c r="K136" s="381"/>
      <c r="L136" s="867"/>
      <c r="M136" s="377" t="s">
        <v>661</v>
      </c>
    </row>
    <row r="137" spans="1:13" ht="116.25" customHeight="1">
      <c r="A137" s="938"/>
      <c r="B137" s="761" t="s">
        <v>662</v>
      </c>
      <c r="C137" s="658" t="s">
        <v>663</v>
      </c>
      <c r="D137" s="658" t="s">
        <v>664</v>
      </c>
      <c r="E137" s="660" t="s">
        <v>246</v>
      </c>
      <c r="F137" s="254">
        <v>1</v>
      </c>
      <c r="G137" s="140" t="s">
        <v>335</v>
      </c>
      <c r="H137" s="828"/>
      <c r="I137" s="98"/>
      <c r="J137" s="98"/>
      <c r="K137" s="99" t="s">
        <v>583</v>
      </c>
      <c r="L137" s="664">
        <v>0.3</v>
      </c>
      <c r="M137" s="104"/>
    </row>
    <row r="138" spans="1:13" ht="114">
      <c r="A138" s="938"/>
      <c r="B138" s="762" t="s">
        <v>665</v>
      </c>
      <c r="C138" s="655" t="s">
        <v>666</v>
      </c>
      <c r="D138" s="655" t="s">
        <v>667</v>
      </c>
      <c r="E138" s="668" t="s">
        <v>129</v>
      </c>
      <c r="F138" s="138">
        <v>0.2</v>
      </c>
      <c r="G138" s="734" t="s">
        <v>668</v>
      </c>
      <c r="H138" s="812" t="s">
        <v>669</v>
      </c>
      <c r="I138" s="224"/>
      <c r="J138" s="224"/>
      <c r="K138" s="292" t="s">
        <v>236</v>
      </c>
      <c r="L138" s="763">
        <v>0.5</v>
      </c>
      <c r="M138" s="220" t="s">
        <v>670</v>
      </c>
    </row>
    <row r="139" spans="1:13" ht="102.75" customHeight="1">
      <c r="A139" s="938"/>
      <c r="B139" s="764" t="s">
        <v>671</v>
      </c>
      <c r="C139" s="661" t="s">
        <v>672</v>
      </c>
      <c r="D139" s="303" t="s">
        <v>673</v>
      </c>
      <c r="E139" s="434" t="s">
        <v>27</v>
      </c>
      <c r="F139" s="335">
        <v>0.5</v>
      </c>
      <c r="G139" s="140" t="s">
        <v>674</v>
      </c>
      <c r="H139" s="787" t="s">
        <v>675</v>
      </c>
      <c r="I139" s="309"/>
      <c r="J139" s="309"/>
      <c r="K139" s="424" t="s">
        <v>676</v>
      </c>
      <c r="L139" s="664">
        <v>0.5</v>
      </c>
      <c r="M139" s="220" t="s">
        <v>677</v>
      </c>
    </row>
    <row r="140" spans="1:13" ht="60">
      <c r="A140" s="637" t="s">
        <v>678</v>
      </c>
      <c r="B140" s="703" t="s">
        <v>679</v>
      </c>
      <c r="C140" s="684" t="s">
        <v>680</v>
      </c>
      <c r="D140" s="678" t="s">
        <v>321</v>
      </c>
      <c r="E140" s="336" t="s">
        <v>27</v>
      </c>
      <c r="F140" s="95">
        <v>0.57999999999999996</v>
      </c>
      <c r="G140" s="738" t="s">
        <v>681</v>
      </c>
      <c r="H140" s="812" t="s">
        <v>682</v>
      </c>
      <c r="I140" s="337"/>
      <c r="J140" s="233"/>
      <c r="K140" s="305" t="s">
        <v>236</v>
      </c>
      <c r="L140" s="138">
        <v>1</v>
      </c>
      <c r="M140" s="85" t="s">
        <v>1647</v>
      </c>
    </row>
    <row r="141" spans="1:13" ht="31.35" customHeight="1">
      <c r="A141" s="313" t="s">
        <v>683</v>
      </c>
      <c r="B141" s="688"/>
      <c r="C141" s="530"/>
      <c r="D141" s="530"/>
      <c r="E141" s="338"/>
      <c r="F141" s="339"/>
      <c r="G141" s="324"/>
      <c r="H141" s="818"/>
      <c r="I141" s="326"/>
      <c r="J141" s="326"/>
      <c r="K141" s="340"/>
      <c r="L141" s="341"/>
      <c r="M141" s="324"/>
    </row>
    <row r="142" spans="1:13" ht="30" customHeight="1">
      <c r="A142" s="936" t="s">
        <v>684</v>
      </c>
      <c r="B142" s="936"/>
      <c r="C142" s="937"/>
      <c r="D142" s="937"/>
      <c r="E142" s="937"/>
      <c r="F142" s="342"/>
      <c r="G142" s="343"/>
      <c r="H142" s="829"/>
      <c r="I142" s="342"/>
      <c r="J142" s="342"/>
      <c r="K142" s="344"/>
      <c r="L142" s="345"/>
      <c r="M142" s="343"/>
    </row>
    <row r="143" spans="1:13" ht="27.6" customHeight="1">
      <c r="A143" s="688" t="s">
        <v>685</v>
      </c>
      <c r="B143" s="765"/>
      <c r="C143" s="531"/>
      <c r="D143" s="531"/>
      <c r="E143" s="346"/>
      <c r="F143" s="326"/>
      <c r="G143" s="324"/>
      <c r="H143" s="818"/>
      <c r="I143" s="326"/>
      <c r="J143" s="326"/>
      <c r="K143" s="340"/>
      <c r="L143" s="341"/>
      <c r="M143" s="324"/>
    </row>
    <row r="144" spans="1:13" s="838" customFormat="1" ht="57" customHeight="1">
      <c r="A144" s="839" t="s">
        <v>686</v>
      </c>
      <c r="B144" s="840" t="s">
        <v>687</v>
      </c>
      <c r="C144" s="841" t="s">
        <v>688</v>
      </c>
      <c r="D144" s="349" t="s">
        <v>689</v>
      </c>
      <c r="E144" s="349" t="s">
        <v>580</v>
      </c>
      <c r="F144" s="230">
        <v>1</v>
      </c>
      <c r="G144" s="241" t="s">
        <v>690</v>
      </c>
      <c r="H144" s="789" t="s">
        <v>691</v>
      </c>
      <c r="I144" s="236"/>
      <c r="J144" s="236"/>
      <c r="K144" s="842" t="s">
        <v>152</v>
      </c>
      <c r="L144" s="332">
        <v>1</v>
      </c>
      <c r="M144" s="759" t="s">
        <v>692</v>
      </c>
    </row>
    <row r="145" spans="1:14" ht="71.25">
      <c r="A145" s="347" t="s">
        <v>686</v>
      </c>
      <c r="B145" s="759" t="s">
        <v>693</v>
      </c>
      <c r="C145" s="349" t="s">
        <v>694</v>
      </c>
      <c r="D145" s="683" t="s">
        <v>689</v>
      </c>
      <c r="E145" s="349" t="s">
        <v>517</v>
      </c>
      <c r="F145" s="254">
        <v>0.66</v>
      </c>
      <c r="G145" s="701" t="s">
        <v>695</v>
      </c>
      <c r="H145" s="813" t="s">
        <v>696</v>
      </c>
      <c r="I145" s="251"/>
      <c r="J145" s="251"/>
      <c r="K145" s="287" t="s">
        <v>152</v>
      </c>
      <c r="L145" s="663">
        <v>1</v>
      </c>
      <c r="M145" s="220" t="s">
        <v>697</v>
      </c>
    </row>
    <row r="146" spans="1:14" ht="74.25" customHeight="1">
      <c r="A146" s="917" t="s">
        <v>698</v>
      </c>
      <c r="B146" s="934" t="s">
        <v>699</v>
      </c>
      <c r="C146" s="934" t="s">
        <v>700</v>
      </c>
      <c r="D146" s="934" t="s">
        <v>701</v>
      </c>
      <c r="E146" s="934" t="s">
        <v>702</v>
      </c>
      <c r="F146" s="254">
        <v>0.66</v>
      </c>
      <c r="G146" s="691" t="s">
        <v>703</v>
      </c>
      <c r="H146" s="733" t="s">
        <v>704</v>
      </c>
      <c r="I146" s="251"/>
      <c r="J146" s="251"/>
      <c r="K146" s="225"/>
      <c r="L146" s="865">
        <v>1</v>
      </c>
      <c r="M146" s="220" t="s">
        <v>705</v>
      </c>
    </row>
    <row r="147" spans="1:14" ht="142.5">
      <c r="A147" s="948"/>
      <c r="B147" s="935"/>
      <c r="C147" s="935"/>
      <c r="D147" s="935"/>
      <c r="E147" s="935"/>
      <c r="F147" s="290">
        <v>1</v>
      </c>
      <c r="G147" s="691" t="s">
        <v>706</v>
      </c>
      <c r="H147" s="830" t="s">
        <v>707</v>
      </c>
      <c r="I147" s="251"/>
      <c r="J147" s="251"/>
      <c r="K147" s="225"/>
      <c r="L147" s="865"/>
      <c r="M147" s="220" t="s">
        <v>708</v>
      </c>
    </row>
    <row r="148" spans="1:14" ht="57">
      <c r="A148" s="350" t="s">
        <v>709</v>
      </c>
      <c r="B148" s="766" t="s">
        <v>710</v>
      </c>
      <c r="C148" s="234" t="s">
        <v>711</v>
      </c>
      <c r="D148" s="234" t="s">
        <v>152</v>
      </c>
      <c r="E148" s="234" t="s">
        <v>712</v>
      </c>
      <c r="F148" s="327">
        <v>0.66</v>
      </c>
      <c r="G148" s="691" t="s">
        <v>713</v>
      </c>
      <c r="H148" s="733" t="s">
        <v>714</v>
      </c>
      <c r="I148" s="251"/>
      <c r="J148" s="334"/>
      <c r="K148" s="225"/>
      <c r="L148" s="663">
        <v>1</v>
      </c>
      <c r="M148" s="220" t="s">
        <v>715</v>
      </c>
    </row>
    <row r="149" spans="1:14" ht="215.25" customHeight="1">
      <c r="A149" s="351" t="s">
        <v>716</v>
      </c>
      <c r="B149" s="767" t="s">
        <v>717</v>
      </c>
      <c r="C149" s="532" t="s">
        <v>718</v>
      </c>
      <c r="D149" s="532" t="s">
        <v>719</v>
      </c>
      <c r="E149" s="352" t="s">
        <v>118</v>
      </c>
      <c r="F149" s="240">
        <v>0.66</v>
      </c>
      <c r="G149" s="691" t="s">
        <v>720</v>
      </c>
      <c r="H149" s="733" t="s">
        <v>721</v>
      </c>
      <c r="I149" s="251"/>
      <c r="J149" s="334"/>
      <c r="K149" s="225"/>
      <c r="L149" s="93">
        <v>1</v>
      </c>
      <c r="M149" s="85" t="s">
        <v>722</v>
      </c>
    </row>
    <row r="150" spans="1:14" ht="168" customHeight="1">
      <c r="A150" s="353" t="s">
        <v>723</v>
      </c>
      <c r="B150" s="354" t="s">
        <v>724</v>
      </c>
      <c r="C150" s="226" t="s">
        <v>725</v>
      </c>
      <c r="D150" s="349" t="s">
        <v>484</v>
      </c>
      <c r="E150" s="349" t="s">
        <v>580</v>
      </c>
      <c r="F150" s="254">
        <v>1</v>
      </c>
      <c r="G150" s="402" t="s">
        <v>726</v>
      </c>
      <c r="H150" s="820" t="s">
        <v>95</v>
      </c>
      <c r="I150" s="358" t="s">
        <v>96</v>
      </c>
      <c r="J150" s="358" t="s">
        <v>727</v>
      </c>
      <c r="K150" s="381"/>
      <c r="L150" s="664">
        <v>1</v>
      </c>
      <c r="M150" s="402" t="s">
        <v>728</v>
      </c>
      <c r="N150" s="838"/>
    </row>
    <row r="151" spans="1:14" ht="272.25" customHeight="1">
      <c r="A151" s="353" t="s">
        <v>723</v>
      </c>
      <c r="B151" s="354" t="s">
        <v>729</v>
      </c>
      <c r="C151" s="658" t="s">
        <v>730</v>
      </c>
      <c r="D151" s="349" t="s">
        <v>484</v>
      </c>
      <c r="E151" s="354" t="s">
        <v>731</v>
      </c>
      <c r="F151" s="230">
        <v>1</v>
      </c>
      <c r="G151" s="241" t="s">
        <v>732</v>
      </c>
      <c r="H151" s="789" t="s">
        <v>733</v>
      </c>
      <c r="I151" s="310" t="s">
        <v>96</v>
      </c>
      <c r="J151" s="310" t="s">
        <v>97</v>
      </c>
      <c r="K151" s="225"/>
      <c r="L151" s="663">
        <v>1</v>
      </c>
      <c r="M151" s="241" t="s">
        <v>734</v>
      </c>
    </row>
  </sheetData>
  <sheetProtection algorithmName="SHA-512" hashValue="nOK1NafAYGUFW5aPB6+F1NBEStFe2C+BGCo+wPUY0s+TUHnbl9lYWmt+B/1vYwHJmgQusktkFMr/WwtQzTOC5g==" saltValue="3sBS/LC/qjaXJp6w/WDxsg==" spinCount="100000" sheet="1" objects="1" scenarios="1"/>
  <protectedRanges>
    <protectedRange sqref="L8:M11" name="Rango1"/>
  </protectedRanges>
  <mergeCells count="127">
    <mergeCell ref="A82:A85"/>
    <mergeCell ref="D69:D71"/>
    <mergeCell ref="B69:B71"/>
    <mergeCell ref="C69:C71"/>
    <mergeCell ref="B54:B55"/>
    <mergeCell ref="C54:C55"/>
    <mergeCell ref="A122:A126"/>
    <mergeCell ref="B118:B119"/>
    <mergeCell ref="A15:A16"/>
    <mergeCell ref="A64:A67"/>
    <mergeCell ref="D86:D87"/>
    <mergeCell ref="C65:C66"/>
    <mergeCell ref="B65:B66"/>
    <mergeCell ref="B86:B87"/>
    <mergeCell ref="C86:C87"/>
    <mergeCell ref="A86:A89"/>
    <mergeCell ref="D65:D66"/>
    <mergeCell ref="A106:A121"/>
    <mergeCell ref="E146:E147"/>
    <mergeCell ref="A142:E142"/>
    <mergeCell ref="A136:A139"/>
    <mergeCell ref="B134:B136"/>
    <mergeCell ref="C134:C136"/>
    <mergeCell ref="E134:E136"/>
    <mergeCell ref="D134:D136"/>
    <mergeCell ref="D146:D147"/>
    <mergeCell ref="E93:E94"/>
    <mergeCell ref="D93:D94"/>
    <mergeCell ref="D128:D129"/>
    <mergeCell ref="E128:E129"/>
    <mergeCell ref="E118:E119"/>
    <mergeCell ref="D108:D109"/>
    <mergeCell ref="E108:E109"/>
    <mergeCell ref="A146:A147"/>
    <mergeCell ref="B146:B147"/>
    <mergeCell ref="C146:C147"/>
    <mergeCell ref="A127:A133"/>
    <mergeCell ref="A102:A104"/>
    <mergeCell ref="C93:C94"/>
    <mergeCell ref="B93:B94"/>
    <mergeCell ref="A90:A96"/>
    <mergeCell ref="A99:A101"/>
    <mergeCell ref="A69:A81"/>
    <mergeCell ref="L69:L71"/>
    <mergeCell ref="A8:A9"/>
    <mergeCell ref="B8:B9"/>
    <mergeCell ref="C8:C9"/>
    <mergeCell ref="D8:D9"/>
    <mergeCell ref="E8:E9"/>
    <mergeCell ref="F8:H8"/>
    <mergeCell ref="I8:I9"/>
    <mergeCell ref="J8:J9"/>
    <mergeCell ref="B37:B50"/>
    <mergeCell ref="A54:A62"/>
    <mergeCell ref="B59:B60"/>
    <mergeCell ref="K8:K9"/>
    <mergeCell ref="L8:M8"/>
    <mergeCell ref="E19:E21"/>
    <mergeCell ref="G22:G23"/>
    <mergeCell ref="H22:H23"/>
    <mergeCell ref="G19:G20"/>
    <mergeCell ref="H19:H20"/>
    <mergeCell ref="D37:D50"/>
    <mergeCell ref="D54:D55"/>
    <mergeCell ref="A25:K25"/>
    <mergeCell ref="A26:E26"/>
    <mergeCell ref="L19:L20"/>
    <mergeCell ref="L65:L66"/>
    <mergeCell ref="M65:M66"/>
    <mergeCell ref="A1:M1"/>
    <mergeCell ref="A2:M2"/>
    <mergeCell ref="A11:A13"/>
    <mergeCell ref="B12:B13"/>
    <mergeCell ref="B22:B23"/>
    <mergeCell ref="A28:A32"/>
    <mergeCell ref="A33:A53"/>
    <mergeCell ref="M19:M21"/>
    <mergeCell ref="E37:E50"/>
    <mergeCell ref="C37:C50"/>
    <mergeCell ref="C59:C60"/>
    <mergeCell ref="D59:D60"/>
    <mergeCell ref="E59:E60"/>
    <mergeCell ref="B61:B62"/>
    <mergeCell ref="C61:C62"/>
    <mergeCell ref="D61:D62"/>
    <mergeCell ref="A17:A18"/>
    <mergeCell ref="A19:A23"/>
    <mergeCell ref="B19:B21"/>
    <mergeCell ref="C19:C21"/>
    <mergeCell ref="D19:D21"/>
    <mergeCell ref="M118:M119"/>
    <mergeCell ref="L128:L129"/>
    <mergeCell ref="M128:M129"/>
    <mergeCell ref="L22:L23"/>
    <mergeCell ref="M22:M23"/>
    <mergeCell ref="L37:L50"/>
    <mergeCell ref="E86:E87"/>
    <mergeCell ref="E61:E62"/>
    <mergeCell ref="E54:E55"/>
    <mergeCell ref="M69:M71"/>
    <mergeCell ref="K120:K121"/>
    <mergeCell ref="G128:G129"/>
    <mergeCell ref="H128:H129"/>
    <mergeCell ref="E65:E66"/>
    <mergeCell ref="E22:E23"/>
    <mergeCell ref="E69:E71"/>
    <mergeCell ref="L146:L147"/>
    <mergeCell ref="L108:L109"/>
    <mergeCell ref="L54:L55"/>
    <mergeCell ref="L59:L60"/>
    <mergeCell ref="L61:L62"/>
    <mergeCell ref="L86:L87"/>
    <mergeCell ref="L110:L111"/>
    <mergeCell ref="L118:L119"/>
    <mergeCell ref="L93:L94"/>
    <mergeCell ref="L134:L136"/>
    <mergeCell ref="B128:B129"/>
    <mergeCell ref="C128:C129"/>
    <mergeCell ref="B108:B109"/>
    <mergeCell ref="C108:C109"/>
    <mergeCell ref="B110:B111"/>
    <mergeCell ref="C110:C111"/>
    <mergeCell ref="D110:D111"/>
    <mergeCell ref="E110:E111"/>
    <mergeCell ref="C118:C119"/>
    <mergeCell ref="D118:D119"/>
    <mergeCell ref="D124:D126"/>
  </mergeCells>
  <dataValidations disablePrompts="1" count="1">
    <dataValidation type="list" allowBlank="1" showInputMessage="1" showErrorMessage="1" sqref="F3" xr:uid="{00000000-0002-0000-0000-000000000000}">
      <formula1>"31 de Marzo,30 de Abril, 30 de Junio,31 de Agosto,30 Septiembre,31 de Diciembre"</formula1>
    </dataValidation>
  </dataValidations>
  <hyperlinks>
    <hyperlink ref="H134" r:id="rId1" xr:uid="{00000000-0004-0000-0000-000000000000}"/>
    <hyperlink ref="H135" r:id="rId2" xr:uid="{00000000-0004-0000-0000-000001000000}"/>
    <hyperlink ref="H63" r:id="rId3" xr:uid="{00000000-0004-0000-0000-000002000000}"/>
    <hyperlink ref="H120" r:id="rId4" xr:uid="{00000000-0004-0000-0000-000003000000}"/>
    <hyperlink ref="H32" r:id="rId5" location="/users/368098934784_x000a__x000a_https://www.yammer.com/shd.gov.co/#/users/427221811200" xr:uid="{00000000-0004-0000-0000-000004000000}"/>
    <hyperlink ref="H33" r:id="rId6" display="https://teams.microsoft.com/l/meetup-join/19%3ameeting_NWM4YjdhNGItMDMyZS00NDYxLWI5NGEtMmVlY2VkY2EwMjc2%40thread.v2/0?context=%7b%22Tid%22%3a%22cd422ec3-3717-412e-ba56-3bdab9a2f7ef%22%2c%22Oid%22%3a%2254f27b51-347b-455e-8711-22c7fa27f745%22%2c%22IsBroadcastMeeting%22%3atrue%7d" xr:uid="{00000000-0004-0000-0000-000005000000}"/>
    <hyperlink ref="H51" r:id="rId7" display="https://www.facebook.com/watch/live/?v=638862060327977&amp;ref=notif&amp;notif_id=1603316285034947&amp;notif_t=live_video_x000a__x000a_https://www.facebook.com/HaciendaBogota/videos/638862060327977/_x000a__x000a_https://www.facebook.com/HaciendaBogota/videos/398869777937995/_x000a_ _x000a_https://www.facebook.com/108379099286148/videos/4185626848139380_x000a__x000a_https://www.youtube.com/watch?v=bzsDk7eQht0" xr:uid="{00000000-0004-0000-0000-000006000000}"/>
    <hyperlink ref="H52" r:id="rId8" display="https://www.facebook.com/watch/live/?v=638862060327977&amp;ref=notif&amp;notif_id=1603316285034947&amp;notif_t=live_video_x000a__x000a_https://www.facebook.com/HaciendaBogota/videos/638862060327977/_x000a__x000a_https://www.facebook.com/HaciendaBogota/videos/398869777937995/_x000a_ _x000a_https://www.facebook.com/108379099286148/videos/4185626848139380_x000a__x000a_https://www.youtube.com/watch?v=bzsDk7eQht0" xr:uid="{00000000-0004-0000-0000-000007000000}"/>
    <hyperlink ref="H131" r:id="rId9" xr:uid="{00000000-0004-0000-0000-000008000000}"/>
    <hyperlink ref="H45" r:id="rId10" xr:uid="{00000000-0004-0000-0000-000009000000}"/>
    <hyperlink ref="H148" r:id="rId11" xr:uid="{00000000-0004-0000-0000-00000A000000}"/>
    <hyperlink ref="H56" r:id="rId12" xr:uid="{00000000-0004-0000-0000-00000B000000}"/>
    <hyperlink ref="H119" r:id="rId13" display="El PIPC se publicó en el sitio destinado para la publicación de los planes institucionales de la Secretaría en la siguiente URL: http://www.shd.gov.co/shd/Plan%20Acci%C3%B3n._x000a_https://shdgov.sharepoint.com/sites/OAP carpeta PAAC 2020-OAP, Evidencias PAAC, Componente 5, archivo: &quot;PAAC R93 Memorando ajustes planes de acción 2020&quot;._x000a_Plan de acción PE 2020 de la Oficina de Atención al Ciudadano: https://www.shd.gov.co/shd/Plan%20Accion, buscar en cuadro &quot;Planes&quot;, la línea_x000a_Plan Estratégico - Plan de Acción (Metas, Objetivos e Indicadores) año 2020. PA_2020_Trim 3.xlxs, ver página de la OF. Atención al Ciudadano._x000a_En sitio https://shdgov.sharepoint.com/sites/OAP_x000a_buscar archivo:_x000a_PAAC R93 Lineamientos elaborar de Plan de Acción 2021 PE SDH" xr:uid="{00000000-0004-0000-0000-00000C000000}"/>
    <hyperlink ref="H99" r:id="rId14" display="https://www.shd.gov.co/shd/registro-derechos-peticion" xr:uid="{00000000-0004-0000-0000-00000D000000}"/>
  </hyperlinks>
  <pageMargins left="0.7" right="0.7" top="0.75" bottom="0.75" header="0.3" footer="0.3"/>
  <pageSetup orientation="portrait" r:id="rId15"/>
  <drawing r:id="rId16"/>
  <legacyDrawing r:id="rId1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L57"/>
  <sheetViews>
    <sheetView zoomScale="55" zoomScaleNormal="55" workbookViewId="0">
      <pane ySplit="8" topLeftCell="A9" activePane="bottomLeft" state="frozen"/>
      <selection pane="bottomLeft" activeCell="I12" sqref="I12"/>
    </sheetView>
  </sheetViews>
  <sheetFormatPr baseColWidth="10" defaultColWidth="11.42578125" defaultRowHeight="15"/>
  <cols>
    <col min="1" max="1" width="6.140625" style="6" customWidth="1"/>
    <col min="2" max="2" width="22.28515625" style="843" customWidth="1"/>
    <col min="3" max="3" width="43.7109375" style="8" customWidth="1"/>
    <col min="4" max="4" width="19.7109375" style="7" customWidth="1"/>
    <col min="5" max="5" width="31.7109375" style="6" customWidth="1"/>
    <col min="6" max="6" width="22.7109375" style="6" customWidth="1"/>
    <col min="7" max="7" width="28.140625" style="6" hidden="1" customWidth="1"/>
    <col min="8" max="8" width="59.7109375" style="6" customWidth="1"/>
    <col min="9" max="9" width="26.28515625" style="6" customWidth="1"/>
    <col min="10" max="10" width="30" style="7" hidden="1" customWidth="1"/>
    <col min="11" max="11" width="9.140625" style="7" hidden="1" customWidth="1"/>
    <col min="12" max="12" width="26.140625" style="6" customWidth="1"/>
    <col min="13" max="13" width="45" style="137" customWidth="1"/>
    <col min="14" max="14" width="72.28515625" style="6" customWidth="1"/>
    <col min="15" max="38" width="11.42578125" style="570"/>
    <col min="39" max="16384" width="11.42578125" style="6"/>
  </cols>
  <sheetData>
    <row r="1" spans="1:38" ht="6" customHeight="1">
      <c r="A1" s="37"/>
      <c r="E1" s="37"/>
      <c r="F1" s="37"/>
      <c r="G1" s="37"/>
      <c r="H1" s="37"/>
      <c r="I1" s="37"/>
      <c r="L1" s="37"/>
      <c r="N1" s="37"/>
    </row>
    <row r="2" spans="1:38" ht="15.75">
      <c r="A2" s="972" t="s">
        <v>735</v>
      </c>
      <c r="B2" s="973"/>
      <c r="C2" s="973"/>
      <c r="D2" s="973"/>
      <c r="E2" s="973"/>
      <c r="F2" s="973"/>
      <c r="G2" s="973"/>
      <c r="H2" s="973"/>
      <c r="I2" s="973"/>
      <c r="J2" s="973"/>
      <c r="K2" s="973"/>
      <c r="L2" s="973"/>
      <c r="M2" s="973"/>
      <c r="N2" s="973"/>
    </row>
    <row r="3" spans="1:38" ht="15.75">
      <c r="A3" s="972" t="s">
        <v>736</v>
      </c>
      <c r="B3" s="973"/>
      <c r="C3" s="973"/>
      <c r="D3" s="973"/>
      <c r="E3" s="973"/>
      <c r="F3" s="973"/>
      <c r="G3" s="973"/>
      <c r="H3" s="973"/>
      <c r="I3" s="973"/>
      <c r="J3" s="973"/>
      <c r="K3" s="973"/>
      <c r="L3" s="973"/>
      <c r="M3" s="973"/>
      <c r="N3" s="973"/>
    </row>
    <row r="4" spans="1:38" ht="15.75">
      <c r="A4" s="972" t="s">
        <v>737</v>
      </c>
      <c r="B4" s="973" t="s">
        <v>738</v>
      </c>
      <c r="C4" s="973"/>
      <c r="D4" s="973"/>
      <c r="E4" s="973"/>
      <c r="F4" s="973"/>
      <c r="G4" s="973"/>
      <c r="H4" s="973"/>
      <c r="I4" s="973"/>
      <c r="J4" s="973"/>
      <c r="K4" s="973"/>
      <c r="L4" s="973"/>
      <c r="M4" s="973"/>
      <c r="N4" s="973"/>
    </row>
    <row r="5" spans="1:38" ht="15.75">
      <c r="A5" s="972" t="s">
        <v>739</v>
      </c>
      <c r="B5" s="973"/>
      <c r="C5" s="973"/>
      <c r="D5" s="973"/>
      <c r="E5" s="973"/>
      <c r="F5" s="973"/>
      <c r="G5" s="973"/>
      <c r="H5" s="973"/>
      <c r="I5" s="973"/>
      <c r="J5" s="973"/>
      <c r="K5" s="973"/>
      <c r="L5" s="973"/>
      <c r="M5" s="973"/>
      <c r="N5" s="973"/>
    </row>
    <row r="6" spans="1:38" s="37" customFormat="1" ht="16.5" thickBot="1">
      <c r="A6" s="978" t="s">
        <v>740</v>
      </c>
      <c r="B6" s="979"/>
      <c r="C6" s="979"/>
      <c r="D6" s="979"/>
      <c r="E6" s="979"/>
      <c r="F6" s="979"/>
      <c r="G6" s="979"/>
      <c r="H6" s="979"/>
      <c r="I6" s="979"/>
      <c r="J6" s="979"/>
      <c r="K6" s="979"/>
      <c r="L6" s="979"/>
      <c r="M6" s="979"/>
      <c r="N6" s="979"/>
      <c r="O6" s="570"/>
      <c r="P6" s="570"/>
      <c r="Q6" s="570"/>
      <c r="R6" s="570"/>
      <c r="S6" s="570"/>
      <c r="T6" s="570"/>
      <c r="U6" s="570"/>
      <c r="V6" s="570"/>
      <c r="W6" s="570"/>
      <c r="X6" s="570"/>
      <c r="Y6" s="570"/>
      <c r="Z6" s="570"/>
      <c r="AA6" s="570"/>
      <c r="AB6" s="570"/>
      <c r="AC6" s="570"/>
      <c r="AD6" s="570"/>
      <c r="AE6" s="570"/>
      <c r="AF6" s="570"/>
      <c r="AG6" s="570"/>
      <c r="AH6" s="570"/>
      <c r="AI6" s="570"/>
      <c r="AJ6" s="570"/>
      <c r="AK6" s="570"/>
      <c r="AL6" s="570"/>
    </row>
    <row r="7" spans="1:38" ht="21" customHeight="1" thickBot="1">
      <c r="A7" s="974" t="s">
        <v>741</v>
      </c>
      <c r="B7" s="976" t="s">
        <v>742</v>
      </c>
      <c r="C7" s="974" t="s">
        <v>743</v>
      </c>
      <c r="D7" s="976" t="s">
        <v>744</v>
      </c>
      <c r="E7" s="985" t="s">
        <v>10</v>
      </c>
      <c r="F7" s="976" t="s">
        <v>745</v>
      </c>
      <c r="G7" s="983" t="s">
        <v>746</v>
      </c>
      <c r="H7" s="983"/>
      <c r="I7" s="983"/>
      <c r="J7" s="984" t="s">
        <v>13</v>
      </c>
      <c r="K7" s="983" t="s">
        <v>14</v>
      </c>
      <c r="L7" s="980" t="s">
        <v>16</v>
      </c>
      <c r="M7" s="981"/>
      <c r="N7" s="982"/>
    </row>
    <row r="8" spans="1:38" ht="44.1" customHeight="1" thickBot="1">
      <c r="A8" s="975"/>
      <c r="B8" s="977"/>
      <c r="C8" s="975"/>
      <c r="D8" s="977"/>
      <c r="E8" s="986"/>
      <c r="F8" s="977"/>
      <c r="G8" s="438" t="s">
        <v>747</v>
      </c>
      <c r="H8" s="438" t="s">
        <v>12</v>
      </c>
      <c r="I8" s="437" t="s">
        <v>19</v>
      </c>
      <c r="J8" s="984"/>
      <c r="K8" s="983"/>
      <c r="L8" s="41" t="s">
        <v>748</v>
      </c>
      <c r="M8" s="42" t="s">
        <v>21</v>
      </c>
      <c r="N8" s="43" t="s">
        <v>749</v>
      </c>
    </row>
    <row r="9" spans="1:38" ht="111" customHeight="1">
      <c r="A9" s="9">
        <v>1</v>
      </c>
      <c r="B9" s="844" t="s">
        <v>750</v>
      </c>
      <c r="C9" s="497" t="s">
        <v>751</v>
      </c>
      <c r="D9" s="114" t="s">
        <v>752</v>
      </c>
      <c r="E9" s="80" t="s">
        <v>753</v>
      </c>
      <c r="F9" s="10" t="s">
        <v>580</v>
      </c>
      <c r="G9" s="11">
        <v>1</v>
      </c>
      <c r="H9" s="12" t="s">
        <v>754</v>
      </c>
      <c r="I9" s="12" t="s">
        <v>755</v>
      </c>
      <c r="J9" s="13" t="s">
        <v>756</v>
      </c>
      <c r="K9" s="39" t="s">
        <v>756</v>
      </c>
      <c r="L9" s="102">
        <v>1</v>
      </c>
      <c r="M9" s="12" t="s">
        <v>757</v>
      </c>
      <c r="N9" s="320" t="s">
        <v>758</v>
      </c>
    </row>
    <row r="10" spans="1:38" ht="96" customHeight="1">
      <c r="A10" s="14">
        <v>2</v>
      </c>
      <c r="B10" s="845" t="s">
        <v>759</v>
      </c>
      <c r="C10" s="2" t="s">
        <v>760</v>
      </c>
      <c r="D10" s="115" t="s">
        <v>761</v>
      </c>
      <c r="E10" s="80" t="s">
        <v>753</v>
      </c>
      <c r="F10" s="15" t="s">
        <v>218</v>
      </c>
      <c r="G10" s="16" t="s">
        <v>762</v>
      </c>
      <c r="H10" s="17" t="s">
        <v>763</v>
      </c>
      <c r="I10" s="18" t="s">
        <v>764</v>
      </c>
      <c r="J10" s="36" t="s">
        <v>756</v>
      </c>
      <c r="K10" s="38" t="s">
        <v>756</v>
      </c>
      <c r="L10" s="654" t="s">
        <v>762</v>
      </c>
      <c r="M10" s="17" t="s">
        <v>765</v>
      </c>
      <c r="N10" s="320" t="s">
        <v>766</v>
      </c>
    </row>
    <row r="11" spans="1:38" ht="89.25" customHeight="1">
      <c r="A11" s="14">
        <v>3</v>
      </c>
      <c r="B11" s="845" t="s">
        <v>1650</v>
      </c>
      <c r="C11" s="2" t="s">
        <v>767</v>
      </c>
      <c r="D11" s="115" t="s">
        <v>768</v>
      </c>
      <c r="E11" s="80" t="s">
        <v>753</v>
      </c>
      <c r="F11" s="15" t="s">
        <v>254</v>
      </c>
      <c r="G11" s="19">
        <v>1</v>
      </c>
      <c r="H11" s="17" t="s">
        <v>769</v>
      </c>
      <c r="I11" s="18" t="s">
        <v>770</v>
      </c>
      <c r="J11" s="36" t="s">
        <v>756</v>
      </c>
      <c r="K11" s="38" t="s">
        <v>756</v>
      </c>
      <c r="L11" s="634">
        <v>1</v>
      </c>
      <c r="M11" s="17" t="s">
        <v>771</v>
      </c>
      <c r="N11" s="320" t="s">
        <v>758</v>
      </c>
    </row>
    <row r="12" spans="1:38" ht="130.5" customHeight="1">
      <c r="A12" s="20">
        <v>4</v>
      </c>
      <c r="B12" s="911" t="s">
        <v>772</v>
      </c>
      <c r="C12" s="2" t="s">
        <v>773</v>
      </c>
      <c r="D12" s="115" t="s">
        <v>774</v>
      </c>
      <c r="E12" s="80" t="s">
        <v>753</v>
      </c>
      <c r="F12" s="15" t="s">
        <v>775</v>
      </c>
      <c r="G12" s="19">
        <v>0.1</v>
      </c>
      <c r="H12" s="17" t="s">
        <v>776</v>
      </c>
      <c r="I12" s="18" t="s">
        <v>764</v>
      </c>
      <c r="J12" s="36" t="s">
        <v>756</v>
      </c>
      <c r="K12" s="38" t="s">
        <v>756</v>
      </c>
      <c r="L12" s="634">
        <v>0.2</v>
      </c>
      <c r="M12" s="17" t="s">
        <v>777</v>
      </c>
      <c r="N12" s="320" t="s">
        <v>778</v>
      </c>
    </row>
    <row r="13" spans="1:38" s="23" customFormat="1" ht="174.75" customHeight="1">
      <c r="A13" s="14">
        <v>5</v>
      </c>
      <c r="B13" s="912"/>
      <c r="C13" s="21" t="s">
        <v>779</v>
      </c>
      <c r="D13" s="116" t="s">
        <v>780</v>
      </c>
      <c r="E13" s="80" t="s">
        <v>753</v>
      </c>
      <c r="F13" s="22" t="s">
        <v>218</v>
      </c>
      <c r="G13" s="16" t="s">
        <v>762</v>
      </c>
      <c r="H13" s="17" t="s">
        <v>781</v>
      </c>
      <c r="I13" s="18" t="s">
        <v>764</v>
      </c>
      <c r="J13" s="4" t="s">
        <v>756</v>
      </c>
      <c r="K13" s="101" t="s">
        <v>756</v>
      </c>
      <c r="L13" s="389" t="s">
        <v>762</v>
      </c>
      <c r="M13" s="17" t="s">
        <v>782</v>
      </c>
      <c r="N13" s="320" t="s">
        <v>783</v>
      </c>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row>
    <row r="14" spans="1:38" s="23" customFormat="1" ht="139.5" customHeight="1">
      <c r="A14" s="9">
        <v>6</v>
      </c>
      <c r="B14" s="912"/>
      <c r="C14" s="21" t="s">
        <v>784</v>
      </c>
      <c r="D14" s="116" t="s">
        <v>774</v>
      </c>
      <c r="E14" s="82" t="s">
        <v>785</v>
      </c>
      <c r="F14" s="22" t="s">
        <v>786</v>
      </c>
      <c r="G14" s="19"/>
      <c r="H14" s="17" t="s">
        <v>787</v>
      </c>
      <c r="I14" s="18" t="s">
        <v>764</v>
      </c>
      <c r="J14" s="4" t="s">
        <v>756</v>
      </c>
      <c r="K14" s="38" t="s">
        <v>756</v>
      </c>
      <c r="L14" s="634">
        <v>0.2</v>
      </c>
      <c r="M14" s="633" t="s">
        <v>788</v>
      </c>
      <c r="N14" s="320" t="s">
        <v>778</v>
      </c>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row>
    <row r="15" spans="1:38" s="23" customFormat="1" ht="135" customHeight="1">
      <c r="A15" s="9">
        <v>7</v>
      </c>
      <c r="B15" s="912"/>
      <c r="C15" s="21" t="s">
        <v>789</v>
      </c>
      <c r="D15" s="116" t="s">
        <v>790</v>
      </c>
      <c r="E15" s="82" t="s">
        <v>753</v>
      </c>
      <c r="F15" s="22" t="s">
        <v>218</v>
      </c>
      <c r="G15" s="24">
        <v>0</v>
      </c>
      <c r="H15" s="17" t="s">
        <v>791</v>
      </c>
      <c r="I15" s="18" t="s">
        <v>764</v>
      </c>
      <c r="J15" s="4" t="s">
        <v>756</v>
      </c>
      <c r="K15" s="38" t="s">
        <v>756</v>
      </c>
      <c r="L15" s="634">
        <v>0.2</v>
      </c>
      <c r="M15" s="633" t="s">
        <v>792</v>
      </c>
      <c r="N15" s="26" t="s">
        <v>793</v>
      </c>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row>
    <row r="16" spans="1:38" s="23" customFormat="1" ht="105" customHeight="1">
      <c r="A16" s="14">
        <v>8</v>
      </c>
      <c r="B16" s="913"/>
      <c r="C16" s="2" t="s">
        <v>794</v>
      </c>
      <c r="D16" s="115" t="s">
        <v>795</v>
      </c>
      <c r="E16" s="3" t="s">
        <v>753</v>
      </c>
      <c r="F16" s="25" t="s">
        <v>796</v>
      </c>
      <c r="G16" s="24">
        <v>1</v>
      </c>
      <c r="H16" s="635" t="s">
        <v>797</v>
      </c>
      <c r="I16" s="636" t="s">
        <v>798</v>
      </c>
      <c r="J16" s="4" t="s">
        <v>756</v>
      </c>
      <c r="K16" s="38" t="s">
        <v>756</v>
      </c>
      <c r="L16" s="100">
        <v>1</v>
      </c>
      <c r="M16" s="633" t="s">
        <v>799</v>
      </c>
      <c r="N16" s="26" t="s">
        <v>800</v>
      </c>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row>
    <row r="17" spans="1:14" ht="168.75" customHeight="1">
      <c r="A17" s="27">
        <v>9</v>
      </c>
      <c r="B17" s="846" t="s">
        <v>801</v>
      </c>
      <c r="C17" s="28" t="s">
        <v>802</v>
      </c>
      <c r="D17" s="117" t="s">
        <v>803</v>
      </c>
      <c r="E17" s="29" t="s">
        <v>753</v>
      </c>
      <c r="F17" s="30" t="s">
        <v>804</v>
      </c>
      <c r="G17" s="31"/>
      <c r="H17" s="32" t="s">
        <v>805</v>
      </c>
      <c r="I17" s="18" t="s">
        <v>764</v>
      </c>
      <c r="J17" s="33" t="s">
        <v>756</v>
      </c>
      <c r="K17" s="40" t="s">
        <v>756</v>
      </c>
      <c r="L17" s="100">
        <v>1</v>
      </c>
      <c r="M17" s="633" t="s">
        <v>806</v>
      </c>
      <c r="N17" s="26" t="s">
        <v>807</v>
      </c>
    </row>
    <row r="18" spans="1:14" s="570" customFormat="1" ht="15.75">
      <c r="A18" s="630"/>
      <c r="B18" s="847"/>
      <c r="C18" s="631"/>
      <c r="D18" s="568"/>
      <c r="J18" s="568"/>
      <c r="K18" s="568"/>
      <c r="M18" s="632"/>
    </row>
    <row r="19" spans="1:14" s="570" customFormat="1" ht="15.75">
      <c r="A19" s="630"/>
      <c r="B19" s="847"/>
      <c r="C19" s="631"/>
      <c r="D19" s="568"/>
      <c r="J19" s="568"/>
      <c r="K19" s="568"/>
      <c r="M19" s="632"/>
    </row>
    <row r="20" spans="1:14" s="570" customFormat="1" ht="15.75">
      <c r="A20" s="630"/>
      <c r="B20" s="847"/>
      <c r="C20" s="631"/>
      <c r="D20" s="568"/>
      <c r="J20" s="568"/>
      <c r="K20" s="568"/>
      <c r="M20" s="632"/>
    </row>
    <row r="21" spans="1:14" s="570" customFormat="1" ht="15.75">
      <c r="A21" s="630"/>
      <c r="B21" s="847"/>
      <c r="C21" s="631"/>
      <c r="D21" s="568"/>
      <c r="J21" s="568"/>
      <c r="K21" s="568"/>
      <c r="M21" s="632"/>
    </row>
    <row r="22" spans="1:14" s="570" customFormat="1" ht="15.75">
      <c r="A22" s="630"/>
      <c r="B22" s="847"/>
      <c r="C22" s="631"/>
      <c r="D22" s="568"/>
      <c r="J22" s="568"/>
      <c r="K22" s="568"/>
      <c r="M22" s="632"/>
    </row>
    <row r="23" spans="1:14" s="570" customFormat="1" ht="15.75">
      <c r="A23" s="630"/>
      <c r="B23" s="847"/>
      <c r="C23" s="631"/>
      <c r="D23" s="568"/>
      <c r="J23" s="568"/>
      <c r="K23" s="568"/>
      <c r="M23" s="632"/>
    </row>
    <row r="24" spans="1:14" s="570" customFormat="1" ht="15.75">
      <c r="A24" s="630"/>
      <c r="B24" s="847"/>
      <c r="C24" s="631"/>
      <c r="D24" s="568"/>
      <c r="J24" s="568"/>
      <c r="K24" s="568"/>
      <c r="M24" s="632"/>
    </row>
    <row r="25" spans="1:14" s="570" customFormat="1" ht="15.75">
      <c r="A25" s="630"/>
      <c r="B25" s="847"/>
      <c r="C25" s="631"/>
      <c r="D25" s="568"/>
      <c r="J25" s="568"/>
      <c r="K25" s="568"/>
      <c r="M25" s="632"/>
    </row>
    <row r="26" spans="1:14" s="570" customFormat="1" ht="15.75">
      <c r="A26" s="630"/>
      <c r="B26" s="847"/>
      <c r="C26" s="631"/>
      <c r="D26" s="568"/>
      <c r="J26" s="568"/>
      <c r="K26" s="568"/>
      <c r="M26" s="632"/>
    </row>
    <row r="27" spans="1:14" s="570" customFormat="1" ht="15.75">
      <c r="A27" s="630"/>
      <c r="B27" s="847"/>
      <c r="C27" s="631"/>
      <c r="D27" s="568"/>
      <c r="J27" s="568"/>
      <c r="K27" s="568"/>
      <c r="M27" s="632"/>
    </row>
    <row r="28" spans="1:14" s="570" customFormat="1" ht="15.75">
      <c r="A28" s="630"/>
      <c r="B28" s="847"/>
      <c r="C28" s="631"/>
      <c r="D28" s="568"/>
      <c r="J28" s="568"/>
      <c r="K28" s="568"/>
      <c r="M28" s="632"/>
    </row>
    <row r="29" spans="1:14" s="570" customFormat="1" ht="15.75">
      <c r="A29" s="630"/>
      <c r="B29" s="847"/>
      <c r="C29" s="631"/>
      <c r="D29" s="568"/>
      <c r="J29" s="568"/>
      <c r="K29" s="568"/>
      <c r="M29" s="632"/>
    </row>
    <row r="30" spans="1:14" s="570" customFormat="1" ht="15.75">
      <c r="A30" s="630"/>
      <c r="B30" s="847"/>
      <c r="C30" s="631"/>
      <c r="D30" s="568"/>
      <c r="J30" s="568"/>
      <c r="K30" s="568"/>
      <c r="M30" s="632"/>
    </row>
    <row r="31" spans="1:14" s="570" customFormat="1" ht="15.75">
      <c r="A31" s="630"/>
      <c r="B31" s="847"/>
      <c r="C31" s="631"/>
      <c r="D31" s="568"/>
      <c r="J31" s="568"/>
      <c r="K31" s="568"/>
      <c r="M31" s="632"/>
    </row>
    <row r="32" spans="1:14" s="570" customFormat="1" ht="15.75">
      <c r="A32" s="630"/>
      <c r="B32" s="847"/>
      <c r="C32" s="631"/>
      <c r="D32" s="568"/>
      <c r="J32" s="568"/>
      <c r="K32" s="568"/>
      <c r="M32" s="632"/>
    </row>
    <row r="33" spans="1:14" s="570" customFormat="1" ht="15.75">
      <c r="A33" s="630"/>
      <c r="B33" s="847"/>
      <c r="C33" s="631"/>
      <c r="D33" s="568"/>
      <c r="J33" s="568"/>
      <c r="K33" s="568"/>
      <c r="M33" s="632"/>
    </row>
    <row r="34" spans="1:14" s="570" customFormat="1" ht="15.75">
      <c r="A34" s="630"/>
      <c r="B34" s="847"/>
      <c r="C34" s="631"/>
      <c r="D34" s="568"/>
      <c r="J34" s="568"/>
      <c r="K34" s="568"/>
      <c r="M34" s="632"/>
    </row>
    <row r="35" spans="1:14" s="570" customFormat="1" ht="15.75">
      <c r="A35" s="630"/>
      <c r="B35" s="847"/>
      <c r="C35" s="631"/>
      <c r="D35" s="568"/>
      <c r="J35" s="568"/>
      <c r="K35" s="568"/>
      <c r="M35" s="632"/>
    </row>
    <row r="36" spans="1:14" s="570" customFormat="1" ht="15.75">
      <c r="A36" s="630"/>
      <c r="B36" s="847"/>
      <c r="C36" s="631"/>
      <c r="D36" s="568"/>
      <c r="J36" s="568"/>
      <c r="K36" s="568"/>
      <c r="M36" s="632"/>
    </row>
    <row r="37" spans="1:14" s="570" customFormat="1" ht="15.75">
      <c r="A37" s="630"/>
      <c r="B37" s="847"/>
      <c r="C37" s="631"/>
      <c r="D37" s="568"/>
      <c r="J37" s="568"/>
      <c r="K37" s="568"/>
      <c r="M37" s="632"/>
    </row>
    <row r="38" spans="1:14" s="570" customFormat="1" ht="15.75">
      <c r="A38" s="630"/>
      <c r="B38" s="847"/>
      <c r="C38" s="631"/>
      <c r="D38" s="568"/>
      <c r="J38" s="568"/>
      <c r="K38" s="568"/>
      <c r="M38" s="632"/>
    </row>
    <row r="39" spans="1:14" s="570" customFormat="1" ht="15.75">
      <c r="A39" s="630"/>
      <c r="B39" s="847"/>
      <c r="C39" s="631"/>
      <c r="D39" s="568"/>
      <c r="J39" s="568"/>
      <c r="K39" s="568"/>
      <c r="M39" s="632"/>
    </row>
    <row r="40" spans="1:14" s="570" customFormat="1" ht="15.75">
      <c r="A40" s="630"/>
      <c r="B40" s="847"/>
      <c r="C40" s="631"/>
      <c r="D40" s="568"/>
      <c r="J40" s="568"/>
      <c r="K40" s="568"/>
      <c r="M40" s="632"/>
    </row>
    <row r="41" spans="1:14" s="570" customFormat="1" ht="15.75">
      <c r="A41" s="630"/>
      <c r="B41" s="847"/>
      <c r="C41" s="631"/>
      <c r="D41" s="568"/>
      <c r="J41" s="568"/>
      <c r="K41" s="568"/>
      <c r="M41" s="632"/>
    </row>
    <row r="42" spans="1:14" s="570" customFormat="1" ht="15.75">
      <c r="A42" s="630"/>
      <c r="B42" s="847"/>
      <c r="C42" s="631"/>
      <c r="D42" s="568"/>
      <c r="J42" s="568"/>
      <c r="K42" s="568"/>
      <c r="M42" s="632"/>
    </row>
    <row r="43" spans="1:14" s="570" customFormat="1" ht="15.75">
      <c r="A43" s="630"/>
      <c r="B43" s="847"/>
      <c r="C43" s="631"/>
      <c r="D43" s="568"/>
      <c r="J43" s="568"/>
      <c r="K43" s="568"/>
      <c r="M43" s="632"/>
    </row>
    <row r="44" spans="1:14" s="570" customFormat="1" ht="15.75">
      <c r="A44" s="630"/>
      <c r="B44" s="847"/>
      <c r="C44" s="631"/>
      <c r="D44" s="568"/>
      <c r="J44" s="568"/>
      <c r="K44" s="568"/>
      <c r="M44" s="632"/>
    </row>
    <row r="45" spans="1:14" s="570" customFormat="1" ht="15.75">
      <c r="A45" s="630"/>
      <c r="B45" s="847"/>
      <c r="C45" s="631"/>
      <c r="D45" s="568"/>
      <c r="J45" s="568"/>
      <c r="K45" s="568"/>
      <c r="M45" s="632"/>
    </row>
    <row r="46" spans="1:14" s="570" customFormat="1" ht="15.75">
      <c r="A46" s="630"/>
      <c r="B46" s="847"/>
      <c r="C46" s="631"/>
      <c r="D46" s="568"/>
      <c r="J46" s="568"/>
      <c r="K46" s="568"/>
      <c r="M46" s="632"/>
    </row>
    <row r="47" spans="1:14" ht="15.75">
      <c r="A47" s="34"/>
      <c r="B47" s="848"/>
      <c r="E47" s="37"/>
      <c r="F47" s="37"/>
      <c r="G47" s="37"/>
      <c r="H47" s="37"/>
      <c r="I47" s="37"/>
      <c r="L47" s="37"/>
      <c r="N47" s="37"/>
    </row>
    <row r="48" spans="1:14" ht="15.75">
      <c r="A48" s="34"/>
      <c r="B48" s="848"/>
      <c r="E48" s="37"/>
      <c r="F48" s="37"/>
      <c r="G48" s="37"/>
      <c r="H48" s="37"/>
      <c r="I48" s="37"/>
      <c r="L48" s="37"/>
      <c r="N48" s="37"/>
    </row>
    <row r="49" spans="1:14" ht="15.75">
      <c r="A49" s="34"/>
      <c r="B49" s="848"/>
      <c r="E49" s="37"/>
      <c r="F49" s="37"/>
      <c r="G49" s="37"/>
      <c r="H49" s="37"/>
      <c r="I49" s="37"/>
      <c r="L49" s="37"/>
      <c r="N49" s="37"/>
    </row>
    <row r="50" spans="1:14">
      <c r="A50" s="484"/>
      <c r="B50" s="849"/>
      <c r="E50" s="37"/>
      <c r="F50" s="37"/>
      <c r="G50" s="37"/>
      <c r="H50" s="37"/>
      <c r="I50" s="37"/>
      <c r="L50" s="37"/>
      <c r="N50" s="37"/>
    </row>
    <row r="51" spans="1:14">
      <c r="A51" s="484"/>
      <c r="B51" s="849"/>
      <c r="E51" s="37"/>
      <c r="F51" s="37"/>
      <c r="G51" s="37"/>
      <c r="H51" s="37"/>
      <c r="I51" s="37"/>
      <c r="L51" s="37"/>
      <c r="N51" s="37"/>
    </row>
    <row r="52" spans="1:14">
      <c r="A52" s="484"/>
      <c r="B52" s="849"/>
      <c r="E52" s="37"/>
      <c r="F52" s="37"/>
      <c r="G52" s="37"/>
      <c r="H52" s="37"/>
      <c r="I52" s="37"/>
      <c r="L52" s="37"/>
      <c r="N52" s="37"/>
    </row>
    <row r="53" spans="1:14">
      <c r="A53" s="484"/>
      <c r="B53" s="849"/>
      <c r="E53" s="37"/>
      <c r="F53" s="37"/>
      <c r="G53" s="37"/>
      <c r="H53" s="37"/>
      <c r="I53" s="37"/>
      <c r="L53" s="37"/>
      <c r="N53" s="37"/>
    </row>
    <row r="54" spans="1:14">
      <c r="A54" s="484"/>
      <c r="B54" s="849"/>
      <c r="E54" s="37"/>
      <c r="F54" s="37"/>
      <c r="G54" s="37"/>
      <c r="H54" s="37"/>
      <c r="I54" s="37"/>
      <c r="L54" s="37"/>
      <c r="N54" s="37"/>
    </row>
    <row r="55" spans="1:14">
      <c r="A55" s="484"/>
      <c r="B55" s="849"/>
      <c r="E55" s="37"/>
      <c r="F55" s="37"/>
      <c r="G55" s="37"/>
      <c r="H55" s="37"/>
      <c r="I55" s="37"/>
      <c r="L55" s="37"/>
      <c r="N55" s="37"/>
    </row>
    <row r="56" spans="1:14">
      <c r="A56" s="484"/>
      <c r="B56" s="849"/>
      <c r="E56" s="37"/>
      <c r="F56" s="37"/>
      <c r="G56" s="37"/>
      <c r="H56" s="37"/>
      <c r="I56" s="37"/>
      <c r="L56" s="37"/>
      <c r="N56" s="37"/>
    </row>
    <row r="57" spans="1:14">
      <c r="A57" s="484"/>
      <c r="B57" s="849"/>
      <c r="E57" s="37"/>
      <c r="F57" s="37"/>
      <c r="G57" s="37"/>
      <c r="H57" s="37"/>
      <c r="I57" s="37"/>
      <c r="L57" s="37"/>
      <c r="N57" s="37"/>
    </row>
  </sheetData>
  <sheetProtection algorithmName="SHA-512" hashValue="5PR+f36LdxKs6HG8ekoJdrV655d/1++kU1bZmwnwInnXeWxt+MBYFE2/vRSi/QvcaqLZM+PrsILnS63/LBuKtg==" saltValue="JDwB5Xr5WjRc7iheEtkutA==" spinCount="100000" sheet="1" objects="1" scenarios="1"/>
  <protectedRanges>
    <protectedRange sqref="L7:N8" name="Rango1_1"/>
  </protectedRanges>
  <autoFilter ref="A8:K17" xr:uid="{00000000-0009-0000-0000-000001000000}"/>
  <mergeCells count="16">
    <mergeCell ref="A2:N2"/>
    <mergeCell ref="A3:N3"/>
    <mergeCell ref="B12:B16"/>
    <mergeCell ref="A7:A8"/>
    <mergeCell ref="B7:B8"/>
    <mergeCell ref="C7:C8"/>
    <mergeCell ref="D7:D8"/>
    <mergeCell ref="A4:N4"/>
    <mergeCell ref="A5:N5"/>
    <mergeCell ref="A6:N6"/>
    <mergeCell ref="L7:N7"/>
    <mergeCell ref="G7:I7"/>
    <mergeCell ref="J7:J8"/>
    <mergeCell ref="K7:K8"/>
    <mergeCell ref="E7:E8"/>
    <mergeCell ref="F7:F8"/>
  </mergeCells>
  <pageMargins left="0.7" right="0.7" top="0.75" bottom="0.75" header="0.3" footer="0.3"/>
  <pageSetup scale="3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C89"/>
  <sheetViews>
    <sheetView topLeftCell="K1" zoomScale="55" zoomScaleNormal="55" workbookViewId="0">
      <pane ySplit="15" topLeftCell="A22" activePane="bottomLeft" state="frozen"/>
      <selection pane="bottomLeft" activeCell="Z24" sqref="Z24"/>
    </sheetView>
  </sheetViews>
  <sheetFormatPr baseColWidth="10" defaultColWidth="9.140625" defaultRowHeight="18"/>
  <cols>
    <col min="1" max="1" width="4.7109375" style="648" bestFit="1" customWidth="1"/>
    <col min="2" max="2" width="16.85546875" style="648" bestFit="1" customWidth="1"/>
    <col min="3" max="3" width="8.85546875" style="648" bestFit="1" customWidth="1"/>
    <col min="4" max="4" width="1.140625" style="648" bestFit="1" customWidth="1"/>
    <col min="5" max="5" width="25.140625" style="648" bestFit="1" customWidth="1"/>
    <col min="6" max="6" width="10.85546875" style="648" bestFit="1" customWidth="1"/>
    <col min="7" max="8" width="16.85546875" style="648" bestFit="1" customWidth="1"/>
    <col min="9" max="9" width="8.85546875" style="648" bestFit="1" customWidth="1"/>
    <col min="10" max="10" width="16" style="648" bestFit="1" customWidth="1"/>
    <col min="11" max="11" width="0.28515625" style="648" bestFit="1" customWidth="1"/>
    <col min="12" max="12" width="26.42578125" style="648" customWidth="1"/>
    <col min="13" max="13" width="0.7109375" style="648" bestFit="1" customWidth="1"/>
    <col min="14" max="14" width="20" style="648" customWidth="1"/>
    <col min="15" max="15" width="12.5703125" style="648" bestFit="1" customWidth="1"/>
    <col min="16" max="16" width="4.42578125" style="648" bestFit="1" customWidth="1"/>
    <col min="17" max="17" width="20.85546875" style="648" bestFit="1" customWidth="1"/>
    <col min="18" max="18" width="16.85546875" style="648" bestFit="1" customWidth="1"/>
    <col min="19" max="19" width="17" style="648" bestFit="1" customWidth="1"/>
    <col min="20" max="20" width="20.85546875" style="648" bestFit="1" customWidth="1"/>
    <col min="21" max="21" width="22.140625" style="648" bestFit="1" customWidth="1"/>
    <col min="22" max="22" width="12.5703125" style="648" bestFit="1" customWidth="1"/>
    <col min="23" max="23" width="55.28515625" style="648" hidden="1" customWidth="1"/>
    <col min="24" max="24" width="25.85546875" style="648" hidden="1" customWidth="1"/>
    <col min="25" max="25" width="15.85546875" style="648" bestFit="1" customWidth="1"/>
    <col min="26" max="26" width="18.28515625" style="648" bestFit="1" customWidth="1"/>
    <col min="27" max="27" width="65.5703125" style="648" bestFit="1" customWidth="1"/>
    <col min="28" max="28" width="65.7109375" style="648" bestFit="1" customWidth="1"/>
    <col min="29" max="29" width="4.7109375" style="648" bestFit="1" customWidth="1"/>
    <col min="30" max="256" width="9.140625" style="648"/>
    <col min="257" max="257" width="4.7109375" style="648" bestFit="1" customWidth="1"/>
    <col min="258" max="258" width="16.85546875" style="648" bestFit="1" customWidth="1"/>
    <col min="259" max="259" width="8.85546875" style="648" bestFit="1" customWidth="1"/>
    <col min="260" max="260" width="1.140625" style="648" bestFit="1" customWidth="1"/>
    <col min="261" max="261" width="25.140625" style="648" bestFit="1" customWidth="1"/>
    <col min="262" max="262" width="10.85546875" style="648" bestFit="1" customWidth="1"/>
    <col min="263" max="264" width="16.85546875" style="648" bestFit="1" customWidth="1"/>
    <col min="265" max="265" width="8.85546875" style="648" bestFit="1" customWidth="1"/>
    <col min="266" max="266" width="16" style="648" bestFit="1" customWidth="1"/>
    <col min="267" max="267" width="0.28515625" style="648" bestFit="1" customWidth="1"/>
    <col min="268" max="268" width="26.42578125" style="648" customWidth="1"/>
    <col min="269" max="269" width="0.7109375" style="648" bestFit="1" customWidth="1"/>
    <col min="270" max="270" width="20" style="648" customWidth="1"/>
    <col min="271" max="271" width="12.5703125" style="648" bestFit="1" customWidth="1"/>
    <col min="272" max="272" width="4.42578125" style="648" bestFit="1" customWidth="1"/>
    <col min="273" max="273" width="20.85546875" style="648" bestFit="1" customWidth="1"/>
    <col min="274" max="274" width="16.85546875" style="648" bestFit="1" customWidth="1"/>
    <col min="275" max="275" width="17" style="648" bestFit="1" customWidth="1"/>
    <col min="276" max="276" width="20.85546875" style="648" bestFit="1" customWidth="1"/>
    <col min="277" max="277" width="22.140625" style="648" bestFit="1" customWidth="1"/>
    <col min="278" max="278" width="12.5703125" style="648" bestFit="1" customWidth="1"/>
    <col min="279" max="280" width="0" style="648" hidden="1" customWidth="1"/>
    <col min="281" max="281" width="15.85546875" style="648" bestFit="1" customWidth="1"/>
    <col min="282" max="282" width="18.28515625" style="648" bestFit="1" customWidth="1"/>
    <col min="283" max="283" width="65.5703125" style="648" bestFit="1" customWidth="1"/>
    <col min="284" max="284" width="65.7109375" style="648" bestFit="1" customWidth="1"/>
    <col min="285" max="285" width="4.7109375" style="648" bestFit="1" customWidth="1"/>
    <col min="286" max="512" width="9.140625" style="648"/>
    <col min="513" max="513" width="4.7109375" style="648" bestFit="1" customWidth="1"/>
    <col min="514" max="514" width="16.85546875" style="648" bestFit="1" customWidth="1"/>
    <col min="515" max="515" width="8.85546875" style="648" bestFit="1" customWidth="1"/>
    <col min="516" max="516" width="1.140625" style="648" bestFit="1" customWidth="1"/>
    <col min="517" max="517" width="25.140625" style="648" bestFit="1" customWidth="1"/>
    <col min="518" max="518" width="10.85546875" style="648" bestFit="1" customWidth="1"/>
    <col min="519" max="520" width="16.85546875" style="648" bestFit="1" customWidth="1"/>
    <col min="521" max="521" width="8.85546875" style="648" bestFit="1" customWidth="1"/>
    <col min="522" max="522" width="16" style="648" bestFit="1" customWidth="1"/>
    <col min="523" max="523" width="0.28515625" style="648" bestFit="1" customWidth="1"/>
    <col min="524" max="524" width="26.42578125" style="648" customWidth="1"/>
    <col min="525" max="525" width="0.7109375" style="648" bestFit="1" customWidth="1"/>
    <col min="526" max="526" width="20" style="648" customWidth="1"/>
    <col min="527" max="527" width="12.5703125" style="648" bestFit="1" customWidth="1"/>
    <col min="528" max="528" width="4.42578125" style="648" bestFit="1" customWidth="1"/>
    <col min="529" max="529" width="20.85546875" style="648" bestFit="1" customWidth="1"/>
    <col min="530" max="530" width="16.85546875" style="648" bestFit="1" customWidth="1"/>
    <col min="531" max="531" width="17" style="648" bestFit="1" customWidth="1"/>
    <col min="532" max="532" width="20.85546875" style="648" bestFit="1" customWidth="1"/>
    <col min="533" max="533" width="22.140625" style="648" bestFit="1" customWidth="1"/>
    <col min="534" max="534" width="12.5703125" style="648" bestFit="1" customWidth="1"/>
    <col min="535" max="536" width="0" style="648" hidden="1" customWidth="1"/>
    <col min="537" max="537" width="15.85546875" style="648" bestFit="1" customWidth="1"/>
    <col min="538" max="538" width="18.28515625" style="648" bestFit="1" customWidth="1"/>
    <col min="539" max="539" width="65.5703125" style="648" bestFit="1" customWidth="1"/>
    <col min="540" max="540" width="65.7109375" style="648" bestFit="1" customWidth="1"/>
    <col min="541" max="541" width="4.7109375" style="648" bestFit="1" customWidth="1"/>
    <col min="542" max="768" width="9.140625" style="648"/>
    <col min="769" max="769" width="4.7109375" style="648" bestFit="1" customWidth="1"/>
    <col min="770" max="770" width="16.85546875" style="648" bestFit="1" customWidth="1"/>
    <col min="771" max="771" width="8.85546875" style="648" bestFit="1" customWidth="1"/>
    <col min="772" max="772" width="1.140625" style="648" bestFit="1" customWidth="1"/>
    <col min="773" max="773" width="25.140625" style="648" bestFit="1" customWidth="1"/>
    <col min="774" max="774" width="10.85546875" style="648" bestFit="1" customWidth="1"/>
    <col min="775" max="776" width="16.85546875" style="648" bestFit="1" customWidth="1"/>
    <col min="777" max="777" width="8.85546875" style="648" bestFit="1" customWidth="1"/>
    <col min="778" max="778" width="16" style="648" bestFit="1" customWidth="1"/>
    <col min="779" max="779" width="0.28515625" style="648" bestFit="1" customWidth="1"/>
    <col min="780" max="780" width="26.42578125" style="648" customWidth="1"/>
    <col min="781" max="781" width="0.7109375" style="648" bestFit="1" customWidth="1"/>
    <col min="782" max="782" width="20" style="648" customWidth="1"/>
    <col min="783" max="783" width="12.5703125" style="648" bestFit="1" customWidth="1"/>
    <col min="784" max="784" width="4.42578125" style="648" bestFit="1" customWidth="1"/>
    <col min="785" max="785" width="20.85546875" style="648" bestFit="1" customWidth="1"/>
    <col min="786" max="786" width="16.85546875" style="648" bestFit="1" customWidth="1"/>
    <col min="787" max="787" width="17" style="648" bestFit="1" customWidth="1"/>
    <col min="788" max="788" width="20.85546875" style="648" bestFit="1" customWidth="1"/>
    <col min="789" max="789" width="22.140625" style="648" bestFit="1" customWidth="1"/>
    <col min="790" max="790" width="12.5703125" style="648" bestFit="1" customWidth="1"/>
    <col min="791" max="792" width="0" style="648" hidden="1" customWidth="1"/>
    <col min="793" max="793" width="15.85546875" style="648" bestFit="1" customWidth="1"/>
    <col min="794" max="794" width="18.28515625" style="648" bestFit="1" customWidth="1"/>
    <col min="795" max="795" width="65.5703125" style="648" bestFit="1" customWidth="1"/>
    <col min="796" max="796" width="65.7109375" style="648" bestFit="1" customWidth="1"/>
    <col min="797" max="797" width="4.7109375" style="648" bestFit="1" customWidth="1"/>
    <col min="798" max="1024" width="9.140625" style="648"/>
    <col min="1025" max="1025" width="4.7109375" style="648" bestFit="1" customWidth="1"/>
    <col min="1026" max="1026" width="16.85546875" style="648" bestFit="1" customWidth="1"/>
    <col min="1027" max="1027" width="8.85546875" style="648" bestFit="1" customWidth="1"/>
    <col min="1028" max="1028" width="1.140625" style="648" bestFit="1" customWidth="1"/>
    <col min="1029" max="1029" width="25.140625" style="648" bestFit="1" customWidth="1"/>
    <col min="1030" max="1030" width="10.85546875" style="648" bestFit="1" customWidth="1"/>
    <col min="1031" max="1032" width="16.85546875" style="648" bestFit="1" customWidth="1"/>
    <col min="1033" max="1033" width="8.85546875" style="648" bestFit="1" customWidth="1"/>
    <col min="1034" max="1034" width="16" style="648" bestFit="1" customWidth="1"/>
    <col min="1035" max="1035" width="0.28515625" style="648" bestFit="1" customWidth="1"/>
    <col min="1036" max="1036" width="26.42578125" style="648" customWidth="1"/>
    <col min="1037" max="1037" width="0.7109375" style="648" bestFit="1" customWidth="1"/>
    <col min="1038" max="1038" width="20" style="648" customWidth="1"/>
    <col min="1039" max="1039" width="12.5703125" style="648" bestFit="1" customWidth="1"/>
    <col min="1040" max="1040" width="4.42578125" style="648" bestFit="1" customWidth="1"/>
    <col min="1041" max="1041" width="20.85546875" style="648" bestFit="1" customWidth="1"/>
    <col min="1042" max="1042" width="16.85546875" style="648" bestFit="1" customWidth="1"/>
    <col min="1043" max="1043" width="17" style="648" bestFit="1" customWidth="1"/>
    <col min="1044" max="1044" width="20.85546875" style="648" bestFit="1" customWidth="1"/>
    <col min="1045" max="1045" width="22.140625" style="648" bestFit="1" customWidth="1"/>
    <col min="1046" max="1046" width="12.5703125" style="648" bestFit="1" customWidth="1"/>
    <col min="1047" max="1048" width="0" style="648" hidden="1" customWidth="1"/>
    <col min="1049" max="1049" width="15.85546875" style="648" bestFit="1" customWidth="1"/>
    <col min="1050" max="1050" width="18.28515625" style="648" bestFit="1" customWidth="1"/>
    <col min="1051" max="1051" width="65.5703125" style="648" bestFit="1" customWidth="1"/>
    <col min="1052" max="1052" width="65.7109375" style="648" bestFit="1" customWidth="1"/>
    <col min="1053" max="1053" width="4.7109375" style="648" bestFit="1" customWidth="1"/>
    <col min="1054" max="1280" width="9.140625" style="648"/>
    <col min="1281" max="1281" width="4.7109375" style="648" bestFit="1" customWidth="1"/>
    <col min="1282" max="1282" width="16.85546875" style="648" bestFit="1" customWidth="1"/>
    <col min="1283" max="1283" width="8.85546875" style="648" bestFit="1" customWidth="1"/>
    <col min="1284" max="1284" width="1.140625" style="648" bestFit="1" customWidth="1"/>
    <col min="1285" max="1285" width="25.140625" style="648" bestFit="1" customWidth="1"/>
    <col min="1286" max="1286" width="10.85546875" style="648" bestFit="1" customWidth="1"/>
    <col min="1287" max="1288" width="16.85546875" style="648" bestFit="1" customWidth="1"/>
    <col min="1289" max="1289" width="8.85546875" style="648" bestFit="1" customWidth="1"/>
    <col min="1290" max="1290" width="16" style="648" bestFit="1" customWidth="1"/>
    <col min="1291" max="1291" width="0.28515625" style="648" bestFit="1" customWidth="1"/>
    <col min="1292" max="1292" width="26.42578125" style="648" customWidth="1"/>
    <col min="1293" max="1293" width="0.7109375" style="648" bestFit="1" customWidth="1"/>
    <col min="1294" max="1294" width="20" style="648" customWidth="1"/>
    <col min="1295" max="1295" width="12.5703125" style="648" bestFit="1" customWidth="1"/>
    <col min="1296" max="1296" width="4.42578125" style="648" bestFit="1" customWidth="1"/>
    <col min="1297" max="1297" width="20.85546875" style="648" bestFit="1" customWidth="1"/>
    <col min="1298" max="1298" width="16.85546875" style="648" bestFit="1" customWidth="1"/>
    <col min="1299" max="1299" width="17" style="648" bestFit="1" customWidth="1"/>
    <col min="1300" max="1300" width="20.85546875" style="648" bestFit="1" customWidth="1"/>
    <col min="1301" max="1301" width="22.140625" style="648" bestFit="1" customWidth="1"/>
    <col min="1302" max="1302" width="12.5703125" style="648" bestFit="1" customWidth="1"/>
    <col min="1303" max="1304" width="0" style="648" hidden="1" customWidth="1"/>
    <col min="1305" max="1305" width="15.85546875" style="648" bestFit="1" customWidth="1"/>
    <col min="1306" max="1306" width="18.28515625" style="648" bestFit="1" customWidth="1"/>
    <col min="1307" max="1307" width="65.5703125" style="648" bestFit="1" customWidth="1"/>
    <col min="1308" max="1308" width="65.7109375" style="648" bestFit="1" customWidth="1"/>
    <col min="1309" max="1309" width="4.7109375" style="648" bestFit="1" customWidth="1"/>
    <col min="1310" max="1536" width="9.140625" style="648"/>
    <col min="1537" max="1537" width="4.7109375" style="648" bestFit="1" customWidth="1"/>
    <col min="1538" max="1538" width="16.85546875" style="648" bestFit="1" customWidth="1"/>
    <col min="1539" max="1539" width="8.85546875" style="648" bestFit="1" customWidth="1"/>
    <col min="1540" max="1540" width="1.140625" style="648" bestFit="1" customWidth="1"/>
    <col min="1541" max="1541" width="25.140625" style="648" bestFit="1" customWidth="1"/>
    <col min="1542" max="1542" width="10.85546875" style="648" bestFit="1" customWidth="1"/>
    <col min="1543" max="1544" width="16.85546875" style="648" bestFit="1" customWidth="1"/>
    <col min="1545" max="1545" width="8.85546875" style="648" bestFit="1" customWidth="1"/>
    <col min="1546" max="1546" width="16" style="648" bestFit="1" customWidth="1"/>
    <col min="1547" max="1547" width="0.28515625" style="648" bestFit="1" customWidth="1"/>
    <col min="1548" max="1548" width="26.42578125" style="648" customWidth="1"/>
    <col min="1549" max="1549" width="0.7109375" style="648" bestFit="1" customWidth="1"/>
    <col min="1550" max="1550" width="20" style="648" customWidth="1"/>
    <col min="1551" max="1551" width="12.5703125" style="648" bestFit="1" customWidth="1"/>
    <col min="1552" max="1552" width="4.42578125" style="648" bestFit="1" customWidth="1"/>
    <col min="1553" max="1553" width="20.85546875" style="648" bestFit="1" customWidth="1"/>
    <col min="1554" max="1554" width="16.85546875" style="648" bestFit="1" customWidth="1"/>
    <col min="1555" max="1555" width="17" style="648" bestFit="1" customWidth="1"/>
    <col min="1556" max="1556" width="20.85546875" style="648" bestFit="1" customWidth="1"/>
    <col min="1557" max="1557" width="22.140625" style="648" bestFit="1" customWidth="1"/>
    <col min="1558" max="1558" width="12.5703125" style="648" bestFit="1" customWidth="1"/>
    <col min="1559" max="1560" width="0" style="648" hidden="1" customWidth="1"/>
    <col min="1561" max="1561" width="15.85546875" style="648" bestFit="1" customWidth="1"/>
    <col min="1562" max="1562" width="18.28515625" style="648" bestFit="1" customWidth="1"/>
    <col min="1563" max="1563" width="65.5703125" style="648" bestFit="1" customWidth="1"/>
    <col min="1564" max="1564" width="65.7109375" style="648" bestFit="1" customWidth="1"/>
    <col min="1565" max="1565" width="4.7109375" style="648" bestFit="1" customWidth="1"/>
    <col min="1566" max="1792" width="9.140625" style="648"/>
    <col min="1793" max="1793" width="4.7109375" style="648" bestFit="1" customWidth="1"/>
    <col min="1794" max="1794" width="16.85546875" style="648" bestFit="1" customWidth="1"/>
    <col min="1795" max="1795" width="8.85546875" style="648" bestFit="1" customWidth="1"/>
    <col min="1796" max="1796" width="1.140625" style="648" bestFit="1" customWidth="1"/>
    <col min="1797" max="1797" width="25.140625" style="648" bestFit="1" customWidth="1"/>
    <col min="1798" max="1798" width="10.85546875" style="648" bestFit="1" customWidth="1"/>
    <col min="1799" max="1800" width="16.85546875" style="648" bestFit="1" customWidth="1"/>
    <col min="1801" max="1801" width="8.85546875" style="648" bestFit="1" customWidth="1"/>
    <col min="1802" max="1802" width="16" style="648" bestFit="1" customWidth="1"/>
    <col min="1803" max="1803" width="0.28515625" style="648" bestFit="1" customWidth="1"/>
    <col min="1804" max="1804" width="26.42578125" style="648" customWidth="1"/>
    <col min="1805" max="1805" width="0.7109375" style="648" bestFit="1" customWidth="1"/>
    <col min="1806" max="1806" width="20" style="648" customWidth="1"/>
    <col min="1807" max="1807" width="12.5703125" style="648" bestFit="1" customWidth="1"/>
    <col min="1808" max="1808" width="4.42578125" style="648" bestFit="1" customWidth="1"/>
    <col min="1809" max="1809" width="20.85546875" style="648" bestFit="1" customWidth="1"/>
    <col min="1810" max="1810" width="16.85546875" style="648" bestFit="1" customWidth="1"/>
    <col min="1811" max="1811" width="17" style="648" bestFit="1" customWidth="1"/>
    <col min="1812" max="1812" width="20.85546875" style="648" bestFit="1" customWidth="1"/>
    <col min="1813" max="1813" width="22.140625" style="648" bestFit="1" customWidth="1"/>
    <col min="1814" max="1814" width="12.5703125" style="648" bestFit="1" customWidth="1"/>
    <col min="1815" max="1816" width="0" style="648" hidden="1" customWidth="1"/>
    <col min="1817" max="1817" width="15.85546875" style="648" bestFit="1" customWidth="1"/>
    <col min="1818" max="1818" width="18.28515625" style="648" bestFit="1" customWidth="1"/>
    <col min="1819" max="1819" width="65.5703125" style="648" bestFit="1" customWidth="1"/>
    <col min="1820" max="1820" width="65.7109375" style="648" bestFit="1" customWidth="1"/>
    <col min="1821" max="1821" width="4.7109375" style="648" bestFit="1" customWidth="1"/>
    <col min="1822" max="2048" width="9.140625" style="648"/>
    <col min="2049" max="2049" width="4.7109375" style="648" bestFit="1" customWidth="1"/>
    <col min="2050" max="2050" width="16.85546875" style="648" bestFit="1" customWidth="1"/>
    <col min="2051" max="2051" width="8.85546875" style="648" bestFit="1" customWidth="1"/>
    <col min="2052" max="2052" width="1.140625" style="648" bestFit="1" customWidth="1"/>
    <col min="2053" max="2053" width="25.140625" style="648" bestFit="1" customWidth="1"/>
    <col min="2054" max="2054" width="10.85546875" style="648" bestFit="1" customWidth="1"/>
    <col min="2055" max="2056" width="16.85546875" style="648" bestFit="1" customWidth="1"/>
    <col min="2057" max="2057" width="8.85546875" style="648" bestFit="1" customWidth="1"/>
    <col min="2058" max="2058" width="16" style="648" bestFit="1" customWidth="1"/>
    <col min="2059" max="2059" width="0.28515625" style="648" bestFit="1" customWidth="1"/>
    <col min="2060" max="2060" width="26.42578125" style="648" customWidth="1"/>
    <col min="2061" max="2061" width="0.7109375" style="648" bestFit="1" customWidth="1"/>
    <col min="2062" max="2062" width="20" style="648" customWidth="1"/>
    <col min="2063" max="2063" width="12.5703125" style="648" bestFit="1" customWidth="1"/>
    <col min="2064" max="2064" width="4.42578125" style="648" bestFit="1" customWidth="1"/>
    <col min="2065" max="2065" width="20.85546875" style="648" bestFit="1" customWidth="1"/>
    <col min="2066" max="2066" width="16.85546875" style="648" bestFit="1" customWidth="1"/>
    <col min="2067" max="2067" width="17" style="648" bestFit="1" customWidth="1"/>
    <col min="2068" max="2068" width="20.85546875" style="648" bestFit="1" customWidth="1"/>
    <col min="2069" max="2069" width="22.140625" style="648" bestFit="1" customWidth="1"/>
    <col min="2070" max="2070" width="12.5703125" style="648" bestFit="1" customWidth="1"/>
    <col min="2071" max="2072" width="0" style="648" hidden="1" customWidth="1"/>
    <col min="2073" max="2073" width="15.85546875" style="648" bestFit="1" customWidth="1"/>
    <col min="2074" max="2074" width="18.28515625" style="648" bestFit="1" customWidth="1"/>
    <col min="2075" max="2075" width="65.5703125" style="648" bestFit="1" customWidth="1"/>
    <col min="2076" max="2076" width="65.7109375" style="648" bestFit="1" customWidth="1"/>
    <col min="2077" max="2077" width="4.7109375" style="648" bestFit="1" customWidth="1"/>
    <col min="2078" max="2304" width="9.140625" style="648"/>
    <col min="2305" max="2305" width="4.7109375" style="648" bestFit="1" customWidth="1"/>
    <col min="2306" max="2306" width="16.85546875" style="648" bestFit="1" customWidth="1"/>
    <col min="2307" max="2307" width="8.85546875" style="648" bestFit="1" customWidth="1"/>
    <col min="2308" max="2308" width="1.140625" style="648" bestFit="1" customWidth="1"/>
    <col min="2309" max="2309" width="25.140625" style="648" bestFit="1" customWidth="1"/>
    <col min="2310" max="2310" width="10.85546875" style="648" bestFit="1" customWidth="1"/>
    <col min="2311" max="2312" width="16.85546875" style="648" bestFit="1" customWidth="1"/>
    <col min="2313" max="2313" width="8.85546875" style="648" bestFit="1" customWidth="1"/>
    <col min="2314" max="2314" width="16" style="648" bestFit="1" customWidth="1"/>
    <col min="2315" max="2315" width="0.28515625" style="648" bestFit="1" customWidth="1"/>
    <col min="2316" max="2316" width="26.42578125" style="648" customWidth="1"/>
    <col min="2317" max="2317" width="0.7109375" style="648" bestFit="1" customWidth="1"/>
    <col min="2318" max="2318" width="20" style="648" customWidth="1"/>
    <col min="2319" max="2319" width="12.5703125" style="648" bestFit="1" customWidth="1"/>
    <col min="2320" max="2320" width="4.42578125" style="648" bestFit="1" customWidth="1"/>
    <col min="2321" max="2321" width="20.85546875" style="648" bestFit="1" customWidth="1"/>
    <col min="2322" max="2322" width="16.85546875" style="648" bestFit="1" customWidth="1"/>
    <col min="2323" max="2323" width="17" style="648" bestFit="1" customWidth="1"/>
    <col min="2324" max="2324" width="20.85546875" style="648" bestFit="1" customWidth="1"/>
    <col min="2325" max="2325" width="22.140625" style="648" bestFit="1" customWidth="1"/>
    <col min="2326" max="2326" width="12.5703125" style="648" bestFit="1" customWidth="1"/>
    <col min="2327" max="2328" width="0" style="648" hidden="1" customWidth="1"/>
    <col min="2329" max="2329" width="15.85546875" style="648" bestFit="1" customWidth="1"/>
    <col min="2330" max="2330" width="18.28515625" style="648" bestFit="1" customWidth="1"/>
    <col min="2331" max="2331" width="65.5703125" style="648" bestFit="1" customWidth="1"/>
    <col min="2332" max="2332" width="65.7109375" style="648" bestFit="1" customWidth="1"/>
    <col min="2333" max="2333" width="4.7109375" style="648" bestFit="1" customWidth="1"/>
    <col min="2334" max="2560" width="9.140625" style="648"/>
    <col min="2561" max="2561" width="4.7109375" style="648" bestFit="1" customWidth="1"/>
    <col min="2562" max="2562" width="16.85546875" style="648" bestFit="1" customWidth="1"/>
    <col min="2563" max="2563" width="8.85546875" style="648" bestFit="1" customWidth="1"/>
    <col min="2564" max="2564" width="1.140625" style="648" bestFit="1" customWidth="1"/>
    <col min="2565" max="2565" width="25.140625" style="648" bestFit="1" customWidth="1"/>
    <col min="2566" max="2566" width="10.85546875" style="648" bestFit="1" customWidth="1"/>
    <col min="2567" max="2568" width="16.85546875" style="648" bestFit="1" customWidth="1"/>
    <col min="2569" max="2569" width="8.85546875" style="648" bestFit="1" customWidth="1"/>
    <col min="2570" max="2570" width="16" style="648" bestFit="1" customWidth="1"/>
    <col min="2571" max="2571" width="0.28515625" style="648" bestFit="1" customWidth="1"/>
    <col min="2572" max="2572" width="26.42578125" style="648" customWidth="1"/>
    <col min="2573" max="2573" width="0.7109375" style="648" bestFit="1" customWidth="1"/>
    <col min="2574" max="2574" width="20" style="648" customWidth="1"/>
    <col min="2575" max="2575" width="12.5703125" style="648" bestFit="1" customWidth="1"/>
    <col min="2576" max="2576" width="4.42578125" style="648" bestFit="1" customWidth="1"/>
    <col min="2577" max="2577" width="20.85546875" style="648" bestFit="1" customWidth="1"/>
    <col min="2578" max="2578" width="16.85546875" style="648" bestFit="1" customWidth="1"/>
    <col min="2579" max="2579" width="17" style="648" bestFit="1" customWidth="1"/>
    <col min="2580" max="2580" width="20.85546875" style="648" bestFit="1" customWidth="1"/>
    <col min="2581" max="2581" width="22.140625" style="648" bestFit="1" customWidth="1"/>
    <col min="2582" max="2582" width="12.5703125" style="648" bestFit="1" customWidth="1"/>
    <col min="2583" max="2584" width="0" style="648" hidden="1" customWidth="1"/>
    <col min="2585" max="2585" width="15.85546875" style="648" bestFit="1" customWidth="1"/>
    <col min="2586" max="2586" width="18.28515625" style="648" bestFit="1" customWidth="1"/>
    <col min="2587" max="2587" width="65.5703125" style="648" bestFit="1" customWidth="1"/>
    <col min="2588" max="2588" width="65.7109375" style="648" bestFit="1" customWidth="1"/>
    <col min="2589" max="2589" width="4.7109375" style="648" bestFit="1" customWidth="1"/>
    <col min="2590" max="2816" width="9.140625" style="648"/>
    <col min="2817" max="2817" width="4.7109375" style="648" bestFit="1" customWidth="1"/>
    <col min="2818" max="2818" width="16.85546875" style="648" bestFit="1" customWidth="1"/>
    <col min="2819" max="2819" width="8.85546875" style="648" bestFit="1" customWidth="1"/>
    <col min="2820" max="2820" width="1.140625" style="648" bestFit="1" customWidth="1"/>
    <col min="2821" max="2821" width="25.140625" style="648" bestFit="1" customWidth="1"/>
    <col min="2822" max="2822" width="10.85546875" style="648" bestFit="1" customWidth="1"/>
    <col min="2823" max="2824" width="16.85546875" style="648" bestFit="1" customWidth="1"/>
    <col min="2825" max="2825" width="8.85546875" style="648" bestFit="1" customWidth="1"/>
    <col min="2826" max="2826" width="16" style="648" bestFit="1" customWidth="1"/>
    <col min="2827" max="2827" width="0.28515625" style="648" bestFit="1" customWidth="1"/>
    <col min="2828" max="2828" width="26.42578125" style="648" customWidth="1"/>
    <col min="2829" max="2829" width="0.7109375" style="648" bestFit="1" customWidth="1"/>
    <col min="2830" max="2830" width="20" style="648" customWidth="1"/>
    <col min="2831" max="2831" width="12.5703125" style="648" bestFit="1" customWidth="1"/>
    <col min="2832" max="2832" width="4.42578125" style="648" bestFit="1" customWidth="1"/>
    <col min="2833" max="2833" width="20.85546875" style="648" bestFit="1" customWidth="1"/>
    <col min="2834" max="2834" width="16.85546875" style="648" bestFit="1" customWidth="1"/>
    <col min="2835" max="2835" width="17" style="648" bestFit="1" customWidth="1"/>
    <col min="2836" max="2836" width="20.85546875" style="648" bestFit="1" customWidth="1"/>
    <col min="2837" max="2837" width="22.140625" style="648" bestFit="1" customWidth="1"/>
    <col min="2838" max="2838" width="12.5703125" style="648" bestFit="1" customWidth="1"/>
    <col min="2839" max="2840" width="0" style="648" hidden="1" customWidth="1"/>
    <col min="2841" max="2841" width="15.85546875" style="648" bestFit="1" customWidth="1"/>
    <col min="2842" max="2842" width="18.28515625" style="648" bestFit="1" customWidth="1"/>
    <col min="2843" max="2843" width="65.5703125" style="648" bestFit="1" customWidth="1"/>
    <col min="2844" max="2844" width="65.7109375" style="648" bestFit="1" customWidth="1"/>
    <col min="2845" max="2845" width="4.7109375" style="648" bestFit="1" customWidth="1"/>
    <col min="2846" max="3072" width="9.140625" style="648"/>
    <col min="3073" max="3073" width="4.7109375" style="648" bestFit="1" customWidth="1"/>
    <col min="3074" max="3074" width="16.85546875" style="648" bestFit="1" customWidth="1"/>
    <col min="3075" max="3075" width="8.85546875" style="648" bestFit="1" customWidth="1"/>
    <col min="3076" max="3076" width="1.140625" style="648" bestFit="1" customWidth="1"/>
    <col min="3077" max="3077" width="25.140625" style="648" bestFit="1" customWidth="1"/>
    <col min="3078" max="3078" width="10.85546875" style="648" bestFit="1" customWidth="1"/>
    <col min="3079" max="3080" width="16.85546875" style="648" bestFit="1" customWidth="1"/>
    <col min="3081" max="3081" width="8.85546875" style="648" bestFit="1" customWidth="1"/>
    <col min="3082" max="3082" width="16" style="648" bestFit="1" customWidth="1"/>
    <col min="3083" max="3083" width="0.28515625" style="648" bestFit="1" customWidth="1"/>
    <col min="3084" max="3084" width="26.42578125" style="648" customWidth="1"/>
    <col min="3085" max="3085" width="0.7109375" style="648" bestFit="1" customWidth="1"/>
    <col min="3086" max="3086" width="20" style="648" customWidth="1"/>
    <col min="3087" max="3087" width="12.5703125" style="648" bestFit="1" customWidth="1"/>
    <col min="3088" max="3088" width="4.42578125" style="648" bestFit="1" customWidth="1"/>
    <col min="3089" max="3089" width="20.85546875" style="648" bestFit="1" customWidth="1"/>
    <col min="3090" max="3090" width="16.85546875" style="648" bestFit="1" customWidth="1"/>
    <col min="3091" max="3091" width="17" style="648" bestFit="1" customWidth="1"/>
    <col min="3092" max="3092" width="20.85546875" style="648" bestFit="1" customWidth="1"/>
    <col min="3093" max="3093" width="22.140625" style="648" bestFit="1" customWidth="1"/>
    <col min="3094" max="3094" width="12.5703125" style="648" bestFit="1" customWidth="1"/>
    <col min="3095" max="3096" width="0" style="648" hidden="1" customWidth="1"/>
    <col min="3097" max="3097" width="15.85546875" style="648" bestFit="1" customWidth="1"/>
    <col min="3098" max="3098" width="18.28515625" style="648" bestFit="1" customWidth="1"/>
    <col min="3099" max="3099" width="65.5703125" style="648" bestFit="1" customWidth="1"/>
    <col min="3100" max="3100" width="65.7109375" style="648" bestFit="1" customWidth="1"/>
    <col min="3101" max="3101" width="4.7109375" style="648" bestFit="1" customWidth="1"/>
    <col min="3102" max="3328" width="9.140625" style="648"/>
    <col min="3329" max="3329" width="4.7109375" style="648" bestFit="1" customWidth="1"/>
    <col min="3330" max="3330" width="16.85546875" style="648" bestFit="1" customWidth="1"/>
    <col min="3331" max="3331" width="8.85546875" style="648" bestFit="1" customWidth="1"/>
    <col min="3332" max="3332" width="1.140625" style="648" bestFit="1" customWidth="1"/>
    <col min="3333" max="3333" width="25.140625" style="648" bestFit="1" customWidth="1"/>
    <col min="3334" max="3334" width="10.85546875" style="648" bestFit="1" customWidth="1"/>
    <col min="3335" max="3336" width="16.85546875" style="648" bestFit="1" customWidth="1"/>
    <col min="3337" max="3337" width="8.85546875" style="648" bestFit="1" customWidth="1"/>
    <col min="3338" max="3338" width="16" style="648" bestFit="1" customWidth="1"/>
    <col min="3339" max="3339" width="0.28515625" style="648" bestFit="1" customWidth="1"/>
    <col min="3340" max="3340" width="26.42578125" style="648" customWidth="1"/>
    <col min="3341" max="3341" width="0.7109375" style="648" bestFit="1" customWidth="1"/>
    <col min="3342" max="3342" width="20" style="648" customWidth="1"/>
    <col min="3343" max="3343" width="12.5703125" style="648" bestFit="1" customWidth="1"/>
    <col min="3344" max="3344" width="4.42578125" style="648" bestFit="1" customWidth="1"/>
    <col min="3345" max="3345" width="20.85546875" style="648" bestFit="1" customWidth="1"/>
    <col min="3346" max="3346" width="16.85546875" style="648" bestFit="1" customWidth="1"/>
    <col min="3347" max="3347" width="17" style="648" bestFit="1" customWidth="1"/>
    <col min="3348" max="3348" width="20.85546875" style="648" bestFit="1" customWidth="1"/>
    <col min="3349" max="3349" width="22.140625" style="648" bestFit="1" customWidth="1"/>
    <col min="3350" max="3350" width="12.5703125" style="648" bestFit="1" customWidth="1"/>
    <col min="3351" max="3352" width="0" style="648" hidden="1" customWidth="1"/>
    <col min="3353" max="3353" width="15.85546875" style="648" bestFit="1" customWidth="1"/>
    <col min="3354" max="3354" width="18.28515625" style="648" bestFit="1" customWidth="1"/>
    <col min="3355" max="3355" width="65.5703125" style="648" bestFit="1" customWidth="1"/>
    <col min="3356" max="3356" width="65.7109375" style="648" bestFit="1" customWidth="1"/>
    <col min="3357" max="3357" width="4.7109375" style="648" bestFit="1" customWidth="1"/>
    <col min="3358" max="3584" width="9.140625" style="648"/>
    <col min="3585" max="3585" width="4.7109375" style="648" bestFit="1" customWidth="1"/>
    <col min="3586" max="3586" width="16.85546875" style="648" bestFit="1" customWidth="1"/>
    <col min="3587" max="3587" width="8.85546875" style="648" bestFit="1" customWidth="1"/>
    <col min="3588" max="3588" width="1.140625" style="648" bestFit="1" customWidth="1"/>
    <col min="3589" max="3589" width="25.140625" style="648" bestFit="1" customWidth="1"/>
    <col min="3590" max="3590" width="10.85546875" style="648" bestFit="1" customWidth="1"/>
    <col min="3591" max="3592" width="16.85546875" style="648" bestFit="1" customWidth="1"/>
    <col min="3593" max="3593" width="8.85546875" style="648" bestFit="1" customWidth="1"/>
    <col min="3594" max="3594" width="16" style="648" bestFit="1" customWidth="1"/>
    <col min="3595" max="3595" width="0.28515625" style="648" bestFit="1" customWidth="1"/>
    <col min="3596" max="3596" width="26.42578125" style="648" customWidth="1"/>
    <col min="3597" max="3597" width="0.7109375" style="648" bestFit="1" customWidth="1"/>
    <col min="3598" max="3598" width="20" style="648" customWidth="1"/>
    <col min="3599" max="3599" width="12.5703125" style="648" bestFit="1" customWidth="1"/>
    <col min="3600" max="3600" width="4.42578125" style="648" bestFit="1" customWidth="1"/>
    <col min="3601" max="3601" width="20.85546875" style="648" bestFit="1" customWidth="1"/>
    <col min="3602" max="3602" width="16.85546875" style="648" bestFit="1" customWidth="1"/>
    <col min="3603" max="3603" width="17" style="648" bestFit="1" customWidth="1"/>
    <col min="3604" max="3604" width="20.85546875" style="648" bestFit="1" customWidth="1"/>
    <col min="3605" max="3605" width="22.140625" style="648" bestFit="1" customWidth="1"/>
    <col min="3606" max="3606" width="12.5703125" style="648" bestFit="1" customWidth="1"/>
    <col min="3607" max="3608" width="0" style="648" hidden="1" customWidth="1"/>
    <col min="3609" max="3609" width="15.85546875" style="648" bestFit="1" customWidth="1"/>
    <col min="3610" max="3610" width="18.28515625" style="648" bestFit="1" customWidth="1"/>
    <col min="3611" max="3611" width="65.5703125" style="648" bestFit="1" customWidth="1"/>
    <col min="3612" max="3612" width="65.7109375" style="648" bestFit="1" customWidth="1"/>
    <col min="3613" max="3613" width="4.7109375" style="648" bestFit="1" customWidth="1"/>
    <col min="3614" max="3840" width="9.140625" style="648"/>
    <col min="3841" max="3841" width="4.7109375" style="648" bestFit="1" customWidth="1"/>
    <col min="3842" max="3842" width="16.85546875" style="648" bestFit="1" customWidth="1"/>
    <col min="3843" max="3843" width="8.85546875" style="648" bestFit="1" customWidth="1"/>
    <col min="3844" max="3844" width="1.140625" style="648" bestFit="1" customWidth="1"/>
    <col min="3845" max="3845" width="25.140625" style="648" bestFit="1" customWidth="1"/>
    <col min="3846" max="3846" width="10.85546875" style="648" bestFit="1" customWidth="1"/>
    <col min="3847" max="3848" width="16.85546875" style="648" bestFit="1" customWidth="1"/>
    <col min="3849" max="3849" width="8.85546875" style="648" bestFit="1" customWidth="1"/>
    <col min="3850" max="3850" width="16" style="648" bestFit="1" customWidth="1"/>
    <col min="3851" max="3851" width="0.28515625" style="648" bestFit="1" customWidth="1"/>
    <col min="3852" max="3852" width="26.42578125" style="648" customWidth="1"/>
    <col min="3853" max="3853" width="0.7109375" style="648" bestFit="1" customWidth="1"/>
    <col min="3854" max="3854" width="20" style="648" customWidth="1"/>
    <col min="3855" max="3855" width="12.5703125" style="648" bestFit="1" customWidth="1"/>
    <col min="3856" max="3856" width="4.42578125" style="648" bestFit="1" customWidth="1"/>
    <col min="3857" max="3857" width="20.85546875" style="648" bestFit="1" customWidth="1"/>
    <col min="3858" max="3858" width="16.85546875" style="648" bestFit="1" customWidth="1"/>
    <col min="3859" max="3859" width="17" style="648" bestFit="1" customWidth="1"/>
    <col min="3860" max="3860" width="20.85546875" style="648" bestFit="1" customWidth="1"/>
    <col min="3861" max="3861" width="22.140625" style="648" bestFit="1" customWidth="1"/>
    <col min="3862" max="3862" width="12.5703125" style="648" bestFit="1" customWidth="1"/>
    <col min="3863" max="3864" width="0" style="648" hidden="1" customWidth="1"/>
    <col min="3865" max="3865" width="15.85546875" style="648" bestFit="1" customWidth="1"/>
    <col min="3866" max="3866" width="18.28515625" style="648" bestFit="1" customWidth="1"/>
    <col min="3867" max="3867" width="65.5703125" style="648" bestFit="1" customWidth="1"/>
    <col min="3868" max="3868" width="65.7109375" style="648" bestFit="1" customWidth="1"/>
    <col min="3869" max="3869" width="4.7109375" style="648" bestFit="1" customWidth="1"/>
    <col min="3870" max="4096" width="9.140625" style="648"/>
    <col min="4097" max="4097" width="4.7109375" style="648" bestFit="1" customWidth="1"/>
    <col min="4098" max="4098" width="16.85546875" style="648" bestFit="1" customWidth="1"/>
    <col min="4099" max="4099" width="8.85546875" style="648" bestFit="1" customWidth="1"/>
    <col min="4100" max="4100" width="1.140625" style="648" bestFit="1" customWidth="1"/>
    <col min="4101" max="4101" width="25.140625" style="648" bestFit="1" customWidth="1"/>
    <col min="4102" max="4102" width="10.85546875" style="648" bestFit="1" customWidth="1"/>
    <col min="4103" max="4104" width="16.85546875" style="648" bestFit="1" customWidth="1"/>
    <col min="4105" max="4105" width="8.85546875" style="648" bestFit="1" customWidth="1"/>
    <col min="4106" max="4106" width="16" style="648" bestFit="1" customWidth="1"/>
    <col min="4107" max="4107" width="0.28515625" style="648" bestFit="1" customWidth="1"/>
    <col min="4108" max="4108" width="26.42578125" style="648" customWidth="1"/>
    <col min="4109" max="4109" width="0.7109375" style="648" bestFit="1" customWidth="1"/>
    <col min="4110" max="4110" width="20" style="648" customWidth="1"/>
    <col min="4111" max="4111" width="12.5703125" style="648" bestFit="1" customWidth="1"/>
    <col min="4112" max="4112" width="4.42578125" style="648" bestFit="1" customWidth="1"/>
    <col min="4113" max="4113" width="20.85546875" style="648" bestFit="1" customWidth="1"/>
    <col min="4114" max="4114" width="16.85546875" style="648" bestFit="1" customWidth="1"/>
    <col min="4115" max="4115" width="17" style="648" bestFit="1" customWidth="1"/>
    <col min="4116" max="4116" width="20.85546875" style="648" bestFit="1" customWidth="1"/>
    <col min="4117" max="4117" width="22.140625" style="648" bestFit="1" customWidth="1"/>
    <col min="4118" max="4118" width="12.5703125" style="648" bestFit="1" customWidth="1"/>
    <col min="4119" max="4120" width="0" style="648" hidden="1" customWidth="1"/>
    <col min="4121" max="4121" width="15.85546875" style="648" bestFit="1" customWidth="1"/>
    <col min="4122" max="4122" width="18.28515625" style="648" bestFit="1" customWidth="1"/>
    <col min="4123" max="4123" width="65.5703125" style="648" bestFit="1" customWidth="1"/>
    <col min="4124" max="4124" width="65.7109375" style="648" bestFit="1" customWidth="1"/>
    <col min="4125" max="4125" width="4.7109375" style="648" bestFit="1" customWidth="1"/>
    <col min="4126" max="4352" width="9.140625" style="648"/>
    <col min="4353" max="4353" width="4.7109375" style="648" bestFit="1" customWidth="1"/>
    <col min="4354" max="4354" width="16.85546875" style="648" bestFit="1" customWidth="1"/>
    <col min="4355" max="4355" width="8.85546875" style="648" bestFit="1" customWidth="1"/>
    <col min="4356" max="4356" width="1.140625" style="648" bestFit="1" customWidth="1"/>
    <col min="4357" max="4357" width="25.140625" style="648" bestFit="1" customWidth="1"/>
    <col min="4358" max="4358" width="10.85546875" style="648" bestFit="1" customWidth="1"/>
    <col min="4359" max="4360" width="16.85546875" style="648" bestFit="1" customWidth="1"/>
    <col min="4361" max="4361" width="8.85546875" style="648" bestFit="1" customWidth="1"/>
    <col min="4362" max="4362" width="16" style="648" bestFit="1" customWidth="1"/>
    <col min="4363" max="4363" width="0.28515625" style="648" bestFit="1" customWidth="1"/>
    <col min="4364" max="4364" width="26.42578125" style="648" customWidth="1"/>
    <col min="4365" max="4365" width="0.7109375" style="648" bestFit="1" customWidth="1"/>
    <col min="4366" max="4366" width="20" style="648" customWidth="1"/>
    <col min="4367" max="4367" width="12.5703125" style="648" bestFit="1" customWidth="1"/>
    <col min="4368" max="4368" width="4.42578125" style="648" bestFit="1" customWidth="1"/>
    <col min="4369" max="4369" width="20.85546875" style="648" bestFit="1" customWidth="1"/>
    <col min="4370" max="4370" width="16.85546875" style="648" bestFit="1" customWidth="1"/>
    <col min="4371" max="4371" width="17" style="648" bestFit="1" customWidth="1"/>
    <col min="4372" max="4372" width="20.85546875" style="648" bestFit="1" customWidth="1"/>
    <col min="4373" max="4373" width="22.140625" style="648" bestFit="1" customWidth="1"/>
    <col min="4374" max="4374" width="12.5703125" style="648" bestFit="1" customWidth="1"/>
    <col min="4375" max="4376" width="0" style="648" hidden="1" customWidth="1"/>
    <col min="4377" max="4377" width="15.85546875" style="648" bestFit="1" customWidth="1"/>
    <col min="4378" max="4378" width="18.28515625" style="648" bestFit="1" customWidth="1"/>
    <col min="4379" max="4379" width="65.5703125" style="648" bestFit="1" customWidth="1"/>
    <col min="4380" max="4380" width="65.7109375" style="648" bestFit="1" customWidth="1"/>
    <col min="4381" max="4381" width="4.7109375" style="648" bestFit="1" customWidth="1"/>
    <col min="4382" max="4608" width="9.140625" style="648"/>
    <col min="4609" max="4609" width="4.7109375" style="648" bestFit="1" customWidth="1"/>
    <col min="4610" max="4610" width="16.85546875" style="648" bestFit="1" customWidth="1"/>
    <col min="4611" max="4611" width="8.85546875" style="648" bestFit="1" customWidth="1"/>
    <col min="4612" max="4612" width="1.140625" style="648" bestFit="1" customWidth="1"/>
    <col min="4613" max="4613" width="25.140625" style="648" bestFit="1" customWidth="1"/>
    <col min="4614" max="4614" width="10.85546875" style="648" bestFit="1" customWidth="1"/>
    <col min="4615" max="4616" width="16.85546875" style="648" bestFit="1" customWidth="1"/>
    <col min="4617" max="4617" width="8.85546875" style="648" bestFit="1" customWidth="1"/>
    <col min="4618" max="4618" width="16" style="648" bestFit="1" customWidth="1"/>
    <col min="4619" max="4619" width="0.28515625" style="648" bestFit="1" customWidth="1"/>
    <col min="4620" max="4620" width="26.42578125" style="648" customWidth="1"/>
    <col min="4621" max="4621" width="0.7109375" style="648" bestFit="1" customWidth="1"/>
    <col min="4622" max="4622" width="20" style="648" customWidth="1"/>
    <col min="4623" max="4623" width="12.5703125" style="648" bestFit="1" customWidth="1"/>
    <col min="4624" max="4624" width="4.42578125" style="648" bestFit="1" customWidth="1"/>
    <col min="4625" max="4625" width="20.85546875" style="648" bestFit="1" customWidth="1"/>
    <col min="4626" max="4626" width="16.85546875" style="648" bestFit="1" customWidth="1"/>
    <col min="4627" max="4627" width="17" style="648" bestFit="1" customWidth="1"/>
    <col min="4628" max="4628" width="20.85546875" style="648" bestFit="1" customWidth="1"/>
    <col min="4629" max="4629" width="22.140625" style="648" bestFit="1" customWidth="1"/>
    <col min="4630" max="4630" width="12.5703125" style="648" bestFit="1" customWidth="1"/>
    <col min="4631" max="4632" width="0" style="648" hidden="1" customWidth="1"/>
    <col min="4633" max="4633" width="15.85546875" style="648" bestFit="1" customWidth="1"/>
    <col min="4634" max="4634" width="18.28515625" style="648" bestFit="1" customWidth="1"/>
    <col min="4635" max="4635" width="65.5703125" style="648" bestFit="1" customWidth="1"/>
    <col min="4636" max="4636" width="65.7109375" style="648" bestFit="1" customWidth="1"/>
    <col min="4637" max="4637" width="4.7109375" style="648" bestFit="1" customWidth="1"/>
    <col min="4638" max="4864" width="9.140625" style="648"/>
    <col min="4865" max="4865" width="4.7109375" style="648" bestFit="1" customWidth="1"/>
    <col min="4866" max="4866" width="16.85546875" style="648" bestFit="1" customWidth="1"/>
    <col min="4867" max="4867" width="8.85546875" style="648" bestFit="1" customWidth="1"/>
    <col min="4868" max="4868" width="1.140625" style="648" bestFit="1" customWidth="1"/>
    <col min="4869" max="4869" width="25.140625" style="648" bestFit="1" customWidth="1"/>
    <col min="4870" max="4870" width="10.85546875" style="648" bestFit="1" customWidth="1"/>
    <col min="4871" max="4872" width="16.85546875" style="648" bestFit="1" customWidth="1"/>
    <col min="4873" max="4873" width="8.85546875" style="648" bestFit="1" customWidth="1"/>
    <col min="4874" max="4874" width="16" style="648" bestFit="1" customWidth="1"/>
    <col min="4875" max="4875" width="0.28515625" style="648" bestFit="1" customWidth="1"/>
    <col min="4876" max="4876" width="26.42578125" style="648" customWidth="1"/>
    <col min="4877" max="4877" width="0.7109375" style="648" bestFit="1" customWidth="1"/>
    <col min="4878" max="4878" width="20" style="648" customWidth="1"/>
    <col min="4879" max="4879" width="12.5703125" style="648" bestFit="1" customWidth="1"/>
    <col min="4880" max="4880" width="4.42578125" style="648" bestFit="1" customWidth="1"/>
    <col min="4881" max="4881" width="20.85546875" style="648" bestFit="1" customWidth="1"/>
    <col min="4882" max="4882" width="16.85546875" style="648" bestFit="1" customWidth="1"/>
    <col min="4883" max="4883" width="17" style="648" bestFit="1" customWidth="1"/>
    <col min="4884" max="4884" width="20.85546875" style="648" bestFit="1" customWidth="1"/>
    <col min="4885" max="4885" width="22.140625" style="648" bestFit="1" customWidth="1"/>
    <col min="4886" max="4886" width="12.5703125" style="648" bestFit="1" customWidth="1"/>
    <col min="4887" max="4888" width="0" style="648" hidden="1" customWidth="1"/>
    <col min="4889" max="4889" width="15.85546875" style="648" bestFit="1" customWidth="1"/>
    <col min="4890" max="4890" width="18.28515625" style="648" bestFit="1" customWidth="1"/>
    <col min="4891" max="4891" width="65.5703125" style="648" bestFit="1" customWidth="1"/>
    <col min="4892" max="4892" width="65.7109375" style="648" bestFit="1" customWidth="1"/>
    <col min="4893" max="4893" width="4.7109375" style="648" bestFit="1" customWidth="1"/>
    <col min="4894" max="5120" width="9.140625" style="648"/>
    <col min="5121" max="5121" width="4.7109375" style="648" bestFit="1" customWidth="1"/>
    <col min="5122" max="5122" width="16.85546875" style="648" bestFit="1" customWidth="1"/>
    <col min="5123" max="5123" width="8.85546875" style="648" bestFit="1" customWidth="1"/>
    <col min="5124" max="5124" width="1.140625" style="648" bestFit="1" customWidth="1"/>
    <col min="5125" max="5125" width="25.140625" style="648" bestFit="1" customWidth="1"/>
    <col min="5126" max="5126" width="10.85546875" style="648" bestFit="1" customWidth="1"/>
    <col min="5127" max="5128" width="16.85546875" style="648" bestFit="1" customWidth="1"/>
    <col min="5129" max="5129" width="8.85546875" style="648" bestFit="1" customWidth="1"/>
    <col min="5130" max="5130" width="16" style="648" bestFit="1" customWidth="1"/>
    <col min="5131" max="5131" width="0.28515625" style="648" bestFit="1" customWidth="1"/>
    <col min="5132" max="5132" width="26.42578125" style="648" customWidth="1"/>
    <col min="5133" max="5133" width="0.7109375" style="648" bestFit="1" customWidth="1"/>
    <col min="5134" max="5134" width="20" style="648" customWidth="1"/>
    <col min="5135" max="5135" width="12.5703125" style="648" bestFit="1" customWidth="1"/>
    <col min="5136" max="5136" width="4.42578125" style="648" bestFit="1" customWidth="1"/>
    <col min="5137" max="5137" width="20.85546875" style="648" bestFit="1" customWidth="1"/>
    <col min="5138" max="5138" width="16.85546875" style="648" bestFit="1" customWidth="1"/>
    <col min="5139" max="5139" width="17" style="648" bestFit="1" customWidth="1"/>
    <col min="5140" max="5140" width="20.85546875" style="648" bestFit="1" customWidth="1"/>
    <col min="5141" max="5141" width="22.140625" style="648" bestFit="1" customWidth="1"/>
    <col min="5142" max="5142" width="12.5703125" style="648" bestFit="1" customWidth="1"/>
    <col min="5143" max="5144" width="0" style="648" hidden="1" customWidth="1"/>
    <col min="5145" max="5145" width="15.85546875" style="648" bestFit="1" customWidth="1"/>
    <col min="5146" max="5146" width="18.28515625" style="648" bestFit="1" customWidth="1"/>
    <col min="5147" max="5147" width="65.5703125" style="648" bestFit="1" customWidth="1"/>
    <col min="5148" max="5148" width="65.7109375" style="648" bestFit="1" customWidth="1"/>
    <col min="5149" max="5149" width="4.7109375" style="648" bestFit="1" customWidth="1"/>
    <col min="5150" max="5376" width="9.140625" style="648"/>
    <col min="5377" max="5377" width="4.7109375" style="648" bestFit="1" customWidth="1"/>
    <col min="5378" max="5378" width="16.85546875" style="648" bestFit="1" customWidth="1"/>
    <col min="5379" max="5379" width="8.85546875" style="648" bestFit="1" customWidth="1"/>
    <col min="5380" max="5380" width="1.140625" style="648" bestFit="1" customWidth="1"/>
    <col min="5381" max="5381" width="25.140625" style="648" bestFit="1" customWidth="1"/>
    <col min="5382" max="5382" width="10.85546875" style="648" bestFit="1" customWidth="1"/>
    <col min="5383" max="5384" width="16.85546875" style="648" bestFit="1" customWidth="1"/>
    <col min="5385" max="5385" width="8.85546875" style="648" bestFit="1" customWidth="1"/>
    <col min="5386" max="5386" width="16" style="648" bestFit="1" customWidth="1"/>
    <col min="5387" max="5387" width="0.28515625" style="648" bestFit="1" customWidth="1"/>
    <col min="5388" max="5388" width="26.42578125" style="648" customWidth="1"/>
    <col min="5389" max="5389" width="0.7109375" style="648" bestFit="1" customWidth="1"/>
    <col min="5390" max="5390" width="20" style="648" customWidth="1"/>
    <col min="5391" max="5391" width="12.5703125" style="648" bestFit="1" customWidth="1"/>
    <col min="5392" max="5392" width="4.42578125" style="648" bestFit="1" customWidth="1"/>
    <col min="5393" max="5393" width="20.85546875" style="648" bestFit="1" customWidth="1"/>
    <col min="5394" max="5394" width="16.85546875" style="648" bestFit="1" customWidth="1"/>
    <col min="5395" max="5395" width="17" style="648" bestFit="1" customWidth="1"/>
    <col min="5396" max="5396" width="20.85546875" style="648" bestFit="1" customWidth="1"/>
    <col min="5397" max="5397" width="22.140625" style="648" bestFit="1" customWidth="1"/>
    <col min="5398" max="5398" width="12.5703125" style="648" bestFit="1" customWidth="1"/>
    <col min="5399" max="5400" width="0" style="648" hidden="1" customWidth="1"/>
    <col min="5401" max="5401" width="15.85546875" style="648" bestFit="1" customWidth="1"/>
    <col min="5402" max="5402" width="18.28515625" style="648" bestFit="1" customWidth="1"/>
    <col min="5403" max="5403" width="65.5703125" style="648" bestFit="1" customWidth="1"/>
    <col min="5404" max="5404" width="65.7109375" style="648" bestFit="1" customWidth="1"/>
    <col min="5405" max="5405" width="4.7109375" style="648" bestFit="1" customWidth="1"/>
    <col min="5406" max="5632" width="9.140625" style="648"/>
    <col min="5633" max="5633" width="4.7109375" style="648" bestFit="1" customWidth="1"/>
    <col min="5634" max="5634" width="16.85546875" style="648" bestFit="1" customWidth="1"/>
    <col min="5635" max="5635" width="8.85546875" style="648" bestFit="1" customWidth="1"/>
    <col min="5636" max="5636" width="1.140625" style="648" bestFit="1" customWidth="1"/>
    <col min="5637" max="5637" width="25.140625" style="648" bestFit="1" customWidth="1"/>
    <col min="5638" max="5638" width="10.85546875" style="648" bestFit="1" customWidth="1"/>
    <col min="5639" max="5640" width="16.85546875" style="648" bestFit="1" customWidth="1"/>
    <col min="5641" max="5641" width="8.85546875" style="648" bestFit="1" customWidth="1"/>
    <col min="5642" max="5642" width="16" style="648" bestFit="1" customWidth="1"/>
    <col min="5643" max="5643" width="0.28515625" style="648" bestFit="1" customWidth="1"/>
    <col min="5644" max="5644" width="26.42578125" style="648" customWidth="1"/>
    <col min="5645" max="5645" width="0.7109375" style="648" bestFit="1" customWidth="1"/>
    <col min="5646" max="5646" width="20" style="648" customWidth="1"/>
    <col min="5647" max="5647" width="12.5703125" style="648" bestFit="1" customWidth="1"/>
    <col min="5648" max="5648" width="4.42578125" style="648" bestFit="1" customWidth="1"/>
    <col min="5649" max="5649" width="20.85546875" style="648" bestFit="1" customWidth="1"/>
    <col min="5650" max="5650" width="16.85546875" style="648" bestFit="1" customWidth="1"/>
    <col min="5651" max="5651" width="17" style="648" bestFit="1" customWidth="1"/>
    <col min="5652" max="5652" width="20.85546875" style="648" bestFit="1" customWidth="1"/>
    <col min="5653" max="5653" width="22.140625" style="648" bestFit="1" customWidth="1"/>
    <col min="5654" max="5654" width="12.5703125" style="648" bestFit="1" customWidth="1"/>
    <col min="5655" max="5656" width="0" style="648" hidden="1" customWidth="1"/>
    <col min="5657" max="5657" width="15.85546875" style="648" bestFit="1" customWidth="1"/>
    <col min="5658" max="5658" width="18.28515625" style="648" bestFit="1" customWidth="1"/>
    <col min="5659" max="5659" width="65.5703125" style="648" bestFit="1" customWidth="1"/>
    <col min="5660" max="5660" width="65.7109375" style="648" bestFit="1" customWidth="1"/>
    <col min="5661" max="5661" width="4.7109375" style="648" bestFit="1" customWidth="1"/>
    <col min="5662" max="5888" width="9.140625" style="648"/>
    <col min="5889" max="5889" width="4.7109375" style="648" bestFit="1" customWidth="1"/>
    <col min="5890" max="5890" width="16.85546875" style="648" bestFit="1" customWidth="1"/>
    <col min="5891" max="5891" width="8.85546875" style="648" bestFit="1" customWidth="1"/>
    <col min="5892" max="5892" width="1.140625" style="648" bestFit="1" customWidth="1"/>
    <col min="5893" max="5893" width="25.140625" style="648" bestFit="1" customWidth="1"/>
    <col min="5894" max="5894" width="10.85546875" style="648" bestFit="1" customWidth="1"/>
    <col min="5895" max="5896" width="16.85546875" style="648" bestFit="1" customWidth="1"/>
    <col min="5897" max="5897" width="8.85546875" style="648" bestFit="1" customWidth="1"/>
    <col min="5898" max="5898" width="16" style="648" bestFit="1" customWidth="1"/>
    <col min="5899" max="5899" width="0.28515625" style="648" bestFit="1" customWidth="1"/>
    <col min="5900" max="5900" width="26.42578125" style="648" customWidth="1"/>
    <col min="5901" max="5901" width="0.7109375" style="648" bestFit="1" customWidth="1"/>
    <col min="5902" max="5902" width="20" style="648" customWidth="1"/>
    <col min="5903" max="5903" width="12.5703125" style="648" bestFit="1" customWidth="1"/>
    <col min="5904" max="5904" width="4.42578125" style="648" bestFit="1" customWidth="1"/>
    <col min="5905" max="5905" width="20.85546875" style="648" bestFit="1" customWidth="1"/>
    <col min="5906" max="5906" width="16.85546875" style="648" bestFit="1" customWidth="1"/>
    <col min="5907" max="5907" width="17" style="648" bestFit="1" customWidth="1"/>
    <col min="5908" max="5908" width="20.85546875" style="648" bestFit="1" customWidth="1"/>
    <col min="5909" max="5909" width="22.140625" style="648" bestFit="1" customWidth="1"/>
    <col min="5910" max="5910" width="12.5703125" style="648" bestFit="1" customWidth="1"/>
    <col min="5911" max="5912" width="0" style="648" hidden="1" customWidth="1"/>
    <col min="5913" max="5913" width="15.85546875" style="648" bestFit="1" customWidth="1"/>
    <col min="5914" max="5914" width="18.28515625" style="648" bestFit="1" customWidth="1"/>
    <col min="5915" max="5915" width="65.5703125" style="648" bestFit="1" customWidth="1"/>
    <col min="5916" max="5916" width="65.7109375" style="648" bestFit="1" customWidth="1"/>
    <col min="5917" max="5917" width="4.7109375" style="648" bestFit="1" customWidth="1"/>
    <col min="5918" max="6144" width="9.140625" style="648"/>
    <col min="6145" max="6145" width="4.7109375" style="648" bestFit="1" customWidth="1"/>
    <col min="6146" max="6146" width="16.85546875" style="648" bestFit="1" customWidth="1"/>
    <col min="6147" max="6147" width="8.85546875" style="648" bestFit="1" customWidth="1"/>
    <col min="6148" max="6148" width="1.140625" style="648" bestFit="1" customWidth="1"/>
    <col min="6149" max="6149" width="25.140625" style="648" bestFit="1" customWidth="1"/>
    <col min="6150" max="6150" width="10.85546875" style="648" bestFit="1" customWidth="1"/>
    <col min="6151" max="6152" width="16.85546875" style="648" bestFit="1" customWidth="1"/>
    <col min="6153" max="6153" width="8.85546875" style="648" bestFit="1" customWidth="1"/>
    <col min="6154" max="6154" width="16" style="648" bestFit="1" customWidth="1"/>
    <col min="6155" max="6155" width="0.28515625" style="648" bestFit="1" customWidth="1"/>
    <col min="6156" max="6156" width="26.42578125" style="648" customWidth="1"/>
    <col min="6157" max="6157" width="0.7109375" style="648" bestFit="1" customWidth="1"/>
    <col min="6158" max="6158" width="20" style="648" customWidth="1"/>
    <col min="6159" max="6159" width="12.5703125" style="648" bestFit="1" customWidth="1"/>
    <col min="6160" max="6160" width="4.42578125" style="648" bestFit="1" customWidth="1"/>
    <col min="6161" max="6161" width="20.85546875" style="648" bestFit="1" customWidth="1"/>
    <col min="6162" max="6162" width="16.85546875" style="648" bestFit="1" customWidth="1"/>
    <col min="6163" max="6163" width="17" style="648" bestFit="1" customWidth="1"/>
    <col min="6164" max="6164" width="20.85546875" style="648" bestFit="1" customWidth="1"/>
    <col min="6165" max="6165" width="22.140625" style="648" bestFit="1" customWidth="1"/>
    <col min="6166" max="6166" width="12.5703125" style="648" bestFit="1" customWidth="1"/>
    <col min="6167" max="6168" width="0" style="648" hidden="1" customWidth="1"/>
    <col min="6169" max="6169" width="15.85546875" style="648" bestFit="1" customWidth="1"/>
    <col min="6170" max="6170" width="18.28515625" style="648" bestFit="1" customWidth="1"/>
    <col min="6171" max="6171" width="65.5703125" style="648" bestFit="1" customWidth="1"/>
    <col min="6172" max="6172" width="65.7109375" style="648" bestFit="1" customWidth="1"/>
    <col min="6173" max="6173" width="4.7109375" style="648" bestFit="1" customWidth="1"/>
    <col min="6174" max="6400" width="9.140625" style="648"/>
    <col min="6401" max="6401" width="4.7109375" style="648" bestFit="1" customWidth="1"/>
    <col min="6402" max="6402" width="16.85546875" style="648" bestFit="1" customWidth="1"/>
    <col min="6403" max="6403" width="8.85546875" style="648" bestFit="1" customWidth="1"/>
    <col min="6404" max="6404" width="1.140625" style="648" bestFit="1" customWidth="1"/>
    <col min="6405" max="6405" width="25.140625" style="648" bestFit="1" customWidth="1"/>
    <col min="6406" max="6406" width="10.85546875" style="648" bestFit="1" customWidth="1"/>
    <col min="6407" max="6408" width="16.85546875" style="648" bestFit="1" customWidth="1"/>
    <col min="6409" max="6409" width="8.85546875" style="648" bestFit="1" customWidth="1"/>
    <col min="6410" max="6410" width="16" style="648" bestFit="1" customWidth="1"/>
    <col min="6411" max="6411" width="0.28515625" style="648" bestFit="1" customWidth="1"/>
    <col min="6412" max="6412" width="26.42578125" style="648" customWidth="1"/>
    <col min="6413" max="6413" width="0.7109375" style="648" bestFit="1" customWidth="1"/>
    <col min="6414" max="6414" width="20" style="648" customWidth="1"/>
    <col min="6415" max="6415" width="12.5703125" style="648" bestFit="1" customWidth="1"/>
    <col min="6416" max="6416" width="4.42578125" style="648" bestFit="1" customWidth="1"/>
    <col min="6417" max="6417" width="20.85546875" style="648" bestFit="1" customWidth="1"/>
    <col min="6418" max="6418" width="16.85546875" style="648" bestFit="1" customWidth="1"/>
    <col min="6419" max="6419" width="17" style="648" bestFit="1" customWidth="1"/>
    <col min="6420" max="6420" width="20.85546875" style="648" bestFit="1" customWidth="1"/>
    <col min="6421" max="6421" width="22.140625" style="648" bestFit="1" customWidth="1"/>
    <col min="6422" max="6422" width="12.5703125" style="648" bestFit="1" customWidth="1"/>
    <col min="6423" max="6424" width="0" style="648" hidden="1" customWidth="1"/>
    <col min="6425" max="6425" width="15.85546875" style="648" bestFit="1" customWidth="1"/>
    <col min="6426" max="6426" width="18.28515625" style="648" bestFit="1" customWidth="1"/>
    <col min="6427" max="6427" width="65.5703125" style="648" bestFit="1" customWidth="1"/>
    <col min="6428" max="6428" width="65.7109375" style="648" bestFit="1" customWidth="1"/>
    <col min="6429" max="6429" width="4.7109375" style="648" bestFit="1" customWidth="1"/>
    <col min="6430" max="6656" width="9.140625" style="648"/>
    <col min="6657" max="6657" width="4.7109375" style="648" bestFit="1" customWidth="1"/>
    <col min="6658" max="6658" width="16.85546875" style="648" bestFit="1" customWidth="1"/>
    <col min="6659" max="6659" width="8.85546875" style="648" bestFit="1" customWidth="1"/>
    <col min="6660" max="6660" width="1.140625" style="648" bestFit="1" customWidth="1"/>
    <col min="6661" max="6661" width="25.140625" style="648" bestFit="1" customWidth="1"/>
    <col min="6662" max="6662" width="10.85546875" style="648" bestFit="1" customWidth="1"/>
    <col min="6663" max="6664" width="16.85546875" style="648" bestFit="1" customWidth="1"/>
    <col min="6665" max="6665" width="8.85546875" style="648" bestFit="1" customWidth="1"/>
    <col min="6666" max="6666" width="16" style="648" bestFit="1" customWidth="1"/>
    <col min="6667" max="6667" width="0.28515625" style="648" bestFit="1" customWidth="1"/>
    <col min="6668" max="6668" width="26.42578125" style="648" customWidth="1"/>
    <col min="6669" max="6669" width="0.7109375" style="648" bestFit="1" customWidth="1"/>
    <col min="6670" max="6670" width="20" style="648" customWidth="1"/>
    <col min="6671" max="6671" width="12.5703125" style="648" bestFit="1" customWidth="1"/>
    <col min="6672" max="6672" width="4.42578125" style="648" bestFit="1" customWidth="1"/>
    <col min="6673" max="6673" width="20.85546875" style="648" bestFit="1" customWidth="1"/>
    <col min="6674" max="6674" width="16.85546875" style="648" bestFit="1" customWidth="1"/>
    <col min="6675" max="6675" width="17" style="648" bestFit="1" customWidth="1"/>
    <col min="6676" max="6676" width="20.85546875" style="648" bestFit="1" customWidth="1"/>
    <col min="6677" max="6677" width="22.140625" style="648" bestFit="1" customWidth="1"/>
    <col min="6678" max="6678" width="12.5703125" style="648" bestFit="1" customWidth="1"/>
    <col min="6679" max="6680" width="0" style="648" hidden="1" customWidth="1"/>
    <col min="6681" max="6681" width="15.85546875" style="648" bestFit="1" customWidth="1"/>
    <col min="6682" max="6682" width="18.28515625" style="648" bestFit="1" customWidth="1"/>
    <col min="6683" max="6683" width="65.5703125" style="648" bestFit="1" customWidth="1"/>
    <col min="6684" max="6684" width="65.7109375" style="648" bestFit="1" customWidth="1"/>
    <col min="6685" max="6685" width="4.7109375" style="648" bestFit="1" customWidth="1"/>
    <col min="6686" max="6912" width="9.140625" style="648"/>
    <col min="6913" max="6913" width="4.7109375" style="648" bestFit="1" customWidth="1"/>
    <col min="6914" max="6914" width="16.85546875" style="648" bestFit="1" customWidth="1"/>
    <col min="6915" max="6915" width="8.85546875" style="648" bestFit="1" customWidth="1"/>
    <col min="6916" max="6916" width="1.140625" style="648" bestFit="1" customWidth="1"/>
    <col min="6917" max="6917" width="25.140625" style="648" bestFit="1" customWidth="1"/>
    <col min="6918" max="6918" width="10.85546875" style="648" bestFit="1" customWidth="1"/>
    <col min="6919" max="6920" width="16.85546875" style="648" bestFit="1" customWidth="1"/>
    <col min="6921" max="6921" width="8.85546875" style="648" bestFit="1" customWidth="1"/>
    <col min="6922" max="6922" width="16" style="648" bestFit="1" customWidth="1"/>
    <col min="6923" max="6923" width="0.28515625" style="648" bestFit="1" customWidth="1"/>
    <col min="6924" max="6924" width="26.42578125" style="648" customWidth="1"/>
    <col min="6925" max="6925" width="0.7109375" style="648" bestFit="1" customWidth="1"/>
    <col min="6926" max="6926" width="20" style="648" customWidth="1"/>
    <col min="6927" max="6927" width="12.5703125" style="648" bestFit="1" customWidth="1"/>
    <col min="6928" max="6928" width="4.42578125" style="648" bestFit="1" customWidth="1"/>
    <col min="6929" max="6929" width="20.85546875" style="648" bestFit="1" customWidth="1"/>
    <col min="6930" max="6930" width="16.85546875" style="648" bestFit="1" customWidth="1"/>
    <col min="6931" max="6931" width="17" style="648" bestFit="1" customWidth="1"/>
    <col min="6932" max="6932" width="20.85546875" style="648" bestFit="1" customWidth="1"/>
    <col min="6933" max="6933" width="22.140625" style="648" bestFit="1" customWidth="1"/>
    <col min="6934" max="6934" width="12.5703125" style="648" bestFit="1" customWidth="1"/>
    <col min="6935" max="6936" width="0" style="648" hidden="1" customWidth="1"/>
    <col min="6937" max="6937" width="15.85546875" style="648" bestFit="1" customWidth="1"/>
    <col min="6938" max="6938" width="18.28515625" style="648" bestFit="1" customWidth="1"/>
    <col min="6939" max="6939" width="65.5703125" style="648" bestFit="1" customWidth="1"/>
    <col min="6940" max="6940" width="65.7109375" style="648" bestFit="1" customWidth="1"/>
    <col min="6941" max="6941" width="4.7109375" style="648" bestFit="1" customWidth="1"/>
    <col min="6942" max="7168" width="9.140625" style="648"/>
    <col min="7169" max="7169" width="4.7109375" style="648" bestFit="1" customWidth="1"/>
    <col min="7170" max="7170" width="16.85546875" style="648" bestFit="1" customWidth="1"/>
    <col min="7171" max="7171" width="8.85546875" style="648" bestFit="1" customWidth="1"/>
    <col min="7172" max="7172" width="1.140625" style="648" bestFit="1" customWidth="1"/>
    <col min="7173" max="7173" width="25.140625" style="648" bestFit="1" customWidth="1"/>
    <col min="7174" max="7174" width="10.85546875" style="648" bestFit="1" customWidth="1"/>
    <col min="7175" max="7176" width="16.85546875" style="648" bestFit="1" customWidth="1"/>
    <col min="7177" max="7177" width="8.85546875" style="648" bestFit="1" customWidth="1"/>
    <col min="7178" max="7178" width="16" style="648" bestFit="1" customWidth="1"/>
    <col min="7179" max="7179" width="0.28515625" style="648" bestFit="1" customWidth="1"/>
    <col min="7180" max="7180" width="26.42578125" style="648" customWidth="1"/>
    <col min="7181" max="7181" width="0.7109375" style="648" bestFit="1" customWidth="1"/>
    <col min="7182" max="7182" width="20" style="648" customWidth="1"/>
    <col min="7183" max="7183" width="12.5703125" style="648" bestFit="1" customWidth="1"/>
    <col min="7184" max="7184" width="4.42578125" style="648" bestFit="1" customWidth="1"/>
    <col min="7185" max="7185" width="20.85546875" style="648" bestFit="1" customWidth="1"/>
    <col min="7186" max="7186" width="16.85546875" style="648" bestFit="1" customWidth="1"/>
    <col min="7187" max="7187" width="17" style="648" bestFit="1" customWidth="1"/>
    <col min="7188" max="7188" width="20.85546875" style="648" bestFit="1" customWidth="1"/>
    <col min="7189" max="7189" width="22.140625" style="648" bestFit="1" customWidth="1"/>
    <col min="7190" max="7190" width="12.5703125" style="648" bestFit="1" customWidth="1"/>
    <col min="7191" max="7192" width="0" style="648" hidden="1" customWidth="1"/>
    <col min="7193" max="7193" width="15.85546875" style="648" bestFit="1" customWidth="1"/>
    <col min="7194" max="7194" width="18.28515625" style="648" bestFit="1" customWidth="1"/>
    <col min="7195" max="7195" width="65.5703125" style="648" bestFit="1" customWidth="1"/>
    <col min="7196" max="7196" width="65.7109375" style="648" bestFit="1" customWidth="1"/>
    <col min="7197" max="7197" width="4.7109375" style="648" bestFit="1" customWidth="1"/>
    <col min="7198" max="7424" width="9.140625" style="648"/>
    <col min="7425" max="7425" width="4.7109375" style="648" bestFit="1" customWidth="1"/>
    <col min="7426" max="7426" width="16.85546875" style="648" bestFit="1" customWidth="1"/>
    <col min="7427" max="7427" width="8.85546875" style="648" bestFit="1" customWidth="1"/>
    <col min="7428" max="7428" width="1.140625" style="648" bestFit="1" customWidth="1"/>
    <col min="7429" max="7429" width="25.140625" style="648" bestFit="1" customWidth="1"/>
    <col min="7430" max="7430" width="10.85546875" style="648" bestFit="1" customWidth="1"/>
    <col min="7431" max="7432" width="16.85546875" style="648" bestFit="1" customWidth="1"/>
    <col min="7433" max="7433" width="8.85546875" style="648" bestFit="1" customWidth="1"/>
    <col min="7434" max="7434" width="16" style="648" bestFit="1" customWidth="1"/>
    <col min="7435" max="7435" width="0.28515625" style="648" bestFit="1" customWidth="1"/>
    <col min="7436" max="7436" width="26.42578125" style="648" customWidth="1"/>
    <col min="7437" max="7437" width="0.7109375" style="648" bestFit="1" customWidth="1"/>
    <col min="7438" max="7438" width="20" style="648" customWidth="1"/>
    <col min="7439" max="7439" width="12.5703125" style="648" bestFit="1" customWidth="1"/>
    <col min="7440" max="7440" width="4.42578125" style="648" bestFit="1" customWidth="1"/>
    <col min="7441" max="7441" width="20.85546875" style="648" bestFit="1" customWidth="1"/>
    <col min="7442" max="7442" width="16.85546875" style="648" bestFit="1" customWidth="1"/>
    <col min="7443" max="7443" width="17" style="648" bestFit="1" customWidth="1"/>
    <col min="7444" max="7444" width="20.85546875" style="648" bestFit="1" customWidth="1"/>
    <col min="7445" max="7445" width="22.140625" style="648" bestFit="1" customWidth="1"/>
    <col min="7446" max="7446" width="12.5703125" style="648" bestFit="1" customWidth="1"/>
    <col min="7447" max="7448" width="0" style="648" hidden="1" customWidth="1"/>
    <col min="7449" max="7449" width="15.85546875" style="648" bestFit="1" customWidth="1"/>
    <col min="7450" max="7450" width="18.28515625" style="648" bestFit="1" customWidth="1"/>
    <col min="7451" max="7451" width="65.5703125" style="648" bestFit="1" customWidth="1"/>
    <col min="7452" max="7452" width="65.7109375" style="648" bestFit="1" customWidth="1"/>
    <col min="7453" max="7453" width="4.7109375" style="648" bestFit="1" customWidth="1"/>
    <col min="7454" max="7680" width="9.140625" style="648"/>
    <col min="7681" max="7681" width="4.7109375" style="648" bestFit="1" customWidth="1"/>
    <col min="7682" max="7682" width="16.85546875" style="648" bestFit="1" customWidth="1"/>
    <col min="7683" max="7683" width="8.85546875" style="648" bestFit="1" customWidth="1"/>
    <col min="7684" max="7684" width="1.140625" style="648" bestFit="1" customWidth="1"/>
    <col min="7685" max="7685" width="25.140625" style="648" bestFit="1" customWidth="1"/>
    <col min="7686" max="7686" width="10.85546875" style="648" bestFit="1" customWidth="1"/>
    <col min="7687" max="7688" width="16.85546875" style="648" bestFit="1" customWidth="1"/>
    <col min="7689" max="7689" width="8.85546875" style="648" bestFit="1" customWidth="1"/>
    <col min="7690" max="7690" width="16" style="648" bestFit="1" customWidth="1"/>
    <col min="7691" max="7691" width="0.28515625" style="648" bestFit="1" customWidth="1"/>
    <col min="7692" max="7692" width="26.42578125" style="648" customWidth="1"/>
    <col min="7693" max="7693" width="0.7109375" style="648" bestFit="1" customWidth="1"/>
    <col min="7694" max="7694" width="20" style="648" customWidth="1"/>
    <col min="7695" max="7695" width="12.5703125" style="648" bestFit="1" customWidth="1"/>
    <col min="7696" max="7696" width="4.42578125" style="648" bestFit="1" customWidth="1"/>
    <col min="7697" max="7697" width="20.85546875" style="648" bestFit="1" customWidth="1"/>
    <col min="7698" max="7698" width="16.85546875" style="648" bestFit="1" customWidth="1"/>
    <col min="7699" max="7699" width="17" style="648" bestFit="1" customWidth="1"/>
    <col min="7700" max="7700" width="20.85546875" style="648" bestFit="1" customWidth="1"/>
    <col min="7701" max="7701" width="22.140625" style="648" bestFit="1" customWidth="1"/>
    <col min="7702" max="7702" width="12.5703125" style="648" bestFit="1" customWidth="1"/>
    <col min="7703" max="7704" width="0" style="648" hidden="1" customWidth="1"/>
    <col min="7705" max="7705" width="15.85546875" style="648" bestFit="1" customWidth="1"/>
    <col min="7706" max="7706" width="18.28515625" style="648" bestFit="1" customWidth="1"/>
    <col min="7707" max="7707" width="65.5703125" style="648" bestFit="1" customWidth="1"/>
    <col min="7708" max="7708" width="65.7109375" style="648" bestFit="1" customWidth="1"/>
    <col min="7709" max="7709" width="4.7109375" style="648" bestFit="1" customWidth="1"/>
    <col min="7710" max="7936" width="9.140625" style="648"/>
    <col min="7937" max="7937" width="4.7109375" style="648" bestFit="1" customWidth="1"/>
    <col min="7938" max="7938" width="16.85546875" style="648" bestFit="1" customWidth="1"/>
    <col min="7939" max="7939" width="8.85546875" style="648" bestFit="1" customWidth="1"/>
    <col min="7940" max="7940" width="1.140625" style="648" bestFit="1" customWidth="1"/>
    <col min="7941" max="7941" width="25.140625" style="648" bestFit="1" customWidth="1"/>
    <col min="7942" max="7942" width="10.85546875" style="648" bestFit="1" customWidth="1"/>
    <col min="7943" max="7944" width="16.85546875" style="648" bestFit="1" customWidth="1"/>
    <col min="7945" max="7945" width="8.85546875" style="648" bestFit="1" customWidth="1"/>
    <col min="7946" max="7946" width="16" style="648" bestFit="1" customWidth="1"/>
    <col min="7947" max="7947" width="0.28515625" style="648" bestFit="1" customWidth="1"/>
    <col min="7948" max="7948" width="26.42578125" style="648" customWidth="1"/>
    <col min="7949" max="7949" width="0.7109375" style="648" bestFit="1" customWidth="1"/>
    <col min="7950" max="7950" width="20" style="648" customWidth="1"/>
    <col min="7951" max="7951" width="12.5703125" style="648" bestFit="1" customWidth="1"/>
    <col min="7952" max="7952" width="4.42578125" style="648" bestFit="1" customWidth="1"/>
    <col min="7953" max="7953" width="20.85546875" style="648" bestFit="1" customWidth="1"/>
    <col min="7954" max="7954" width="16.85546875" style="648" bestFit="1" customWidth="1"/>
    <col min="7955" max="7955" width="17" style="648" bestFit="1" customWidth="1"/>
    <col min="7956" max="7956" width="20.85546875" style="648" bestFit="1" customWidth="1"/>
    <col min="7957" max="7957" width="22.140625" style="648" bestFit="1" customWidth="1"/>
    <col min="7958" max="7958" width="12.5703125" style="648" bestFit="1" customWidth="1"/>
    <col min="7959" max="7960" width="0" style="648" hidden="1" customWidth="1"/>
    <col min="7961" max="7961" width="15.85546875" style="648" bestFit="1" customWidth="1"/>
    <col min="7962" max="7962" width="18.28515625" style="648" bestFit="1" customWidth="1"/>
    <col min="7963" max="7963" width="65.5703125" style="648" bestFit="1" customWidth="1"/>
    <col min="7964" max="7964" width="65.7109375" style="648" bestFit="1" customWidth="1"/>
    <col min="7965" max="7965" width="4.7109375" style="648" bestFit="1" customWidth="1"/>
    <col min="7966" max="8192" width="9.140625" style="648"/>
    <col min="8193" max="8193" width="4.7109375" style="648" bestFit="1" customWidth="1"/>
    <col min="8194" max="8194" width="16.85546875" style="648" bestFit="1" customWidth="1"/>
    <col min="8195" max="8195" width="8.85546875" style="648" bestFit="1" customWidth="1"/>
    <col min="8196" max="8196" width="1.140625" style="648" bestFit="1" customWidth="1"/>
    <col min="8197" max="8197" width="25.140625" style="648" bestFit="1" customWidth="1"/>
    <col min="8198" max="8198" width="10.85546875" style="648" bestFit="1" customWidth="1"/>
    <col min="8199" max="8200" width="16.85546875" style="648" bestFit="1" customWidth="1"/>
    <col min="8201" max="8201" width="8.85546875" style="648" bestFit="1" customWidth="1"/>
    <col min="8202" max="8202" width="16" style="648" bestFit="1" customWidth="1"/>
    <col min="8203" max="8203" width="0.28515625" style="648" bestFit="1" customWidth="1"/>
    <col min="8204" max="8204" width="26.42578125" style="648" customWidth="1"/>
    <col min="8205" max="8205" width="0.7109375" style="648" bestFit="1" customWidth="1"/>
    <col min="8206" max="8206" width="20" style="648" customWidth="1"/>
    <col min="8207" max="8207" width="12.5703125" style="648" bestFit="1" customWidth="1"/>
    <col min="8208" max="8208" width="4.42578125" style="648" bestFit="1" customWidth="1"/>
    <col min="8209" max="8209" width="20.85546875" style="648" bestFit="1" customWidth="1"/>
    <col min="8210" max="8210" width="16.85546875" style="648" bestFit="1" customWidth="1"/>
    <col min="8211" max="8211" width="17" style="648" bestFit="1" customWidth="1"/>
    <col min="8212" max="8212" width="20.85546875" style="648" bestFit="1" customWidth="1"/>
    <col min="8213" max="8213" width="22.140625" style="648" bestFit="1" customWidth="1"/>
    <col min="8214" max="8214" width="12.5703125" style="648" bestFit="1" customWidth="1"/>
    <col min="8215" max="8216" width="0" style="648" hidden="1" customWidth="1"/>
    <col min="8217" max="8217" width="15.85546875" style="648" bestFit="1" customWidth="1"/>
    <col min="8218" max="8218" width="18.28515625" style="648" bestFit="1" customWidth="1"/>
    <col min="8219" max="8219" width="65.5703125" style="648" bestFit="1" customWidth="1"/>
    <col min="8220" max="8220" width="65.7109375" style="648" bestFit="1" customWidth="1"/>
    <col min="8221" max="8221" width="4.7109375" style="648" bestFit="1" customWidth="1"/>
    <col min="8222" max="8448" width="9.140625" style="648"/>
    <col min="8449" max="8449" width="4.7109375" style="648" bestFit="1" customWidth="1"/>
    <col min="8450" max="8450" width="16.85546875" style="648" bestFit="1" customWidth="1"/>
    <col min="8451" max="8451" width="8.85546875" style="648" bestFit="1" customWidth="1"/>
    <col min="8452" max="8452" width="1.140625" style="648" bestFit="1" customWidth="1"/>
    <col min="8453" max="8453" width="25.140625" style="648" bestFit="1" customWidth="1"/>
    <col min="8454" max="8454" width="10.85546875" style="648" bestFit="1" customWidth="1"/>
    <col min="8455" max="8456" width="16.85546875" style="648" bestFit="1" customWidth="1"/>
    <col min="8457" max="8457" width="8.85546875" style="648" bestFit="1" customWidth="1"/>
    <col min="8458" max="8458" width="16" style="648" bestFit="1" customWidth="1"/>
    <col min="8459" max="8459" width="0.28515625" style="648" bestFit="1" customWidth="1"/>
    <col min="8460" max="8460" width="26.42578125" style="648" customWidth="1"/>
    <col min="8461" max="8461" width="0.7109375" style="648" bestFit="1" customWidth="1"/>
    <col min="8462" max="8462" width="20" style="648" customWidth="1"/>
    <col min="8463" max="8463" width="12.5703125" style="648" bestFit="1" customWidth="1"/>
    <col min="8464" max="8464" width="4.42578125" style="648" bestFit="1" customWidth="1"/>
    <col min="8465" max="8465" width="20.85546875" style="648" bestFit="1" customWidth="1"/>
    <col min="8466" max="8466" width="16.85546875" style="648" bestFit="1" customWidth="1"/>
    <col min="8467" max="8467" width="17" style="648" bestFit="1" customWidth="1"/>
    <col min="8468" max="8468" width="20.85546875" style="648" bestFit="1" customWidth="1"/>
    <col min="8469" max="8469" width="22.140625" style="648" bestFit="1" customWidth="1"/>
    <col min="8470" max="8470" width="12.5703125" style="648" bestFit="1" customWidth="1"/>
    <col min="8471" max="8472" width="0" style="648" hidden="1" customWidth="1"/>
    <col min="8473" max="8473" width="15.85546875" style="648" bestFit="1" customWidth="1"/>
    <col min="8474" max="8474" width="18.28515625" style="648" bestFit="1" customWidth="1"/>
    <col min="8475" max="8475" width="65.5703125" style="648" bestFit="1" customWidth="1"/>
    <col min="8476" max="8476" width="65.7109375" style="648" bestFit="1" customWidth="1"/>
    <col min="8477" max="8477" width="4.7109375" style="648" bestFit="1" customWidth="1"/>
    <col min="8478" max="8704" width="9.140625" style="648"/>
    <col min="8705" max="8705" width="4.7109375" style="648" bestFit="1" customWidth="1"/>
    <col min="8706" max="8706" width="16.85546875" style="648" bestFit="1" customWidth="1"/>
    <col min="8707" max="8707" width="8.85546875" style="648" bestFit="1" customWidth="1"/>
    <col min="8708" max="8708" width="1.140625" style="648" bestFit="1" customWidth="1"/>
    <col min="8709" max="8709" width="25.140625" style="648" bestFit="1" customWidth="1"/>
    <col min="8710" max="8710" width="10.85546875" style="648" bestFit="1" customWidth="1"/>
    <col min="8711" max="8712" width="16.85546875" style="648" bestFit="1" customWidth="1"/>
    <col min="8713" max="8713" width="8.85546875" style="648" bestFit="1" customWidth="1"/>
    <col min="8714" max="8714" width="16" style="648" bestFit="1" customWidth="1"/>
    <col min="8715" max="8715" width="0.28515625" style="648" bestFit="1" customWidth="1"/>
    <col min="8716" max="8716" width="26.42578125" style="648" customWidth="1"/>
    <col min="8717" max="8717" width="0.7109375" style="648" bestFit="1" customWidth="1"/>
    <col min="8718" max="8718" width="20" style="648" customWidth="1"/>
    <col min="8719" max="8719" width="12.5703125" style="648" bestFit="1" customWidth="1"/>
    <col min="8720" max="8720" width="4.42578125" style="648" bestFit="1" customWidth="1"/>
    <col min="8721" max="8721" width="20.85546875" style="648" bestFit="1" customWidth="1"/>
    <col min="8722" max="8722" width="16.85546875" style="648" bestFit="1" customWidth="1"/>
    <col min="8723" max="8723" width="17" style="648" bestFit="1" customWidth="1"/>
    <col min="8724" max="8724" width="20.85546875" style="648" bestFit="1" customWidth="1"/>
    <col min="8725" max="8725" width="22.140625" style="648" bestFit="1" customWidth="1"/>
    <col min="8726" max="8726" width="12.5703125" style="648" bestFit="1" customWidth="1"/>
    <col min="8727" max="8728" width="0" style="648" hidden="1" customWidth="1"/>
    <col min="8729" max="8729" width="15.85546875" style="648" bestFit="1" customWidth="1"/>
    <col min="8730" max="8730" width="18.28515625" style="648" bestFit="1" customWidth="1"/>
    <col min="8731" max="8731" width="65.5703125" style="648" bestFit="1" customWidth="1"/>
    <col min="8732" max="8732" width="65.7109375" style="648" bestFit="1" customWidth="1"/>
    <col min="8733" max="8733" width="4.7109375" style="648" bestFit="1" customWidth="1"/>
    <col min="8734" max="8960" width="9.140625" style="648"/>
    <col min="8961" max="8961" width="4.7109375" style="648" bestFit="1" customWidth="1"/>
    <col min="8962" max="8962" width="16.85546875" style="648" bestFit="1" customWidth="1"/>
    <col min="8963" max="8963" width="8.85546875" style="648" bestFit="1" customWidth="1"/>
    <col min="8964" max="8964" width="1.140625" style="648" bestFit="1" customWidth="1"/>
    <col min="8965" max="8965" width="25.140625" style="648" bestFit="1" customWidth="1"/>
    <col min="8966" max="8966" width="10.85546875" style="648" bestFit="1" customWidth="1"/>
    <col min="8967" max="8968" width="16.85546875" style="648" bestFit="1" customWidth="1"/>
    <col min="8969" max="8969" width="8.85546875" style="648" bestFit="1" customWidth="1"/>
    <col min="8970" max="8970" width="16" style="648" bestFit="1" customWidth="1"/>
    <col min="8971" max="8971" width="0.28515625" style="648" bestFit="1" customWidth="1"/>
    <col min="8972" max="8972" width="26.42578125" style="648" customWidth="1"/>
    <col min="8973" max="8973" width="0.7109375" style="648" bestFit="1" customWidth="1"/>
    <col min="8974" max="8974" width="20" style="648" customWidth="1"/>
    <col min="8975" max="8975" width="12.5703125" style="648" bestFit="1" customWidth="1"/>
    <col min="8976" max="8976" width="4.42578125" style="648" bestFit="1" customWidth="1"/>
    <col min="8977" max="8977" width="20.85546875" style="648" bestFit="1" customWidth="1"/>
    <col min="8978" max="8978" width="16.85546875" style="648" bestFit="1" customWidth="1"/>
    <col min="8979" max="8979" width="17" style="648" bestFit="1" customWidth="1"/>
    <col min="8980" max="8980" width="20.85546875" style="648" bestFit="1" customWidth="1"/>
    <col min="8981" max="8981" width="22.140625" style="648" bestFit="1" customWidth="1"/>
    <col min="8982" max="8982" width="12.5703125" style="648" bestFit="1" customWidth="1"/>
    <col min="8983" max="8984" width="0" style="648" hidden="1" customWidth="1"/>
    <col min="8985" max="8985" width="15.85546875" style="648" bestFit="1" customWidth="1"/>
    <col min="8986" max="8986" width="18.28515625" style="648" bestFit="1" customWidth="1"/>
    <col min="8987" max="8987" width="65.5703125" style="648" bestFit="1" customWidth="1"/>
    <col min="8988" max="8988" width="65.7109375" style="648" bestFit="1" customWidth="1"/>
    <col min="8989" max="8989" width="4.7109375" style="648" bestFit="1" customWidth="1"/>
    <col min="8990" max="9216" width="9.140625" style="648"/>
    <col min="9217" max="9217" width="4.7109375" style="648" bestFit="1" customWidth="1"/>
    <col min="9218" max="9218" width="16.85546875" style="648" bestFit="1" customWidth="1"/>
    <col min="9219" max="9219" width="8.85546875" style="648" bestFit="1" customWidth="1"/>
    <col min="9220" max="9220" width="1.140625" style="648" bestFit="1" customWidth="1"/>
    <col min="9221" max="9221" width="25.140625" style="648" bestFit="1" customWidth="1"/>
    <col min="9222" max="9222" width="10.85546875" style="648" bestFit="1" customWidth="1"/>
    <col min="9223" max="9224" width="16.85546875" style="648" bestFit="1" customWidth="1"/>
    <col min="9225" max="9225" width="8.85546875" style="648" bestFit="1" customWidth="1"/>
    <col min="9226" max="9226" width="16" style="648" bestFit="1" customWidth="1"/>
    <col min="9227" max="9227" width="0.28515625" style="648" bestFit="1" customWidth="1"/>
    <col min="9228" max="9228" width="26.42578125" style="648" customWidth="1"/>
    <col min="9229" max="9229" width="0.7109375" style="648" bestFit="1" customWidth="1"/>
    <col min="9230" max="9230" width="20" style="648" customWidth="1"/>
    <col min="9231" max="9231" width="12.5703125" style="648" bestFit="1" customWidth="1"/>
    <col min="9232" max="9232" width="4.42578125" style="648" bestFit="1" customWidth="1"/>
    <col min="9233" max="9233" width="20.85546875" style="648" bestFit="1" customWidth="1"/>
    <col min="9234" max="9234" width="16.85546875" style="648" bestFit="1" customWidth="1"/>
    <col min="9235" max="9235" width="17" style="648" bestFit="1" customWidth="1"/>
    <col min="9236" max="9236" width="20.85546875" style="648" bestFit="1" customWidth="1"/>
    <col min="9237" max="9237" width="22.140625" style="648" bestFit="1" customWidth="1"/>
    <col min="9238" max="9238" width="12.5703125" style="648" bestFit="1" customWidth="1"/>
    <col min="9239" max="9240" width="0" style="648" hidden="1" customWidth="1"/>
    <col min="9241" max="9241" width="15.85546875" style="648" bestFit="1" customWidth="1"/>
    <col min="9242" max="9242" width="18.28515625" style="648" bestFit="1" customWidth="1"/>
    <col min="9243" max="9243" width="65.5703125" style="648" bestFit="1" customWidth="1"/>
    <col min="9244" max="9244" width="65.7109375" style="648" bestFit="1" customWidth="1"/>
    <col min="9245" max="9245" width="4.7109375" style="648" bestFit="1" customWidth="1"/>
    <col min="9246" max="9472" width="9.140625" style="648"/>
    <col min="9473" max="9473" width="4.7109375" style="648" bestFit="1" customWidth="1"/>
    <col min="9474" max="9474" width="16.85546875" style="648" bestFit="1" customWidth="1"/>
    <col min="9475" max="9475" width="8.85546875" style="648" bestFit="1" customWidth="1"/>
    <col min="9476" max="9476" width="1.140625" style="648" bestFit="1" customWidth="1"/>
    <col min="9477" max="9477" width="25.140625" style="648" bestFit="1" customWidth="1"/>
    <col min="9478" max="9478" width="10.85546875" style="648" bestFit="1" customWidth="1"/>
    <col min="9479" max="9480" width="16.85546875" style="648" bestFit="1" customWidth="1"/>
    <col min="9481" max="9481" width="8.85546875" style="648" bestFit="1" customWidth="1"/>
    <col min="9482" max="9482" width="16" style="648" bestFit="1" customWidth="1"/>
    <col min="9483" max="9483" width="0.28515625" style="648" bestFit="1" customWidth="1"/>
    <col min="9484" max="9484" width="26.42578125" style="648" customWidth="1"/>
    <col min="9485" max="9485" width="0.7109375" style="648" bestFit="1" customWidth="1"/>
    <col min="9486" max="9486" width="20" style="648" customWidth="1"/>
    <col min="9487" max="9487" width="12.5703125" style="648" bestFit="1" customWidth="1"/>
    <col min="9488" max="9488" width="4.42578125" style="648" bestFit="1" customWidth="1"/>
    <col min="9489" max="9489" width="20.85546875" style="648" bestFit="1" customWidth="1"/>
    <col min="9490" max="9490" width="16.85546875" style="648" bestFit="1" customWidth="1"/>
    <col min="9491" max="9491" width="17" style="648" bestFit="1" customWidth="1"/>
    <col min="9492" max="9492" width="20.85546875" style="648" bestFit="1" customWidth="1"/>
    <col min="9493" max="9493" width="22.140625" style="648" bestFit="1" customWidth="1"/>
    <col min="9494" max="9494" width="12.5703125" style="648" bestFit="1" customWidth="1"/>
    <col min="9495" max="9496" width="0" style="648" hidden="1" customWidth="1"/>
    <col min="9497" max="9497" width="15.85546875" style="648" bestFit="1" customWidth="1"/>
    <col min="9498" max="9498" width="18.28515625" style="648" bestFit="1" customWidth="1"/>
    <col min="9499" max="9499" width="65.5703125" style="648" bestFit="1" customWidth="1"/>
    <col min="9500" max="9500" width="65.7109375" style="648" bestFit="1" customWidth="1"/>
    <col min="9501" max="9501" width="4.7109375" style="648" bestFit="1" customWidth="1"/>
    <col min="9502" max="9728" width="9.140625" style="648"/>
    <col min="9729" max="9729" width="4.7109375" style="648" bestFit="1" customWidth="1"/>
    <col min="9730" max="9730" width="16.85546875" style="648" bestFit="1" customWidth="1"/>
    <col min="9731" max="9731" width="8.85546875" style="648" bestFit="1" customWidth="1"/>
    <col min="9732" max="9732" width="1.140625" style="648" bestFit="1" customWidth="1"/>
    <col min="9733" max="9733" width="25.140625" style="648" bestFit="1" customWidth="1"/>
    <col min="9734" max="9734" width="10.85546875" style="648" bestFit="1" customWidth="1"/>
    <col min="9735" max="9736" width="16.85546875" style="648" bestFit="1" customWidth="1"/>
    <col min="9737" max="9737" width="8.85546875" style="648" bestFit="1" customWidth="1"/>
    <col min="9738" max="9738" width="16" style="648" bestFit="1" customWidth="1"/>
    <col min="9739" max="9739" width="0.28515625" style="648" bestFit="1" customWidth="1"/>
    <col min="9740" max="9740" width="26.42578125" style="648" customWidth="1"/>
    <col min="9741" max="9741" width="0.7109375" style="648" bestFit="1" customWidth="1"/>
    <col min="9742" max="9742" width="20" style="648" customWidth="1"/>
    <col min="9743" max="9743" width="12.5703125" style="648" bestFit="1" customWidth="1"/>
    <col min="9744" max="9744" width="4.42578125" style="648" bestFit="1" customWidth="1"/>
    <col min="9745" max="9745" width="20.85546875" style="648" bestFit="1" customWidth="1"/>
    <col min="9746" max="9746" width="16.85546875" style="648" bestFit="1" customWidth="1"/>
    <col min="9747" max="9747" width="17" style="648" bestFit="1" customWidth="1"/>
    <col min="9748" max="9748" width="20.85546875" style="648" bestFit="1" customWidth="1"/>
    <col min="9749" max="9749" width="22.140625" style="648" bestFit="1" customWidth="1"/>
    <col min="9750" max="9750" width="12.5703125" style="648" bestFit="1" customWidth="1"/>
    <col min="9751" max="9752" width="0" style="648" hidden="1" customWidth="1"/>
    <col min="9753" max="9753" width="15.85546875" style="648" bestFit="1" customWidth="1"/>
    <col min="9754" max="9754" width="18.28515625" style="648" bestFit="1" customWidth="1"/>
    <col min="9755" max="9755" width="65.5703125" style="648" bestFit="1" customWidth="1"/>
    <col min="9756" max="9756" width="65.7109375" style="648" bestFit="1" customWidth="1"/>
    <col min="9757" max="9757" width="4.7109375" style="648" bestFit="1" customWidth="1"/>
    <col min="9758" max="9984" width="9.140625" style="648"/>
    <col min="9985" max="9985" width="4.7109375" style="648" bestFit="1" customWidth="1"/>
    <col min="9986" max="9986" width="16.85546875" style="648" bestFit="1" customWidth="1"/>
    <col min="9987" max="9987" width="8.85546875" style="648" bestFit="1" customWidth="1"/>
    <col min="9988" max="9988" width="1.140625" style="648" bestFit="1" customWidth="1"/>
    <col min="9989" max="9989" width="25.140625" style="648" bestFit="1" customWidth="1"/>
    <col min="9990" max="9990" width="10.85546875" style="648" bestFit="1" customWidth="1"/>
    <col min="9991" max="9992" width="16.85546875" style="648" bestFit="1" customWidth="1"/>
    <col min="9993" max="9993" width="8.85546875" style="648" bestFit="1" customWidth="1"/>
    <col min="9994" max="9994" width="16" style="648" bestFit="1" customWidth="1"/>
    <col min="9995" max="9995" width="0.28515625" style="648" bestFit="1" customWidth="1"/>
    <col min="9996" max="9996" width="26.42578125" style="648" customWidth="1"/>
    <col min="9997" max="9997" width="0.7109375" style="648" bestFit="1" customWidth="1"/>
    <col min="9998" max="9998" width="20" style="648" customWidth="1"/>
    <col min="9999" max="9999" width="12.5703125" style="648" bestFit="1" customWidth="1"/>
    <col min="10000" max="10000" width="4.42578125" style="648" bestFit="1" customWidth="1"/>
    <col min="10001" max="10001" width="20.85546875" style="648" bestFit="1" customWidth="1"/>
    <col min="10002" max="10002" width="16.85546875" style="648" bestFit="1" customWidth="1"/>
    <col min="10003" max="10003" width="17" style="648" bestFit="1" customWidth="1"/>
    <col min="10004" max="10004" width="20.85546875" style="648" bestFit="1" customWidth="1"/>
    <col min="10005" max="10005" width="22.140625" style="648" bestFit="1" customWidth="1"/>
    <col min="10006" max="10006" width="12.5703125" style="648" bestFit="1" customWidth="1"/>
    <col min="10007" max="10008" width="0" style="648" hidden="1" customWidth="1"/>
    <col min="10009" max="10009" width="15.85546875" style="648" bestFit="1" customWidth="1"/>
    <col min="10010" max="10010" width="18.28515625" style="648" bestFit="1" customWidth="1"/>
    <col min="10011" max="10011" width="65.5703125" style="648" bestFit="1" customWidth="1"/>
    <col min="10012" max="10012" width="65.7109375" style="648" bestFit="1" customWidth="1"/>
    <col min="10013" max="10013" width="4.7109375" style="648" bestFit="1" customWidth="1"/>
    <col min="10014" max="10240" width="9.140625" style="648"/>
    <col min="10241" max="10241" width="4.7109375" style="648" bestFit="1" customWidth="1"/>
    <col min="10242" max="10242" width="16.85546875" style="648" bestFit="1" customWidth="1"/>
    <col min="10243" max="10243" width="8.85546875" style="648" bestFit="1" customWidth="1"/>
    <col min="10244" max="10244" width="1.140625" style="648" bestFit="1" customWidth="1"/>
    <col min="10245" max="10245" width="25.140625" style="648" bestFit="1" customWidth="1"/>
    <col min="10246" max="10246" width="10.85546875" style="648" bestFit="1" customWidth="1"/>
    <col min="10247" max="10248" width="16.85546875" style="648" bestFit="1" customWidth="1"/>
    <col min="10249" max="10249" width="8.85546875" style="648" bestFit="1" customWidth="1"/>
    <col min="10250" max="10250" width="16" style="648" bestFit="1" customWidth="1"/>
    <col min="10251" max="10251" width="0.28515625" style="648" bestFit="1" customWidth="1"/>
    <col min="10252" max="10252" width="26.42578125" style="648" customWidth="1"/>
    <col min="10253" max="10253" width="0.7109375" style="648" bestFit="1" customWidth="1"/>
    <col min="10254" max="10254" width="20" style="648" customWidth="1"/>
    <col min="10255" max="10255" width="12.5703125" style="648" bestFit="1" customWidth="1"/>
    <col min="10256" max="10256" width="4.42578125" style="648" bestFit="1" customWidth="1"/>
    <col min="10257" max="10257" width="20.85546875" style="648" bestFit="1" customWidth="1"/>
    <col min="10258" max="10258" width="16.85546875" style="648" bestFit="1" customWidth="1"/>
    <col min="10259" max="10259" width="17" style="648" bestFit="1" customWidth="1"/>
    <col min="10260" max="10260" width="20.85546875" style="648" bestFit="1" customWidth="1"/>
    <col min="10261" max="10261" width="22.140625" style="648" bestFit="1" customWidth="1"/>
    <col min="10262" max="10262" width="12.5703125" style="648" bestFit="1" customWidth="1"/>
    <col min="10263" max="10264" width="0" style="648" hidden="1" customWidth="1"/>
    <col min="10265" max="10265" width="15.85546875" style="648" bestFit="1" customWidth="1"/>
    <col min="10266" max="10266" width="18.28515625" style="648" bestFit="1" customWidth="1"/>
    <col min="10267" max="10267" width="65.5703125" style="648" bestFit="1" customWidth="1"/>
    <col min="10268" max="10268" width="65.7109375" style="648" bestFit="1" customWidth="1"/>
    <col min="10269" max="10269" width="4.7109375" style="648" bestFit="1" customWidth="1"/>
    <col min="10270" max="10496" width="9.140625" style="648"/>
    <col min="10497" max="10497" width="4.7109375" style="648" bestFit="1" customWidth="1"/>
    <col min="10498" max="10498" width="16.85546875" style="648" bestFit="1" customWidth="1"/>
    <col min="10499" max="10499" width="8.85546875" style="648" bestFit="1" customWidth="1"/>
    <col min="10500" max="10500" width="1.140625" style="648" bestFit="1" customWidth="1"/>
    <col min="10501" max="10501" width="25.140625" style="648" bestFit="1" customWidth="1"/>
    <col min="10502" max="10502" width="10.85546875" style="648" bestFit="1" customWidth="1"/>
    <col min="10503" max="10504" width="16.85546875" style="648" bestFit="1" customWidth="1"/>
    <col min="10505" max="10505" width="8.85546875" style="648" bestFit="1" customWidth="1"/>
    <col min="10506" max="10506" width="16" style="648" bestFit="1" customWidth="1"/>
    <col min="10507" max="10507" width="0.28515625" style="648" bestFit="1" customWidth="1"/>
    <col min="10508" max="10508" width="26.42578125" style="648" customWidth="1"/>
    <col min="10509" max="10509" width="0.7109375" style="648" bestFit="1" customWidth="1"/>
    <col min="10510" max="10510" width="20" style="648" customWidth="1"/>
    <col min="10511" max="10511" width="12.5703125" style="648" bestFit="1" customWidth="1"/>
    <col min="10512" max="10512" width="4.42578125" style="648" bestFit="1" customWidth="1"/>
    <col min="10513" max="10513" width="20.85546875" style="648" bestFit="1" customWidth="1"/>
    <col min="10514" max="10514" width="16.85546875" style="648" bestFit="1" customWidth="1"/>
    <col min="10515" max="10515" width="17" style="648" bestFit="1" customWidth="1"/>
    <col min="10516" max="10516" width="20.85546875" style="648" bestFit="1" customWidth="1"/>
    <col min="10517" max="10517" width="22.140625" style="648" bestFit="1" customWidth="1"/>
    <col min="10518" max="10518" width="12.5703125" style="648" bestFit="1" customWidth="1"/>
    <col min="10519" max="10520" width="0" style="648" hidden="1" customWidth="1"/>
    <col min="10521" max="10521" width="15.85546875" style="648" bestFit="1" customWidth="1"/>
    <col min="10522" max="10522" width="18.28515625" style="648" bestFit="1" customWidth="1"/>
    <col min="10523" max="10523" width="65.5703125" style="648" bestFit="1" customWidth="1"/>
    <col min="10524" max="10524" width="65.7109375" style="648" bestFit="1" customWidth="1"/>
    <col min="10525" max="10525" width="4.7109375" style="648" bestFit="1" customWidth="1"/>
    <col min="10526" max="10752" width="9.140625" style="648"/>
    <col min="10753" max="10753" width="4.7109375" style="648" bestFit="1" customWidth="1"/>
    <col min="10754" max="10754" width="16.85546875" style="648" bestFit="1" customWidth="1"/>
    <col min="10755" max="10755" width="8.85546875" style="648" bestFit="1" customWidth="1"/>
    <col min="10756" max="10756" width="1.140625" style="648" bestFit="1" customWidth="1"/>
    <col min="10757" max="10757" width="25.140625" style="648" bestFit="1" customWidth="1"/>
    <col min="10758" max="10758" width="10.85546875" style="648" bestFit="1" customWidth="1"/>
    <col min="10759" max="10760" width="16.85546875" style="648" bestFit="1" customWidth="1"/>
    <col min="10761" max="10761" width="8.85546875" style="648" bestFit="1" customWidth="1"/>
    <col min="10762" max="10762" width="16" style="648" bestFit="1" customWidth="1"/>
    <col min="10763" max="10763" width="0.28515625" style="648" bestFit="1" customWidth="1"/>
    <col min="10764" max="10764" width="26.42578125" style="648" customWidth="1"/>
    <col min="10765" max="10765" width="0.7109375" style="648" bestFit="1" customWidth="1"/>
    <col min="10766" max="10766" width="20" style="648" customWidth="1"/>
    <col min="10767" max="10767" width="12.5703125" style="648" bestFit="1" customWidth="1"/>
    <col min="10768" max="10768" width="4.42578125" style="648" bestFit="1" customWidth="1"/>
    <col min="10769" max="10769" width="20.85546875" style="648" bestFit="1" customWidth="1"/>
    <col min="10770" max="10770" width="16.85546875" style="648" bestFit="1" customWidth="1"/>
    <col min="10771" max="10771" width="17" style="648" bestFit="1" customWidth="1"/>
    <col min="10772" max="10772" width="20.85546875" style="648" bestFit="1" customWidth="1"/>
    <col min="10773" max="10773" width="22.140625" style="648" bestFit="1" customWidth="1"/>
    <col min="10774" max="10774" width="12.5703125" style="648" bestFit="1" customWidth="1"/>
    <col min="10775" max="10776" width="0" style="648" hidden="1" customWidth="1"/>
    <col min="10777" max="10777" width="15.85546875" style="648" bestFit="1" customWidth="1"/>
    <col min="10778" max="10778" width="18.28515625" style="648" bestFit="1" customWidth="1"/>
    <col min="10779" max="10779" width="65.5703125" style="648" bestFit="1" customWidth="1"/>
    <col min="10780" max="10780" width="65.7109375" style="648" bestFit="1" customWidth="1"/>
    <col min="10781" max="10781" width="4.7109375" style="648" bestFit="1" customWidth="1"/>
    <col min="10782" max="11008" width="9.140625" style="648"/>
    <col min="11009" max="11009" width="4.7109375" style="648" bestFit="1" customWidth="1"/>
    <col min="11010" max="11010" width="16.85546875" style="648" bestFit="1" customWidth="1"/>
    <col min="11011" max="11011" width="8.85546875" style="648" bestFit="1" customWidth="1"/>
    <col min="11012" max="11012" width="1.140625" style="648" bestFit="1" customWidth="1"/>
    <col min="11013" max="11013" width="25.140625" style="648" bestFit="1" customWidth="1"/>
    <col min="11014" max="11014" width="10.85546875" style="648" bestFit="1" customWidth="1"/>
    <col min="11015" max="11016" width="16.85546875" style="648" bestFit="1" customWidth="1"/>
    <col min="11017" max="11017" width="8.85546875" style="648" bestFit="1" customWidth="1"/>
    <col min="11018" max="11018" width="16" style="648" bestFit="1" customWidth="1"/>
    <col min="11019" max="11019" width="0.28515625" style="648" bestFit="1" customWidth="1"/>
    <col min="11020" max="11020" width="26.42578125" style="648" customWidth="1"/>
    <col min="11021" max="11021" width="0.7109375" style="648" bestFit="1" customWidth="1"/>
    <col min="11022" max="11022" width="20" style="648" customWidth="1"/>
    <col min="11023" max="11023" width="12.5703125" style="648" bestFit="1" customWidth="1"/>
    <col min="11024" max="11024" width="4.42578125" style="648" bestFit="1" customWidth="1"/>
    <col min="11025" max="11025" width="20.85546875" style="648" bestFit="1" customWidth="1"/>
    <col min="11026" max="11026" width="16.85546875" style="648" bestFit="1" customWidth="1"/>
    <col min="11027" max="11027" width="17" style="648" bestFit="1" customWidth="1"/>
    <col min="11028" max="11028" width="20.85546875" style="648" bestFit="1" customWidth="1"/>
    <col min="11029" max="11029" width="22.140625" style="648" bestFit="1" customWidth="1"/>
    <col min="11030" max="11030" width="12.5703125" style="648" bestFit="1" customWidth="1"/>
    <col min="11031" max="11032" width="0" style="648" hidden="1" customWidth="1"/>
    <col min="11033" max="11033" width="15.85546875" style="648" bestFit="1" customWidth="1"/>
    <col min="11034" max="11034" width="18.28515625" style="648" bestFit="1" customWidth="1"/>
    <col min="11035" max="11035" width="65.5703125" style="648" bestFit="1" customWidth="1"/>
    <col min="11036" max="11036" width="65.7109375" style="648" bestFit="1" customWidth="1"/>
    <col min="11037" max="11037" width="4.7109375" style="648" bestFit="1" customWidth="1"/>
    <col min="11038" max="11264" width="9.140625" style="648"/>
    <col min="11265" max="11265" width="4.7109375" style="648" bestFit="1" customWidth="1"/>
    <col min="11266" max="11266" width="16.85546875" style="648" bestFit="1" customWidth="1"/>
    <col min="11267" max="11267" width="8.85546875" style="648" bestFit="1" customWidth="1"/>
    <col min="11268" max="11268" width="1.140625" style="648" bestFit="1" customWidth="1"/>
    <col min="11269" max="11269" width="25.140625" style="648" bestFit="1" customWidth="1"/>
    <col min="11270" max="11270" width="10.85546875" style="648" bestFit="1" customWidth="1"/>
    <col min="11271" max="11272" width="16.85546875" style="648" bestFit="1" customWidth="1"/>
    <col min="11273" max="11273" width="8.85546875" style="648" bestFit="1" customWidth="1"/>
    <col min="11274" max="11274" width="16" style="648" bestFit="1" customWidth="1"/>
    <col min="11275" max="11275" width="0.28515625" style="648" bestFit="1" customWidth="1"/>
    <col min="11276" max="11276" width="26.42578125" style="648" customWidth="1"/>
    <col min="11277" max="11277" width="0.7109375" style="648" bestFit="1" customWidth="1"/>
    <col min="11278" max="11278" width="20" style="648" customWidth="1"/>
    <col min="11279" max="11279" width="12.5703125" style="648" bestFit="1" customWidth="1"/>
    <col min="11280" max="11280" width="4.42578125" style="648" bestFit="1" customWidth="1"/>
    <col min="11281" max="11281" width="20.85546875" style="648" bestFit="1" customWidth="1"/>
    <col min="11282" max="11282" width="16.85546875" style="648" bestFit="1" customWidth="1"/>
    <col min="11283" max="11283" width="17" style="648" bestFit="1" customWidth="1"/>
    <col min="11284" max="11284" width="20.85546875" style="648" bestFit="1" customWidth="1"/>
    <col min="11285" max="11285" width="22.140625" style="648" bestFit="1" customWidth="1"/>
    <col min="11286" max="11286" width="12.5703125" style="648" bestFit="1" customWidth="1"/>
    <col min="11287" max="11288" width="0" style="648" hidden="1" customWidth="1"/>
    <col min="11289" max="11289" width="15.85546875" style="648" bestFit="1" customWidth="1"/>
    <col min="11290" max="11290" width="18.28515625" style="648" bestFit="1" customWidth="1"/>
    <col min="11291" max="11291" width="65.5703125" style="648" bestFit="1" customWidth="1"/>
    <col min="11292" max="11292" width="65.7109375" style="648" bestFit="1" customWidth="1"/>
    <col min="11293" max="11293" width="4.7109375" style="648" bestFit="1" customWidth="1"/>
    <col min="11294" max="11520" width="9.140625" style="648"/>
    <col min="11521" max="11521" width="4.7109375" style="648" bestFit="1" customWidth="1"/>
    <col min="11522" max="11522" width="16.85546875" style="648" bestFit="1" customWidth="1"/>
    <col min="11523" max="11523" width="8.85546875" style="648" bestFit="1" customWidth="1"/>
    <col min="11524" max="11524" width="1.140625" style="648" bestFit="1" customWidth="1"/>
    <col min="11525" max="11525" width="25.140625" style="648" bestFit="1" customWidth="1"/>
    <col min="11526" max="11526" width="10.85546875" style="648" bestFit="1" customWidth="1"/>
    <col min="11527" max="11528" width="16.85546875" style="648" bestFit="1" customWidth="1"/>
    <col min="11529" max="11529" width="8.85546875" style="648" bestFit="1" customWidth="1"/>
    <col min="11530" max="11530" width="16" style="648" bestFit="1" customWidth="1"/>
    <col min="11531" max="11531" width="0.28515625" style="648" bestFit="1" customWidth="1"/>
    <col min="11532" max="11532" width="26.42578125" style="648" customWidth="1"/>
    <col min="11533" max="11533" width="0.7109375" style="648" bestFit="1" customWidth="1"/>
    <col min="11534" max="11534" width="20" style="648" customWidth="1"/>
    <col min="11535" max="11535" width="12.5703125" style="648" bestFit="1" customWidth="1"/>
    <col min="11536" max="11536" width="4.42578125" style="648" bestFit="1" customWidth="1"/>
    <col min="11537" max="11537" width="20.85546875" style="648" bestFit="1" customWidth="1"/>
    <col min="11538" max="11538" width="16.85546875" style="648" bestFit="1" customWidth="1"/>
    <col min="11539" max="11539" width="17" style="648" bestFit="1" customWidth="1"/>
    <col min="11540" max="11540" width="20.85546875" style="648" bestFit="1" customWidth="1"/>
    <col min="11541" max="11541" width="22.140625" style="648" bestFit="1" customWidth="1"/>
    <col min="11542" max="11542" width="12.5703125" style="648" bestFit="1" customWidth="1"/>
    <col min="11543" max="11544" width="0" style="648" hidden="1" customWidth="1"/>
    <col min="11545" max="11545" width="15.85546875" style="648" bestFit="1" customWidth="1"/>
    <col min="11546" max="11546" width="18.28515625" style="648" bestFit="1" customWidth="1"/>
    <col min="11547" max="11547" width="65.5703125" style="648" bestFit="1" customWidth="1"/>
    <col min="11548" max="11548" width="65.7109375" style="648" bestFit="1" customWidth="1"/>
    <col min="11549" max="11549" width="4.7109375" style="648" bestFit="1" customWidth="1"/>
    <col min="11550" max="11776" width="9.140625" style="648"/>
    <col min="11777" max="11777" width="4.7109375" style="648" bestFit="1" customWidth="1"/>
    <col min="11778" max="11778" width="16.85546875" style="648" bestFit="1" customWidth="1"/>
    <col min="11779" max="11779" width="8.85546875" style="648" bestFit="1" customWidth="1"/>
    <col min="11780" max="11780" width="1.140625" style="648" bestFit="1" customWidth="1"/>
    <col min="11781" max="11781" width="25.140625" style="648" bestFit="1" customWidth="1"/>
    <col min="11782" max="11782" width="10.85546875" style="648" bestFit="1" customWidth="1"/>
    <col min="11783" max="11784" width="16.85546875" style="648" bestFit="1" customWidth="1"/>
    <col min="11785" max="11785" width="8.85546875" style="648" bestFit="1" customWidth="1"/>
    <col min="11786" max="11786" width="16" style="648" bestFit="1" customWidth="1"/>
    <col min="11787" max="11787" width="0.28515625" style="648" bestFit="1" customWidth="1"/>
    <col min="11788" max="11788" width="26.42578125" style="648" customWidth="1"/>
    <col min="11789" max="11789" width="0.7109375" style="648" bestFit="1" customWidth="1"/>
    <col min="11790" max="11790" width="20" style="648" customWidth="1"/>
    <col min="11791" max="11791" width="12.5703125" style="648" bestFit="1" customWidth="1"/>
    <col min="11792" max="11792" width="4.42578125" style="648" bestFit="1" customWidth="1"/>
    <col min="11793" max="11793" width="20.85546875" style="648" bestFit="1" customWidth="1"/>
    <col min="11794" max="11794" width="16.85546875" style="648" bestFit="1" customWidth="1"/>
    <col min="11795" max="11795" width="17" style="648" bestFit="1" customWidth="1"/>
    <col min="11796" max="11796" width="20.85546875" style="648" bestFit="1" customWidth="1"/>
    <col min="11797" max="11797" width="22.140625" style="648" bestFit="1" customWidth="1"/>
    <col min="11798" max="11798" width="12.5703125" style="648" bestFit="1" customWidth="1"/>
    <col min="11799" max="11800" width="0" style="648" hidden="1" customWidth="1"/>
    <col min="11801" max="11801" width="15.85546875" style="648" bestFit="1" customWidth="1"/>
    <col min="11802" max="11802" width="18.28515625" style="648" bestFit="1" customWidth="1"/>
    <col min="11803" max="11803" width="65.5703125" style="648" bestFit="1" customWidth="1"/>
    <col min="11804" max="11804" width="65.7109375" style="648" bestFit="1" customWidth="1"/>
    <col min="11805" max="11805" width="4.7109375" style="648" bestFit="1" customWidth="1"/>
    <col min="11806" max="12032" width="9.140625" style="648"/>
    <col min="12033" max="12033" width="4.7109375" style="648" bestFit="1" customWidth="1"/>
    <col min="12034" max="12034" width="16.85546875" style="648" bestFit="1" customWidth="1"/>
    <col min="12035" max="12035" width="8.85546875" style="648" bestFit="1" customWidth="1"/>
    <col min="12036" max="12036" width="1.140625" style="648" bestFit="1" customWidth="1"/>
    <col min="12037" max="12037" width="25.140625" style="648" bestFit="1" customWidth="1"/>
    <col min="12038" max="12038" width="10.85546875" style="648" bestFit="1" customWidth="1"/>
    <col min="12039" max="12040" width="16.85546875" style="648" bestFit="1" customWidth="1"/>
    <col min="12041" max="12041" width="8.85546875" style="648" bestFit="1" customWidth="1"/>
    <col min="12042" max="12042" width="16" style="648" bestFit="1" customWidth="1"/>
    <col min="12043" max="12043" width="0.28515625" style="648" bestFit="1" customWidth="1"/>
    <col min="12044" max="12044" width="26.42578125" style="648" customWidth="1"/>
    <col min="12045" max="12045" width="0.7109375" style="648" bestFit="1" customWidth="1"/>
    <col min="12046" max="12046" width="20" style="648" customWidth="1"/>
    <col min="12047" max="12047" width="12.5703125" style="648" bestFit="1" customWidth="1"/>
    <col min="12048" max="12048" width="4.42578125" style="648" bestFit="1" customWidth="1"/>
    <col min="12049" max="12049" width="20.85546875" style="648" bestFit="1" customWidth="1"/>
    <col min="12050" max="12050" width="16.85546875" style="648" bestFit="1" customWidth="1"/>
    <col min="12051" max="12051" width="17" style="648" bestFit="1" customWidth="1"/>
    <col min="12052" max="12052" width="20.85546875" style="648" bestFit="1" customWidth="1"/>
    <col min="12053" max="12053" width="22.140625" style="648" bestFit="1" customWidth="1"/>
    <col min="12054" max="12054" width="12.5703125" style="648" bestFit="1" customWidth="1"/>
    <col min="12055" max="12056" width="0" style="648" hidden="1" customWidth="1"/>
    <col min="12057" max="12057" width="15.85546875" style="648" bestFit="1" customWidth="1"/>
    <col min="12058" max="12058" width="18.28515625" style="648" bestFit="1" customWidth="1"/>
    <col min="12059" max="12059" width="65.5703125" style="648" bestFit="1" customWidth="1"/>
    <col min="12060" max="12060" width="65.7109375" style="648" bestFit="1" customWidth="1"/>
    <col min="12061" max="12061" width="4.7109375" style="648" bestFit="1" customWidth="1"/>
    <col min="12062" max="12288" width="9.140625" style="648"/>
    <col min="12289" max="12289" width="4.7109375" style="648" bestFit="1" customWidth="1"/>
    <col min="12290" max="12290" width="16.85546875" style="648" bestFit="1" customWidth="1"/>
    <col min="12291" max="12291" width="8.85546875" style="648" bestFit="1" customWidth="1"/>
    <col min="12292" max="12292" width="1.140625" style="648" bestFit="1" customWidth="1"/>
    <col min="12293" max="12293" width="25.140625" style="648" bestFit="1" customWidth="1"/>
    <col min="12294" max="12294" width="10.85546875" style="648" bestFit="1" customWidth="1"/>
    <col min="12295" max="12296" width="16.85546875" style="648" bestFit="1" customWidth="1"/>
    <col min="12297" max="12297" width="8.85546875" style="648" bestFit="1" customWidth="1"/>
    <col min="12298" max="12298" width="16" style="648" bestFit="1" customWidth="1"/>
    <col min="12299" max="12299" width="0.28515625" style="648" bestFit="1" customWidth="1"/>
    <col min="12300" max="12300" width="26.42578125" style="648" customWidth="1"/>
    <col min="12301" max="12301" width="0.7109375" style="648" bestFit="1" customWidth="1"/>
    <col min="12302" max="12302" width="20" style="648" customWidth="1"/>
    <col min="12303" max="12303" width="12.5703125" style="648" bestFit="1" customWidth="1"/>
    <col min="12304" max="12304" width="4.42578125" style="648" bestFit="1" customWidth="1"/>
    <col min="12305" max="12305" width="20.85546875" style="648" bestFit="1" customWidth="1"/>
    <col min="12306" max="12306" width="16.85546875" style="648" bestFit="1" customWidth="1"/>
    <col min="12307" max="12307" width="17" style="648" bestFit="1" customWidth="1"/>
    <col min="12308" max="12308" width="20.85546875" style="648" bestFit="1" customWidth="1"/>
    <col min="12309" max="12309" width="22.140625" style="648" bestFit="1" customWidth="1"/>
    <col min="12310" max="12310" width="12.5703125" style="648" bestFit="1" customWidth="1"/>
    <col min="12311" max="12312" width="0" style="648" hidden="1" customWidth="1"/>
    <col min="12313" max="12313" width="15.85546875" style="648" bestFit="1" customWidth="1"/>
    <col min="12314" max="12314" width="18.28515625" style="648" bestFit="1" customWidth="1"/>
    <col min="12315" max="12315" width="65.5703125" style="648" bestFit="1" customWidth="1"/>
    <col min="12316" max="12316" width="65.7109375" style="648" bestFit="1" customWidth="1"/>
    <col min="12317" max="12317" width="4.7109375" style="648" bestFit="1" customWidth="1"/>
    <col min="12318" max="12544" width="9.140625" style="648"/>
    <col min="12545" max="12545" width="4.7109375" style="648" bestFit="1" customWidth="1"/>
    <col min="12546" max="12546" width="16.85546875" style="648" bestFit="1" customWidth="1"/>
    <col min="12547" max="12547" width="8.85546875" style="648" bestFit="1" customWidth="1"/>
    <col min="12548" max="12548" width="1.140625" style="648" bestFit="1" customWidth="1"/>
    <col min="12549" max="12549" width="25.140625" style="648" bestFit="1" customWidth="1"/>
    <col min="12550" max="12550" width="10.85546875" style="648" bestFit="1" customWidth="1"/>
    <col min="12551" max="12552" width="16.85546875" style="648" bestFit="1" customWidth="1"/>
    <col min="12553" max="12553" width="8.85546875" style="648" bestFit="1" customWidth="1"/>
    <col min="12554" max="12554" width="16" style="648" bestFit="1" customWidth="1"/>
    <col min="12555" max="12555" width="0.28515625" style="648" bestFit="1" customWidth="1"/>
    <col min="12556" max="12556" width="26.42578125" style="648" customWidth="1"/>
    <col min="12557" max="12557" width="0.7109375" style="648" bestFit="1" customWidth="1"/>
    <col min="12558" max="12558" width="20" style="648" customWidth="1"/>
    <col min="12559" max="12559" width="12.5703125" style="648" bestFit="1" customWidth="1"/>
    <col min="12560" max="12560" width="4.42578125" style="648" bestFit="1" customWidth="1"/>
    <col min="12561" max="12561" width="20.85546875" style="648" bestFit="1" customWidth="1"/>
    <col min="12562" max="12562" width="16.85546875" style="648" bestFit="1" customWidth="1"/>
    <col min="12563" max="12563" width="17" style="648" bestFit="1" customWidth="1"/>
    <col min="12564" max="12564" width="20.85546875" style="648" bestFit="1" customWidth="1"/>
    <col min="12565" max="12565" width="22.140625" style="648" bestFit="1" customWidth="1"/>
    <col min="12566" max="12566" width="12.5703125" style="648" bestFit="1" customWidth="1"/>
    <col min="12567" max="12568" width="0" style="648" hidden="1" customWidth="1"/>
    <col min="12569" max="12569" width="15.85546875" style="648" bestFit="1" customWidth="1"/>
    <col min="12570" max="12570" width="18.28515625" style="648" bestFit="1" customWidth="1"/>
    <col min="12571" max="12571" width="65.5703125" style="648" bestFit="1" customWidth="1"/>
    <col min="12572" max="12572" width="65.7109375" style="648" bestFit="1" customWidth="1"/>
    <col min="12573" max="12573" width="4.7109375" style="648" bestFit="1" customWidth="1"/>
    <col min="12574" max="12800" width="9.140625" style="648"/>
    <col min="12801" max="12801" width="4.7109375" style="648" bestFit="1" customWidth="1"/>
    <col min="12802" max="12802" width="16.85546875" style="648" bestFit="1" customWidth="1"/>
    <col min="12803" max="12803" width="8.85546875" style="648" bestFit="1" customWidth="1"/>
    <col min="12804" max="12804" width="1.140625" style="648" bestFit="1" customWidth="1"/>
    <col min="12805" max="12805" width="25.140625" style="648" bestFit="1" customWidth="1"/>
    <col min="12806" max="12806" width="10.85546875" style="648" bestFit="1" customWidth="1"/>
    <col min="12807" max="12808" width="16.85546875" style="648" bestFit="1" customWidth="1"/>
    <col min="12809" max="12809" width="8.85546875" style="648" bestFit="1" customWidth="1"/>
    <col min="12810" max="12810" width="16" style="648" bestFit="1" customWidth="1"/>
    <col min="12811" max="12811" width="0.28515625" style="648" bestFit="1" customWidth="1"/>
    <col min="12812" max="12812" width="26.42578125" style="648" customWidth="1"/>
    <col min="12813" max="12813" width="0.7109375" style="648" bestFit="1" customWidth="1"/>
    <col min="12814" max="12814" width="20" style="648" customWidth="1"/>
    <col min="12815" max="12815" width="12.5703125" style="648" bestFit="1" customWidth="1"/>
    <col min="12816" max="12816" width="4.42578125" style="648" bestFit="1" customWidth="1"/>
    <col min="12817" max="12817" width="20.85546875" style="648" bestFit="1" customWidth="1"/>
    <col min="12818" max="12818" width="16.85546875" style="648" bestFit="1" customWidth="1"/>
    <col min="12819" max="12819" width="17" style="648" bestFit="1" customWidth="1"/>
    <col min="12820" max="12820" width="20.85546875" style="648" bestFit="1" customWidth="1"/>
    <col min="12821" max="12821" width="22.140625" style="648" bestFit="1" customWidth="1"/>
    <col min="12822" max="12822" width="12.5703125" style="648" bestFit="1" customWidth="1"/>
    <col min="12823" max="12824" width="0" style="648" hidden="1" customWidth="1"/>
    <col min="12825" max="12825" width="15.85546875" style="648" bestFit="1" customWidth="1"/>
    <col min="12826" max="12826" width="18.28515625" style="648" bestFit="1" customWidth="1"/>
    <col min="12827" max="12827" width="65.5703125" style="648" bestFit="1" customWidth="1"/>
    <col min="12828" max="12828" width="65.7109375" style="648" bestFit="1" customWidth="1"/>
    <col min="12829" max="12829" width="4.7109375" style="648" bestFit="1" customWidth="1"/>
    <col min="12830" max="13056" width="9.140625" style="648"/>
    <col min="13057" max="13057" width="4.7109375" style="648" bestFit="1" customWidth="1"/>
    <col min="13058" max="13058" width="16.85546875" style="648" bestFit="1" customWidth="1"/>
    <col min="13059" max="13059" width="8.85546875" style="648" bestFit="1" customWidth="1"/>
    <col min="13060" max="13060" width="1.140625" style="648" bestFit="1" customWidth="1"/>
    <col min="13061" max="13061" width="25.140625" style="648" bestFit="1" customWidth="1"/>
    <col min="13062" max="13062" width="10.85546875" style="648" bestFit="1" customWidth="1"/>
    <col min="13063" max="13064" width="16.85546875" style="648" bestFit="1" customWidth="1"/>
    <col min="13065" max="13065" width="8.85546875" style="648" bestFit="1" customWidth="1"/>
    <col min="13066" max="13066" width="16" style="648" bestFit="1" customWidth="1"/>
    <col min="13067" max="13067" width="0.28515625" style="648" bestFit="1" customWidth="1"/>
    <col min="13068" max="13068" width="26.42578125" style="648" customWidth="1"/>
    <col min="13069" max="13069" width="0.7109375" style="648" bestFit="1" customWidth="1"/>
    <col min="13070" max="13070" width="20" style="648" customWidth="1"/>
    <col min="13071" max="13071" width="12.5703125" style="648" bestFit="1" customWidth="1"/>
    <col min="13072" max="13072" width="4.42578125" style="648" bestFit="1" customWidth="1"/>
    <col min="13073" max="13073" width="20.85546875" style="648" bestFit="1" customWidth="1"/>
    <col min="13074" max="13074" width="16.85546875" style="648" bestFit="1" customWidth="1"/>
    <col min="13075" max="13075" width="17" style="648" bestFit="1" customWidth="1"/>
    <col min="13076" max="13076" width="20.85546875" style="648" bestFit="1" customWidth="1"/>
    <col min="13077" max="13077" width="22.140625" style="648" bestFit="1" customWidth="1"/>
    <col min="13078" max="13078" width="12.5703125" style="648" bestFit="1" customWidth="1"/>
    <col min="13079" max="13080" width="0" style="648" hidden="1" customWidth="1"/>
    <col min="13081" max="13081" width="15.85546875" style="648" bestFit="1" customWidth="1"/>
    <col min="13082" max="13082" width="18.28515625" style="648" bestFit="1" customWidth="1"/>
    <col min="13083" max="13083" width="65.5703125" style="648" bestFit="1" customWidth="1"/>
    <col min="13084" max="13084" width="65.7109375" style="648" bestFit="1" customWidth="1"/>
    <col min="13085" max="13085" width="4.7109375" style="648" bestFit="1" customWidth="1"/>
    <col min="13086" max="13312" width="9.140625" style="648"/>
    <col min="13313" max="13313" width="4.7109375" style="648" bestFit="1" customWidth="1"/>
    <col min="13314" max="13314" width="16.85546875" style="648" bestFit="1" customWidth="1"/>
    <col min="13315" max="13315" width="8.85546875" style="648" bestFit="1" customWidth="1"/>
    <col min="13316" max="13316" width="1.140625" style="648" bestFit="1" customWidth="1"/>
    <col min="13317" max="13317" width="25.140625" style="648" bestFit="1" customWidth="1"/>
    <col min="13318" max="13318" width="10.85546875" style="648" bestFit="1" customWidth="1"/>
    <col min="13319" max="13320" width="16.85546875" style="648" bestFit="1" customWidth="1"/>
    <col min="13321" max="13321" width="8.85546875" style="648" bestFit="1" customWidth="1"/>
    <col min="13322" max="13322" width="16" style="648" bestFit="1" customWidth="1"/>
    <col min="13323" max="13323" width="0.28515625" style="648" bestFit="1" customWidth="1"/>
    <col min="13324" max="13324" width="26.42578125" style="648" customWidth="1"/>
    <col min="13325" max="13325" width="0.7109375" style="648" bestFit="1" customWidth="1"/>
    <col min="13326" max="13326" width="20" style="648" customWidth="1"/>
    <col min="13327" max="13327" width="12.5703125" style="648" bestFit="1" customWidth="1"/>
    <col min="13328" max="13328" width="4.42578125" style="648" bestFit="1" customWidth="1"/>
    <col min="13329" max="13329" width="20.85546875" style="648" bestFit="1" customWidth="1"/>
    <col min="13330" max="13330" width="16.85546875" style="648" bestFit="1" customWidth="1"/>
    <col min="13331" max="13331" width="17" style="648" bestFit="1" customWidth="1"/>
    <col min="13332" max="13332" width="20.85546875" style="648" bestFit="1" customWidth="1"/>
    <col min="13333" max="13333" width="22.140625" style="648" bestFit="1" customWidth="1"/>
    <col min="13334" max="13334" width="12.5703125" style="648" bestFit="1" customWidth="1"/>
    <col min="13335" max="13336" width="0" style="648" hidden="1" customWidth="1"/>
    <col min="13337" max="13337" width="15.85546875" style="648" bestFit="1" customWidth="1"/>
    <col min="13338" max="13338" width="18.28515625" style="648" bestFit="1" customWidth="1"/>
    <col min="13339" max="13339" width="65.5703125" style="648" bestFit="1" customWidth="1"/>
    <col min="13340" max="13340" width="65.7109375" style="648" bestFit="1" customWidth="1"/>
    <col min="13341" max="13341" width="4.7109375" style="648" bestFit="1" customWidth="1"/>
    <col min="13342" max="13568" width="9.140625" style="648"/>
    <col min="13569" max="13569" width="4.7109375" style="648" bestFit="1" customWidth="1"/>
    <col min="13570" max="13570" width="16.85546875" style="648" bestFit="1" customWidth="1"/>
    <col min="13571" max="13571" width="8.85546875" style="648" bestFit="1" customWidth="1"/>
    <col min="13572" max="13572" width="1.140625" style="648" bestFit="1" customWidth="1"/>
    <col min="13573" max="13573" width="25.140625" style="648" bestFit="1" customWidth="1"/>
    <col min="13574" max="13574" width="10.85546875" style="648" bestFit="1" customWidth="1"/>
    <col min="13575" max="13576" width="16.85546875" style="648" bestFit="1" customWidth="1"/>
    <col min="13577" max="13577" width="8.85546875" style="648" bestFit="1" customWidth="1"/>
    <col min="13578" max="13578" width="16" style="648" bestFit="1" customWidth="1"/>
    <col min="13579" max="13579" width="0.28515625" style="648" bestFit="1" customWidth="1"/>
    <col min="13580" max="13580" width="26.42578125" style="648" customWidth="1"/>
    <col min="13581" max="13581" width="0.7109375" style="648" bestFit="1" customWidth="1"/>
    <col min="13582" max="13582" width="20" style="648" customWidth="1"/>
    <col min="13583" max="13583" width="12.5703125" style="648" bestFit="1" customWidth="1"/>
    <col min="13584" max="13584" width="4.42578125" style="648" bestFit="1" customWidth="1"/>
    <col min="13585" max="13585" width="20.85546875" style="648" bestFit="1" customWidth="1"/>
    <col min="13586" max="13586" width="16.85546875" style="648" bestFit="1" customWidth="1"/>
    <col min="13587" max="13587" width="17" style="648" bestFit="1" customWidth="1"/>
    <col min="13588" max="13588" width="20.85546875" style="648" bestFit="1" customWidth="1"/>
    <col min="13589" max="13589" width="22.140625" style="648" bestFit="1" customWidth="1"/>
    <col min="13590" max="13590" width="12.5703125" style="648" bestFit="1" customWidth="1"/>
    <col min="13591" max="13592" width="0" style="648" hidden="1" customWidth="1"/>
    <col min="13593" max="13593" width="15.85546875" style="648" bestFit="1" customWidth="1"/>
    <col min="13594" max="13594" width="18.28515625" style="648" bestFit="1" customWidth="1"/>
    <col min="13595" max="13595" width="65.5703125" style="648" bestFit="1" customWidth="1"/>
    <col min="13596" max="13596" width="65.7109375" style="648" bestFit="1" customWidth="1"/>
    <col min="13597" max="13597" width="4.7109375" style="648" bestFit="1" customWidth="1"/>
    <col min="13598" max="13824" width="9.140625" style="648"/>
    <col min="13825" max="13825" width="4.7109375" style="648" bestFit="1" customWidth="1"/>
    <col min="13826" max="13826" width="16.85546875" style="648" bestFit="1" customWidth="1"/>
    <col min="13827" max="13827" width="8.85546875" style="648" bestFit="1" customWidth="1"/>
    <col min="13828" max="13828" width="1.140625" style="648" bestFit="1" customWidth="1"/>
    <col min="13829" max="13829" width="25.140625" style="648" bestFit="1" customWidth="1"/>
    <col min="13830" max="13830" width="10.85546875" style="648" bestFit="1" customWidth="1"/>
    <col min="13831" max="13832" width="16.85546875" style="648" bestFit="1" customWidth="1"/>
    <col min="13833" max="13833" width="8.85546875" style="648" bestFit="1" customWidth="1"/>
    <col min="13834" max="13834" width="16" style="648" bestFit="1" customWidth="1"/>
    <col min="13835" max="13835" width="0.28515625" style="648" bestFit="1" customWidth="1"/>
    <col min="13836" max="13836" width="26.42578125" style="648" customWidth="1"/>
    <col min="13837" max="13837" width="0.7109375" style="648" bestFit="1" customWidth="1"/>
    <col min="13838" max="13838" width="20" style="648" customWidth="1"/>
    <col min="13839" max="13839" width="12.5703125" style="648" bestFit="1" customWidth="1"/>
    <col min="13840" max="13840" width="4.42578125" style="648" bestFit="1" customWidth="1"/>
    <col min="13841" max="13841" width="20.85546875" style="648" bestFit="1" customWidth="1"/>
    <col min="13842" max="13842" width="16.85546875" style="648" bestFit="1" customWidth="1"/>
    <col min="13843" max="13843" width="17" style="648" bestFit="1" customWidth="1"/>
    <col min="13844" max="13844" width="20.85546875" style="648" bestFit="1" customWidth="1"/>
    <col min="13845" max="13845" width="22.140625" style="648" bestFit="1" customWidth="1"/>
    <col min="13846" max="13846" width="12.5703125" style="648" bestFit="1" customWidth="1"/>
    <col min="13847" max="13848" width="0" style="648" hidden="1" customWidth="1"/>
    <col min="13849" max="13849" width="15.85546875" style="648" bestFit="1" customWidth="1"/>
    <col min="13850" max="13850" width="18.28515625" style="648" bestFit="1" customWidth="1"/>
    <col min="13851" max="13851" width="65.5703125" style="648" bestFit="1" customWidth="1"/>
    <col min="13852" max="13852" width="65.7109375" style="648" bestFit="1" customWidth="1"/>
    <col min="13853" max="13853" width="4.7109375" style="648" bestFit="1" customWidth="1"/>
    <col min="13854" max="14080" width="9.140625" style="648"/>
    <col min="14081" max="14081" width="4.7109375" style="648" bestFit="1" customWidth="1"/>
    <col min="14082" max="14082" width="16.85546875" style="648" bestFit="1" customWidth="1"/>
    <col min="14083" max="14083" width="8.85546875" style="648" bestFit="1" customWidth="1"/>
    <col min="14084" max="14084" width="1.140625" style="648" bestFit="1" customWidth="1"/>
    <col min="14085" max="14085" width="25.140625" style="648" bestFit="1" customWidth="1"/>
    <col min="14086" max="14086" width="10.85546875" style="648" bestFit="1" customWidth="1"/>
    <col min="14087" max="14088" width="16.85546875" style="648" bestFit="1" customWidth="1"/>
    <col min="14089" max="14089" width="8.85546875" style="648" bestFit="1" customWidth="1"/>
    <col min="14090" max="14090" width="16" style="648" bestFit="1" customWidth="1"/>
    <col min="14091" max="14091" width="0.28515625" style="648" bestFit="1" customWidth="1"/>
    <col min="14092" max="14092" width="26.42578125" style="648" customWidth="1"/>
    <col min="14093" max="14093" width="0.7109375" style="648" bestFit="1" customWidth="1"/>
    <col min="14094" max="14094" width="20" style="648" customWidth="1"/>
    <col min="14095" max="14095" width="12.5703125" style="648" bestFit="1" customWidth="1"/>
    <col min="14096" max="14096" width="4.42578125" style="648" bestFit="1" customWidth="1"/>
    <col min="14097" max="14097" width="20.85546875" style="648" bestFit="1" customWidth="1"/>
    <col min="14098" max="14098" width="16.85546875" style="648" bestFit="1" customWidth="1"/>
    <col min="14099" max="14099" width="17" style="648" bestFit="1" customWidth="1"/>
    <col min="14100" max="14100" width="20.85546875" style="648" bestFit="1" customWidth="1"/>
    <col min="14101" max="14101" width="22.140625" style="648" bestFit="1" customWidth="1"/>
    <col min="14102" max="14102" width="12.5703125" style="648" bestFit="1" customWidth="1"/>
    <col min="14103" max="14104" width="0" style="648" hidden="1" customWidth="1"/>
    <col min="14105" max="14105" width="15.85546875" style="648" bestFit="1" customWidth="1"/>
    <col min="14106" max="14106" width="18.28515625" style="648" bestFit="1" customWidth="1"/>
    <col min="14107" max="14107" width="65.5703125" style="648" bestFit="1" customWidth="1"/>
    <col min="14108" max="14108" width="65.7109375" style="648" bestFit="1" customWidth="1"/>
    <col min="14109" max="14109" width="4.7109375" style="648" bestFit="1" customWidth="1"/>
    <col min="14110" max="14336" width="9.140625" style="648"/>
    <col min="14337" max="14337" width="4.7109375" style="648" bestFit="1" customWidth="1"/>
    <col min="14338" max="14338" width="16.85546875" style="648" bestFit="1" customWidth="1"/>
    <col min="14339" max="14339" width="8.85546875" style="648" bestFit="1" customWidth="1"/>
    <col min="14340" max="14340" width="1.140625" style="648" bestFit="1" customWidth="1"/>
    <col min="14341" max="14341" width="25.140625" style="648" bestFit="1" customWidth="1"/>
    <col min="14342" max="14342" width="10.85546875" style="648" bestFit="1" customWidth="1"/>
    <col min="14343" max="14344" width="16.85546875" style="648" bestFit="1" customWidth="1"/>
    <col min="14345" max="14345" width="8.85546875" style="648" bestFit="1" customWidth="1"/>
    <col min="14346" max="14346" width="16" style="648" bestFit="1" customWidth="1"/>
    <col min="14347" max="14347" width="0.28515625" style="648" bestFit="1" customWidth="1"/>
    <col min="14348" max="14348" width="26.42578125" style="648" customWidth="1"/>
    <col min="14349" max="14349" width="0.7109375" style="648" bestFit="1" customWidth="1"/>
    <col min="14350" max="14350" width="20" style="648" customWidth="1"/>
    <col min="14351" max="14351" width="12.5703125" style="648" bestFit="1" customWidth="1"/>
    <col min="14352" max="14352" width="4.42578125" style="648" bestFit="1" customWidth="1"/>
    <col min="14353" max="14353" width="20.85546875" style="648" bestFit="1" customWidth="1"/>
    <col min="14354" max="14354" width="16.85546875" style="648" bestFit="1" customWidth="1"/>
    <col min="14355" max="14355" width="17" style="648" bestFit="1" customWidth="1"/>
    <col min="14356" max="14356" width="20.85546875" style="648" bestFit="1" customWidth="1"/>
    <col min="14357" max="14357" width="22.140625" style="648" bestFit="1" customWidth="1"/>
    <col min="14358" max="14358" width="12.5703125" style="648" bestFit="1" customWidth="1"/>
    <col min="14359" max="14360" width="0" style="648" hidden="1" customWidth="1"/>
    <col min="14361" max="14361" width="15.85546875" style="648" bestFit="1" customWidth="1"/>
    <col min="14362" max="14362" width="18.28515625" style="648" bestFit="1" customWidth="1"/>
    <col min="14363" max="14363" width="65.5703125" style="648" bestFit="1" customWidth="1"/>
    <col min="14364" max="14364" width="65.7109375" style="648" bestFit="1" customWidth="1"/>
    <col min="14365" max="14365" width="4.7109375" style="648" bestFit="1" customWidth="1"/>
    <col min="14366" max="14592" width="9.140625" style="648"/>
    <col min="14593" max="14593" width="4.7109375" style="648" bestFit="1" customWidth="1"/>
    <col min="14594" max="14594" width="16.85546875" style="648" bestFit="1" customWidth="1"/>
    <col min="14595" max="14595" width="8.85546875" style="648" bestFit="1" customWidth="1"/>
    <col min="14596" max="14596" width="1.140625" style="648" bestFit="1" customWidth="1"/>
    <col min="14597" max="14597" width="25.140625" style="648" bestFit="1" customWidth="1"/>
    <col min="14598" max="14598" width="10.85546875" style="648" bestFit="1" customWidth="1"/>
    <col min="14599" max="14600" width="16.85546875" style="648" bestFit="1" customWidth="1"/>
    <col min="14601" max="14601" width="8.85546875" style="648" bestFit="1" customWidth="1"/>
    <col min="14602" max="14602" width="16" style="648" bestFit="1" customWidth="1"/>
    <col min="14603" max="14603" width="0.28515625" style="648" bestFit="1" customWidth="1"/>
    <col min="14604" max="14604" width="26.42578125" style="648" customWidth="1"/>
    <col min="14605" max="14605" width="0.7109375" style="648" bestFit="1" customWidth="1"/>
    <col min="14606" max="14606" width="20" style="648" customWidth="1"/>
    <col min="14607" max="14607" width="12.5703125" style="648" bestFit="1" customWidth="1"/>
    <col min="14608" max="14608" width="4.42578125" style="648" bestFit="1" customWidth="1"/>
    <col min="14609" max="14609" width="20.85546875" style="648" bestFit="1" customWidth="1"/>
    <col min="14610" max="14610" width="16.85546875" style="648" bestFit="1" customWidth="1"/>
    <col min="14611" max="14611" width="17" style="648" bestFit="1" customWidth="1"/>
    <col min="14612" max="14612" width="20.85546875" style="648" bestFit="1" customWidth="1"/>
    <col min="14613" max="14613" width="22.140625" style="648" bestFit="1" customWidth="1"/>
    <col min="14614" max="14614" width="12.5703125" style="648" bestFit="1" customWidth="1"/>
    <col min="14615" max="14616" width="0" style="648" hidden="1" customWidth="1"/>
    <col min="14617" max="14617" width="15.85546875" style="648" bestFit="1" customWidth="1"/>
    <col min="14618" max="14618" width="18.28515625" style="648" bestFit="1" customWidth="1"/>
    <col min="14619" max="14619" width="65.5703125" style="648" bestFit="1" customWidth="1"/>
    <col min="14620" max="14620" width="65.7109375" style="648" bestFit="1" customWidth="1"/>
    <col min="14621" max="14621" width="4.7109375" style="648" bestFit="1" customWidth="1"/>
    <col min="14622" max="14848" width="9.140625" style="648"/>
    <col min="14849" max="14849" width="4.7109375" style="648" bestFit="1" customWidth="1"/>
    <col min="14850" max="14850" width="16.85546875" style="648" bestFit="1" customWidth="1"/>
    <col min="14851" max="14851" width="8.85546875" style="648" bestFit="1" customWidth="1"/>
    <col min="14852" max="14852" width="1.140625" style="648" bestFit="1" customWidth="1"/>
    <col min="14853" max="14853" width="25.140625" style="648" bestFit="1" customWidth="1"/>
    <col min="14854" max="14854" width="10.85546875" style="648" bestFit="1" customWidth="1"/>
    <col min="14855" max="14856" width="16.85546875" style="648" bestFit="1" customWidth="1"/>
    <col min="14857" max="14857" width="8.85546875" style="648" bestFit="1" customWidth="1"/>
    <col min="14858" max="14858" width="16" style="648" bestFit="1" customWidth="1"/>
    <col min="14859" max="14859" width="0.28515625" style="648" bestFit="1" customWidth="1"/>
    <col min="14860" max="14860" width="26.42578125" style="648" customWidth="1"/>
    <col min="14861" max="14861" width="0.7109375" style="648" bestFit="1" customWidth="1"/>
    <col min="14862" max="14862" width="20" style="648" customWidth="1"/>
    <col min="14863" max="14863" width="12.5703125" style="648" bestFit="1" customWidth="1"/>
    <col min="14864" max="14864" width="4.42578125" style="648" bestFit="1" customWidth="1"/>
    <col min="14865" max="14865" width="20.85546875" style="648" bestFit="1" customWidth="1"/>
    <col min="14866" max="14866" width="16.85546875" style="648" bestFit="1" customWidth="1"/>
    <col min="14867" max="14867" width="17" style="648" bestFit="1" customWidth="1"/>
    <col min="14868" max="14868" width="20.85546875" style="648" bestFit="1" customWidth="1"/>
    <col min="14869" max="14869" width="22.140625" style="648" bestFit="1" customWidth="1"/>
    <col min="14870" max="14870" width="12.5703125" style="648" bestFit="1" customWidth="1"/>
    <col min="14871" max="14872" width="0" style="648" hidden="1" customWidth="1"/>
    <col min="14873" max="14873" width="15.85546875" style="648" bestFit="1" customWidth="1"/>
    <col min="14874" max="14874" width="18.28515625" style="648" bestFit="1" customWidth="1"/>
    <col min="14875" max="14875" width="65.5703125" style="648" bestFit="1" customWidth="1"/>
    <col min="14876" max="14876" width="65.7109375" style="648" bestFit="1" customWidth="1"/>
    <col min="14877" max="14877" width="4.7109375" style="648" bestFit="1" customWidth="1"/>
    <col min="14878" max="15104" width="9.140625" style="648"/>
    <col min="15105" max="15105" width="4.7109375" style="648" bestFit="1" customWidth="1"/>
    <col min="15106" max="15106" width="16.85546875" style="648" bestFit="1" customWidth="1"/>
    <col min="15107" max="15107" width="8.85546875" style="648" bestFit="1" customWidth="1"/>
    <col min="15108" max="15108" width="1.140625" style="648" bestFit="1" customWidth="1"/>
    <col min="15109" max="15109" width="25.140625" style="648" bestFit="1" customWidth="1"/>
    <col min="15110" max="15110" width="10.85546875" style="648" bestFit="1" customWidth="1"/>
    <col min="15111" max="15112" width="16.85546875" style="648" bestFit="1" customWidth="1"/>
    <col min="15113" max="15113" width="8.85546875" style="648" bestFit="1" customWidth="1"/>
    <col min="15114" max="15114" width="16" style="648" bestFit="1" customWidth="1"/>
    <col min="15115" max="15115" width="0.28515625" style="648" bestFit="1" customWidth="1"/>
    <col min="15116" max="15116" width="26.42578125" style="648" customWidth="1"/>
    <col min="15117" max="15117" width="0.7109375" style="648" bestFit="1" customWidth="1"/>
    <col min="15118" max="15118" width="20" style="648" customWidth="1"/>
    <col min="15119" max="15119" width="12.5703125" style="648" bestFit="1" customWidth="1"/>
    <col min="15120" max="15120" width="4.42578125" style="648" bestFit="1" customWidth="1"/>
    <col min="15121" max="15121" width="20.85546875" style="648" bestFit="1" customWidth="1"/>
    <col min="15122" max="15122" width="16.85546875" style="648" bestFit="1" customWidth="1"/>
    <col min="15123" max="15123" width="17" style="648" bestFit="1" customWidth="1"/>
    <col min="15124" max="15124" width="20.85546875" style="648" bestFit="1" customWidth="1"/>
    <col min="15125" max="15125" width="22.140625" style="648" bestFit="1" customWidth="1"/>
    <col min="15126" max="15126" width="12.5703125" style="648" bestFit="1" customWidth="1"/>
    <col min="15127" max="15128" width="0" style="648" hidden="1" customWidth="1"/>
    <col min="15129" max="15129" width="15.85546875" style="648" bestFit="1" customWidth="1"/>
    <col min="15130" max="15130" width="18.28515625" style="648" bestFit="1" customWidth="1"/>
    <col min="15131" max="15131" width="65.5703125" style="648" bestFit="1" customWidth="1"/>
    <col min="15132" max="15132" width="65.7109375" style="648" bestFit="1" customWidth="1"/>
    <col min="15133" max="15133" width="4.7109375" style="648" bestFit="1" customWidth="1"/>
    <col min="15134" max="15360" width="9.140625" style="648"/>
    <col min="15361" max="15361" width="4.7109375" style="648" bestFit="1" customWidth="1"/>
    <col min="15362" max="15362" width="16.85546875" style="648" bestFit="1" customWidth="1"/>
    <col min="15363" max="15363" width="8.85546875" style="648" bestFit="1" customWidth="1"/>
    <col min="15364" max="15364" width="1.140625" style="648" bestFit="1" customWidth="1"/>
    <col min="15365" max="15365" width="25.140625" style="648" bestFit="1" customWidth="1"/>
    <col min="15366" max="15366" width="10.85546875" style="648" bestFit="1" customWidth="1"/>
    <col min="15367" max="15368" width="16.85546875" style="648" bestFit="1" customWidth="1"/>
    <col min="15369" max="15369" width="8.85546875" style="648" bestFit="1" customWidth="1"/>
    <col min="15370" max="15370" width="16" style="648" bestFit="1" customWidth="1"/>
    <col min="15371" max="15371" width="0.28515625" style="648" bestFit="1" customWidth="1"/>
    <col min="15372" max="15372" width="26.42578125" style="648" customWidth="1"/>
    <col min="15373" max="15373" width="0.7109375" style="648" bestFit="1" customWidth="1"/>
    <col min="15374" max="15374" width="20" style="648" customWidth="1"/>
    <col min="15375" max="15375" width="12.5703125" style="648" bestFit="1" customWidth="1"/>
    <col min="15376" max="15376" width="4.42578125" style="648" bestFit="1" customWidth="1"/>
    <col min="15377" max="15377" width="20.85546875" style="648" bestFit="1" customWidth="1"/>
    <col min="15378" max="15378" width="16.85546875" style="648" bestFit="1" customWidth="1"/>
    <col min="15379" max="15379" width="17" style="648" bestFit="1" customWidth="1"/>
    <col min="15380" max="15380" width="20.85546875" style="648" bestFit="1" customWidth="1"/>
    <col min="15381" max="15381" width="22.140625" style="648" bestFit="1" customWidth="1"/>
    <col min="15382" max="15382" width="12.5703125" style="648" bestFit="1" customWidth="1"/>
    <col min="15383" max="15384" width="0" style="648" hidden="1" customWidth="1"/>
    <col min="15385" max="15385" width="15.85546875" style="648" bestFit="1" customWidth="1"/>
    <col min="15386" max="15386" width="18.28515625" style="648" bestFit="1" customWidth="1"/>
    <col min="15387" max="15387" width="65.5703125" style="648" bestFit="1" customWidth="1"/>
    <col min="15388" max="15388" width="65.7109375" style="648" bestFit="1" customWidth="1"/>
    <col min="15389" max="15389" width="4.7109375" style="648" bestFit="1" customWidth="1"/>
    <col min="15390" max="15616" width="9.140625" style="648"/>
    <col min="15617" max="15617" width="4.7109375" style="648" bestFit="1" customWidth="1"/>
    <col min="15618" max="15618" width="16.85546875" style="648" bestFit="1" customWidth="1"/>
    <col min="15619" max="15619" width="8.85546875" style="648" bestFit="1" customWidth="1"/>
    <col min="15620" max="15620" width="1.140625" style="648" bestFit="1" customWidth="1"/>
    <col min="15621" max="15621" width="25.140625" style="648" bestFit="1" customWidth="1"/>
    <col min="15622" max="15622" width="10.85546875" style="648" bestFit="1" customWidth="1"/>
    <col min="15623" max="15624" width="16.85546875" style="648" bestFit="1" customWidth="1"/>
    <col min="15625" max="15625" width="8.85546875" style="648" bestFit="1" customWidth="1"/>
    <col min="15626" max="15626" width="16" style="648" bestFit="1" customWidth="1"/>
    <col min="15627" max="15627" width="0.28515625" style="648" bestFit="1" customWidth="1"/>
    <col min="15628" max="15628" width="26.42578125" style="648" customWidth="1"/>
    <col min="15629" max="15629" width="0.7109375" style="648" bestFit="1" customWidth="1"/>
    <col min="15630" max="15630" width="20" style="648" customWidth="1"/>
    <col min="15631" max="15631" width="12.5703125" style="648" bestFit="1" customWidth="1"/>
    <col min="15632" max="15632" width="4.42578125" style="648" bestFit="1" customWidth="1"/>
    <col min="15633" max="15633" width="20.85546875" style="648" bestFit="1" customWidth="1"/>
    <col min="15634" max="15634" width="16.85546875" style="648" bestFit="1" customWidth="1"/>
    <col min="15635" max="15635" width="17" style="648" bestFit="1" customWidth="1"/>
    <col min="15636" max="15636" width="20.85546875" style="648" bestFit="1" customWidth="1"/>
    <col min="15637" max="15637" width="22.140625" style="648" bestFit="1" customWidth="1"/>
    <col min="15638" max="15638" width="12.5703125" style="648" bestFit="1" customWidth="1"/>
    <col min="15639" max="15640" width="0" style="648" hidden="1" customWidth="1"/>
    <col min="15641" max="15641" width="15.85546875" style="648" bestFit="1" customWidth="1"/>
    <col min="15642" max="15642" width="18.28515625" style="648" bestFit="1" customWidth="1"/>
    <col min="15643" max="15643" width="65.5703125" style="648" bestFit="1" customWidth="1"/>
    <col min="15644" max="15644" width="65.7109375" style="648" bestFit="1" customWidth="1"/>
    <col min="15645" max="15645" width="4.7109375" style="648" bestFit="1" customWidth="1"/>
    <col min="15646" max="15872" width="9.140625" style="648"/>
    <col min="15873" max="15873" width="4.7109375" style="648" bestFit="1" customWidth="1"/>
    <col min="15874" max="15874" width="16.85546875" style="648" bestFit="1" customWidth="1"/>
    <col min="15875" max="15875" width="8.85546875" style="648" bestFit="1" customWidth="1"/>
    <col min="15876" max="15876" width="1.140625" style="648" bestFit="1" customWidth="1"/>
    <col min="15877" max="15877" width="25.140625" style="648" bestFit="1" customWidth="1"/>
    <col min="15878" max="15878" width="10.85546875" style="648" bestFit="1" customWidth="1"/>
    <col min="15879" max="15880" width="16.85546875" style="648" bestFit="1" customWidth="1"/>
    <col min="15881" max="15881" width="8.85546875" style="648" bestFit="1" customWidth="1"/>
    <col min="15882" max="15882" width="16" style="648" bestFit="1" customWidth="1"/>
    <col min="15883" max="15883" width="0.28515625" style="648" bestFit="1" customWidth="1"/>
    <col min="15884" max="15884" width="26.42578125" style="648" customWidth="1"/>
    <col min="15885" max="15885" width="0.7109375" style="648" bestFit="1" customWidth="1"/>
    <col min="15886" max="15886" width="20" style="648" customWidth="1"/>
    <col min="15887" max="15887" width="12.5703125" style="648" bestFit="1" customWidth="1"/>
    <col min="15888" max="15888" width="4.42578125" style="648" bestFit="1" customWidth="1"/>
    <col min="15889" max="15889" width="20.85546875" style="648" bestFit="1" customWidth="1"/>
    <col min="15890" max="15890" width="16.85546875" style="648" bestFit="1" customWidth="1"/>
    <col min="15891" max="15891" width="17" style="648" bestFit="1" customWidth="1"/>
    <col min="15892" max="15892" width="20.85546875" style="648" bestFit="1" customWidth="1"/>
    <col min="15893" max="15893" width="22.140625" style="648" bestFit="1" customWidth="1"/>
    <col min="15894" max="15894" width="12.5703125" style="648" bestFit="1" customWidth="1"/>
    <col min="15895" max="15896" width="0" style="648" hidden="1" customWidth="1"/>
    <col min="15897" max="15897" width="15.85546875" style="648" bestFit="1" customWidth="1"/>
    <col min="15898" max="15898" width="18.28515625" style="648" bestFit="1" customWidth="1"/>
    <col min="15899" max="15899" width="65.5703125" style="648" bestFit="1" customWidth="1"/>
    <col min="15900" max="15900" width="65.7109375" style="648" bestFit="1" customWidth="1"/>
    <col min="15901" max="15901" width="4.7109375" style="648" bestFit="1" customWidth="1"/>
    <col min="15902" max="16128" width="9.140625" style="648"/>
    <col min="16129" max="16129" width="4.7109375" style="648" bestFit="1" customWidth="1"/>
    <col min="16130" max="16130" width="16.85546875" style="648" bestFit="1" customWidth="1"/>
    <col min="16131" max="16131" width="8.85546875" style="648" bestFit="1" customWidth="1"/>
    <col min="16132" max="16132" width="1.140625" style="648" bestFit="1" customWidth="1"/>
    <col min="16133" max="16133" width="25.140625" style="648" bestFit="1" customWidth="1"/>
    <col min="16134" max="16134" width="10.85546875" style="648" bestFit="1" customWidth="1"/>
    <col min="16135" max="16136" width="16.85546875" style="648" bestFit="1" customWidth="1"/>
    <col min="16137" max="16137" width="8.85546875" style="648" bestFit="1" customWidth="1"/>
    <col min="16138" max="16138" width="16" style="648" bestFit="1" customWidth="1"/>
    <col min="16139" max="16139" width="0.28515625" style="648" bestFit="1" customWidth="1"/>
    <col min="16140" max="16140" width="26.42578125" style="648" customWidth="1"/>
    <col min="16141" max="16141" width="0.7109375" style="648" bestFit="1" customWidth="1"/>
    <col min="16142" max="16142" width="20" style="648" customWidth="1"/>
    <col min="16143" max="16143" width="12.5703125" style="648" bestFit="1" customWidth="1"/>
    <col min="16144" max="16144" width="4.42578125" style="648" bestFit="1" customWidth="1"/>
    <col min="16145" max="16145" width="20.85546875" style="648" bestFit="1" customWidth="1"/>
    <col min="16146" max="16146" width="16.85546875" style="648" bestFit="1" customWidth="1"/>
    <col min="16147" max="16147" width="17" style="648" bestFit="1" customWidth="1"/>
    <col min="16148" max="16148" width="20.85546875" style="648" bestFit="1" customWidth="1"/>
    <col min="16149" max="16149" width="22.140625" style="648" bestFit="1" customWidth="1"/>
    <col min="16150" max="16150" width="12.5703125" style="648" bestFit="1" customWidth="1"/>
    <col min="16151" max="16152" width="0" style="648" hidden="1" customWidth="1"/>
    <col min="16153" max="16153" width="15.85546875" style="648" bestFit="1" customWidth="1"/>
    <col min="16154" max="16154" width="18.28515625" style="648" bestFit="1" customWidth="1"/>
    <col min="16155" max="16155" width="65.5703125" style="648" bestFit="1" customWidth="1"/>
    <col min="16156" max="16156" width="65.7109375" style="648" bestFit="1" customWidth="1"/>
    <col min="16157" max="16157" width="4.7109375" style="648" bestFit="1" customWidth="1"/>
    <col min="16158" max="16384" width="9.140625" style="648"/>
  </cols>
  <sheetData>
    <row r="1" spans="1:29" ht="9.6" customHeight="1" thickBot="1">
      <c r="A1" s="647"/>
      <c r="B1" s="1032" t="s">
        <v>808</v>
      </c>
      <c r="C1" s="1006"/>
      <c r="D1" s="1006"/>
      <c r="E1" s="1006"/>
      <c r="F1" s="1006"/>
      <c r="G1" s="1006"/>
      <c r="H1" s="1006"/>
      <c r="I1" s="1006"/>
      <c r="J1" s="1006"/>
      <c r="K1" s="1006"/>
      <c r="L1" s="1006"/>
      <c r="M1" s="1006"/>
      <c r="N1" s="1006"/>
      <c r="O1" s="1006"/>
      <c r="P1" s="1006"/>
      <c r="Q1" s="647"/>
      <c r="R1" s="647"/>
      <c r="S1" s="647"/>
      <c r="T1" s="647"/>
      <c r="U1" s="647"/>
      <c r="V1" s="647"/>
      <c r="W1" s="647"/>
      <c r="X1" s="647"/>
      <c r="Y1" s="647"/>
      <c r="Z1" s="647"/>
      <c r="AA1" s="647"/>
      <c r="AB1" s="647"/>
      <c r="AC1" s="647"/>
    </row>
    <row r="2" spans="1:29" ht="18.75" thickBot="1">
      <c r="A2" s="647"/>
      <c r="B2" s="1020" t="s">
        <v>809</v>
      </c>
      <c r="C2" s="1006"/>
      <c r="D2" s="1033" t="s">
        <v>810</v>
      </c>
      <c r="E2" s="1034"/>
      <c r="F2" s="1034"/>
      <c r="G2" s="1034"/>
      <c r="H2" s="1034"/>
      <c r="I2" s="1035"/>
      <c r="J2" s="647"/>
      <c r="K2" s="647"/>
      <c r="L2" s="647"/>
      <c r="M2" s="647"/>
      <c r="N2" s="647"/>
      <c r="O2" s="647"/>
      <c r="P2" s="647"/>
      <c r="Q2" s="647"/>
      <c r="R2" s="647"/>
      <c r="S2" s="647"/>
      <c r="T2" s="647"/>
      <c r="U2" s="647"/>
      <c r="V2" s="647"/>
      <c r="W2" s="647"/>
      <c r="X2" s="647"/>
      <c r="Y2" s="647"/>
      <c r="Z2" s="647"/>
      <c r="AA2" s="647"/>
      <c r="AB2" s="647"/>
      <c r="AC2" s="647"/>
    </row>
    <row r="3" spans="1:29" ht="18.75" thickBot="1">
      <c r="A3" s="647"/>
      <c r="B3" s="647"/>
      <c r="C3" s="647"/>
      <c r="D3" s="647"/>
      <c r="E3" s="647"/>
      <c r="F3" s="647"/>
      <c r="G3" s="647"/>
      <c r="H3" s="647"/>
      <c r="I3" s="647"/>
      <c r="J3" s="647"/>
      <c r="K3" s="1020" t="s">
        <v>811</v>
      </c>
      <c r="L3" s="1006"/>
      <c r="M3" s="1006"/>
      <c r="N3" s="1021" t="s">
        <v>812</v>
      </c>
      <c r="O3" s="1022"/>
      <c r="P3" s="1023"/>
      <c r="Q3" s="647"/>
      <c r="R3" s="1011" t="s">
        <v>1649</v>
      </c>
      <c r="S3" s="1012"/>
      <c r="T3" s="1012"/>
      <c r="U3" s="1012"/>
      <c r="V3" s="1012"/>
      <c r="W3" s="1012"/>
      <c r="X3" s="1012"/>
      <c r="Y3" s="1012"/>
      <c r="Z3" s="1012"/>
      <c r="AA3" s="1012"/>
      <c r="AB3" s="1013"/>
      <c r="AC3" s="647"/>
    </row>
    <row r="4" spans="1:29" ht="18.75" thickBot="1">
      <c r="A4" s="647"/>
      <c r="B4" s="1020" t="s">
        <v>814</v>
      </c>
      <c r="C4" s="1006"/>
      <c r="D4" s="1021" t="s">
        <v>815</v>
      </c>
      <c r="E4" s="1022"/>
      <c r="F4" s="1022"/>
      <c r="G4" s="1022"/>
      <c r="H4" s="1022"/>
      <c r="I4" s="1023"/>
      <c r="J4" s="647"/>
      <c r="K4" s="1006"/>
      <c r="L4" s="1006"/>
      <c r="M4" s="1006"/>
      <c r="N4" s="1024"/>
      <c r="O4" s="1025"/>
      <c r="P4" s="1026"/>
      <c r="Q4" s="647"/>
      <c r="R4" s="1014"/>
      <c r="S4" s="1015"/>
      <c r="T4" s="1015"/>
      <c r="U4" s="1015"/>
      <c r="V4" s="1015"/>
      <c r="W4" s="1015"/>
      <c r="X4" s="1015"/>
      <c r="Y4" s="1015"/>
      <c r="Z4" s="1015"/>
      <c r="AA4" s="1015"/>
      <c r="AB4" s="1016"/>
      <c r="AC4" s="647"/>
    </row>
    <row r="5" spans="1:29" ht="18.75" thickBot="1">
      <c r="A5" s="647"/>
      <c r="B5" s="1006"/>
      <c r="C5" s="1006"/>
      <c r="D5" s="1024"/>
      <c r="E5" s="1025"/>
      <c r="F5" s="1025"/>
      <c r="G5" s="1025"/>
      <c r="H5" s="1025"/>
      <c r="I5" s="1026"/>
      <c r="J5" s="647"/>
      <c r="K5" s="647"/>
      <c r="L5" s="647"/>
      <c r="M5" s="647"/>
      <c r="N5" s="647"/>
      <c r="O5" s="647"/>
      <c r="P5" s="647"/>
      <c r="Q5" s="647"/>
      <c r="R5" s="1014"/>
      <c r="S5" s="1015"/>
      <c r="T5" s="1015"/>
      <c r="U5" s="1015"/>
      <c r="V5" s="1015"/>
      <c r="W5" s="1015"/>
      <c r="X5" s="1015"/>
      <c r="Y5" s="1015"/>
      <c r="Z5" s="1015"/>
      <c r="AA5" s="1015"/>
      <c r="AB5" s="1016"/>
      <c r="AC5" s="647"/>
    </row>
    <row r="6" spans="1:29" ht="18.75" thickBot="1">
      <c r="A6" s="647"/>
      <c r="B6" s="647"/>
      <c r="C6" s="647"/>
      <c r="D6" s="647"/>
      <c r="E6" s="647"/>
      <c r="F6" s="647"/>
      <c r="G6" s="647"/>
      <c r="H6" s="647"/>
      <c r="I6" s="647"/>
      <c r="J6" s="647"/>
      <c r="K6" s="1020" t="s">
        <v>816</v>
      </c>
      <c r="L6" s="1006"/>
      <c r="M6" s="1006"/>
      <c r="N6" s="1021" t="s">
        <v>817</v>
      </c>
      <c r="O6" s="1022"/>
      <c r="P6" s="1023"/>
      <c r="Q6" s="647"/>
      <c r="R6" s="1014"/>
      <c r="S6" s="1015"/>
      <c r="T6" s="1015"/>
      <c r="U6" s="1015"/>
      <c r="V6" s="1015"/>
      <c r="W6" s="1015"/>
      <c r="X6" s="1015"/>
      <c r="Y6" s="1015"/>
      <c r="Z6" s="1015"/>
      <c r="AA6" s="1015"/>
      <c r="AB6" s="1016"/>
      <c r="AC6" s="647"/>
    </row>
    <row r="7" spans="1:29" ht="18.75" thickBot="1">
      <c r="A7" s="647"/>
      <c r="B7" s="1020" t="s">
        <v>818</v>
      </c>
      <c r="C7" s="1006"/>
      <c r="D7" s="1021" t="s">
        <v>819</v>
      </c>
      <c r="E7" s="1022"/>
      <c r="F7" s="1022"/>
      <c r="G7" s="1022"/>
      <c r="H7" s="1022"/>
      <c r="I7" s="1023"/>
      <c r="J7" s="647"/>
      <c r="K7" s="1006"/>
      <c r="L7" s="1006"/>
      <c r="M7" s="1006"/>
      <c r="N7" s="1024"/>
      <c r="O7" s="1025"/>
      <c r="P7" s="1026"/>
      <c r="Q7" s="647"/>
      <c r="R7" s="1014"/>
      <c r="S7" s="1015"/>
      <c r="T7" s="1015"/>
      <c r="U7" s="1015"/>
      <c r="V7" s="1015"/>
      <c r="W7" s="1015"/>
      <c r="X7" s="1015"/>
      <c r="Y7" s="1015"/>
      <c r="Z7" s="1015"/>
      <c r="AA7" s="1015"/>
      <c r="AB7" s="1016"/>
      <c r="AC7" s="647"/>
    </row>
    <row r="8" spans="1:29">
      <c r="A8" s="647"/>
      <c r="B8" s="1006"/>
      <c r="C8" s="1006"/>
      <c r="D8" s="1030"/>
      <c r="E8" s="1006"/>
      <c r="F8" s="1006"/>
      <c r="G8" s="1006"/>
      <c r="H8" s="1006"/>
      <c r="I8" s="1031"/>
      <c r="J8" s="647"/>
      <c r="K8" s="647"/>
      <c r="L8" s="647"/>
      <c r="M8" s="647"/>
      <c r="N8" s="647"/>
      <c r="O8" s="647"/>
      <c r="P8" s="647"/>
      <c r="Q8" s="647"/>
      <c r="R8" s="1014"/>
      <c r="S8" s="1015"/>
      <c r="T8" s="1015"/>
      <c r="U8" s="1015"/>
      <c r="V8" s="1015"/>
      <c r="W8" s="1015"/>
      <c r="X8" s="1015"/>
      <c r="Y8" s="1015"/>
      <c r="Z8" s="1015"/>
      <c r="AA8" s="1015"/>
      <c r="AB8" s="1016"/>
      <c r="AC8" s="647"/>
    </row>
    <row r="9" spans="1:29" ht="18.75" thickBot="1">
      <c r="A9" s="647"/>
      <c r="B9" s="1006"/>
      <c r="C9" s="1006"/>
      <c r="D9" s="1024"/>
      <c r="E9" s="1025"/>
      <c r="F9" s="1025"/>
      <c r="G9" s="1025"/>
      <c r="H9" s="1025"/>
      <c r="I9" s="1026"/>
      <c r="J9" s="647"/>
      <c r="K9" s="1032" t="s">
        <v>808</v>
      </c>
      <c r="L9" s="1006"/>
      <c r="M9" s="1006"/>
      <c r="N9" s="1006"/>
      <c r="O9" s="1006"/>
      <c r="P9" s="1006"/>
      <c r="Q9" s="647"/>
      <c r="R9" s="1014"/>
      <c r="S9" s="1015"/>
      <c r="T9" s="1015"/>
      <c r="U9" s="1015"/>
      <c r="V9" s="1015"/>
      <c r="W9" s="1015"/>
      <c r="X9" s="1015"/>
      <c r="Y9" s="1015"/>
      <c r="Z9" s="1015"/>
      <c r="AA9" s="1015"/>
      <c r="AB9" s="1016"/>
      <c r="AC9" s="647"/>
    </row>
    <row r="10" spans="1:29" ht="18.75" thickBot="1">
      <c r="A10" s="647"/>
      <c r="B10" s="647"/>
      <c r="C10" s="647"/>
      <c r="D10" s="647"/>
      <c r="E10" s="647"/>
      <c r="F10" s="647"/>
      <c r="G10" s="647"/>
      <c r="H10" s="647"/>
      <c r="I10" s="647"/>
      <c r="J10" s="647"/>
      <c r="K10" s="1006"/>
      <c r="L10" s="1006"/>
      <c r="M10" s="1006"/>
      <c r="N10" s="1006"/>
      <c r="O10" s="1006"/>
      <c r="P10" s="1006"/>
      <c r="Q10" s="647"/>
      <c r="R10" s="1014"/>
      <c r="S10" s="1015"/>
      <c r="T10" s="1015"/>
      <c r="U10" s="1015"/>
      <c r="V10" s="1015"/>
      <c r="W10" s="1015"/>
      <c r="X10" s="1015"/>
      <c r="Y10" s="1015"/>
      <c r="Z10" s="1015"/>
      <c r="AA10" s="1015"/>
      <c r="AB10" s="1016"/>
      <c r="AC10" s="647"/>
    </row>
    <row r="11" spans="1:29" ht="18.75" thickBot="1">
      <c r="A11" s="647"/>
      <c r="B11" s="1020" t="s">
        <v>820</v>
      </c>
      <c r="C11" s="1006"/>
      <c r="D11" s="1021" t="s">
        <v>821</v>
      </c>
      <c r="E11" s="1022"/>
      <c r="F11" s="1022"/>
      <c r="G11" s="1022"/>
      <c r="H11" s="1022"/>
      <c r="I11" s="1023"/>
      <c r="J11" s="647"/>
      <c r="K11" s="1006"/>
      <c r="L11" s="1006"/>
      <c r="M11" s="1006"/>
      <c r="N11" s="1006"/>
      <c r="O11" s="1006"/>
      <c r="P11" s="1006"/>
      <c r="Q11" s="647"/>
      <c r="R11" s="1017"/>
      <c r="S11" s="1018"/>
      <c r="T11" s="1018"/>
      <c r="U11" s="1018"/>
      <c r="V11" s="1018"/>
      <c r="W11" s="1018"/>
      <c r="X11" s="1018"/>
      <c r="Y11" s="1018"/>
      <c r="Z11" s="1018"/>
      <c r="AA11" s="1018"/>
      <c r="AB11" s="1019"/>
      <c r="AC11" s="647"/>
    </row>
    <row r="12" spans="1:29" ht="18.75" thickBot="1">
      <c r="A12" s="647"/>
      <c r="B12" s="1006"/>
      <c r="C12" s="1006"/>
      <c r="D12" s="1024"/>
      <c r="E12" s="1025"/>
      <c r="F12" s="1025"/>
      <c r="G12" s="1025"/>
      <c r="H12" s="1025"/>
      <c r="I12" s="1026"/>
      <c r="J12" s="647"/>
      <c r="K12" s="647"/>
      <c r="L12" s="647"/>
      <c r="M12" s="647"/>
      <c r="N12" s="647"/>
      <c r="O12" s="647"/>
      <c r="P12" s="647"/>
      <c r="Q12" s="647"/>
      <c r="R12" s="647"/>
      <c r="S12" s="647"/>
      <c r="T12" s="647"/>
      <c r="U12" s="647"/>
      <c r="V12" s="647"/>
      <c r="W12" s="647"/>
      <c r="X12" s="647"/>
      <c r="Y12" s="647"/>
      <c r="Z12" s="647"/>
      <c r="AA12" s="647"/>
      <c r="AB12" s="647"/>
      <c r="AC12" s="647"/>
    </row>
    <row r="13" spans="1:29" ht="18.75" thickBot="1">
      <c r="A13" s="647"/>
      <c r="B13" s="1032" t="s">
        <v>808</v>
      </c>
      <c r="C13" s="1006"/>
      <c r="D13" s="1006"/>
      <c r="E13" s="1006"/>
      <c r="F13" s="1006"/>
      <c r="G13" s="1006"/>
      <c r="H13" s="1006"/>
      <c r="I13" s="1006"/>
      <c r="J13" s="1006"/>
      <c r="K13" s="1006"/>
      <c r="L13" s="1006"/>
      <c r="M13" s="1006"/>
      <c r="N13" s="1006"/>
      <c r="O13" s="1006"/>
      <c r="P13" s="1006"/>
      <c r="Q13" s="647"/>
      <c r="R13" s="647"/>
      <c r="S13" s="647"/>
      <c r="T13" s="647"/>
      <c r="U13" s="647"/>
      <c r="V13" s="647"/>
      <c r="W13" s="647"/>
      <c r="X13" s="647"/>
      <c r="Y13" s="647"/>
      <c r="Z13" s="647"/>
      <c r="AA13" s="647"/>
      <c r="AB13" s="647"/>
      <c r="AC13" s="647"/>
    </row>
    <row r="14" spans="1:29" ht="18.75" thickBot="1">
      <c r="A14" s="647"/>
      <c r="B14" s="1027" t="s">
        <v>822</v>
      </c>
      <c r="C14" s="1028"/>
      <c r="D14" s="1028"/>
      <c r="E14" s="1028"/>
      <c r="F14" s="1029"/>
      <c r="G14" s="1027" t="s">
        <v>823</v>
      </c>
      <c r="H14" s="1028"/>
      <c r="I14" s="1028"/>
      <c r="J14" s="1028"/>
      <c r="K14" s="1028"/>
      <c r="L14" s="1028"/>
      <c r="M14" s="1028"/>
      <c r="N14" s="1029"/>
      <c r="O14" s="1027" t="s">
        <v>824</v>
      </c>
      <c r="P14" s="1028"/>
      <c r="Q14" s="1028"/>
      <c r="R14" s="1028"/>
      <c r="S14" s="1028"/>
      <c r="T14" s="1029"/>
      <c r="U14" s="1027" t="s">
        <v>825</v>
      </c>
      <c r="V14" s="1028"/>
      <c r="W14" s="1028"/>
      <c r="X14" s="1029"/>
      <c r="Y14" s="1027" t="s">
        <v>1633</v>
      </c>
      <c r="Z14" s="1028"/>
      <c r="AA14" s="1028"/>
      <c r="AB14" s="1029"/>
      <c r="AC14" s="647"/>
    </row>
    <row r="15" spans="1:29" ht="72.75" thickBot="1">
      <c r="A15" s="647"/>
      <c r="B15" s="649" t="s">
        <v>826</v>
      </c>
      <c r="C15" s="1027" t="s">
        <v>827</v>
      </c>
      <c r="D15" s="1029"/>
      <c r="E15" s="649" t="s">
        <v>828</v>
      </c>
      <c r="F15" s="649" t="s">
        <v>829</v>
      </c>
      <c r="G15" s="649" t="s">
        <v>830</v>
      </c>
      <c r="H15" s="649" t="s">
        <v>831</v>
      </c>
      <c r="I15" s="1027" t="s">
        <v>832</v>
      </c>
      <c r="J15" s="1028"/>
      <c r="K15" s="1029"/>
      <c r="L15" s="649" t="s">
        <v>833</v>
      </c>
      <c r="M15" s="1027" t="s">
        <v>834</v>
      </c>
      <c r="N15" s="1029"/>
      <c r="O15" s="649" t="s">
        <v>835</v>
      </c>
      <c r="P15" s="1027" t="s">
        <v>836</v>
      </c>
      <c r="Q15" s="1029"/>
      <c r="R15" s="649" t="s">
        <v>837</v>
      </c>
      <c r="S15" s="649" t="s">
        <v>838</v>
      </c>
      <c r="T15" s="649" t="s">
        <v>841</v>
      </c>
      <c r="U15" s="649" t="s">
        <v>1634</v>
      </c>
      <c r="V15" s="649" t="s">
        <v>839</v>
      </c>
      <c r="W15" s="649" t="s">
        <v>1635</v>
      </c>
      <c r="X15" s="649" t="s">
        <v>841</v>
      </c>
      <c r="Y15" s="649" t="s">
        <v>1636</v>
      </c>
      <c r="Z15" s="1027" t="s">
        <v>1635</v>
      </c>
      <c r="AA15" s="1028"/>
      <c r="AB15" s="1029"/>
      <c r="AC15" s="647"/>
    </row>
    <row r="16" spans="1:29" ht="18.75" thickBot="1">
      <c r="A16" s="647"/>
      <c r="B16" s="996" t="s">
        <v>847</v>
      </c>
      <c r="C16" s="1002" t="s">
        <v>848</v>
      </c>
      <c r="D16" s="1004"/>
      <c r="E16" s="996" t="s">
        <v>849</v>
      </c>
      <c r="F16" s="996" t="s">
        <v>850</v>
      </c>
      <c r="G16" s="996" t="s">
        <v>851</v>
      </c>
      <c r="H16" s="996" t="s">
        <v>852</v>
      </c>
      <c r="I16" s="1002" t="s">
        <v>853</v>
      </c>
      <c r="J16" s="1003"/>
      <c r="K16" s="1004"/>
      <c r="L16" s="996" t="s">
        <v>854</v>
      </c>
      <c r="M16" s="1002" t="s">
        <v>855</v>
      </c>
      <c r="N16" s="1004"/>
      <c r="O16" s="987" t="s">
        <v>856</v>
      </c>
      <c r="P16" s="990" t="s">
        <v>857</v>
      </c>
      <c r="Q16" s="991"/>
      <c r="R16" s="996" t="s">
        <v>382</v>
      </c>
      <c r="S16" s="996" t="s">
        <v>858</v>
      </c>
      <c r="T16" s="996" t="s">
        <v>382</v>
      </c>
      <c r="U16" s="987" t="s">
        <v>1637</v>
      </c>
      <c r="V16" s="987">
        <v>20</v>
      </c>
      <c r="W16" s="999" t="s">
        <v>808</v>
      </c>
      <c r="X16" s="999" t="s">
        <v>808</v>
      </c>
      <c r="Y16" s="987" t="s">
        <v>1637</v>
      </c>
      <c r="Z16" s="650" t="s">
        <v>1638</v>
      </c>
      <c r="AA16" s="650" t="s">
        <v>842</v>
      </c>
      <c r="AB16" s="650" t="s">
        <v>1639</v>
      </c>
      <c r="AC16" s="647"/>
    </row>
    <row r="17" spans="1:29" ht="108.75" thickBot="1">
      <c r="A17" s="647"/>
      <c r="B17" s="997"/>
      <c r="C17" s="1005"/>
      <c r="D17" s="1007"/>
      <c r="E17" s="997"/>
      <c r="F17" s="997"/>
      <c r="G17" s="997"/>
      <c r="H17" s="997"/>
      <c r="I17" s="1005"/>
      <c r="J17" s="1006"/>
      <c r="K17" s="1007"/>
      <c r="L17" s="997"/>
      <c r="M17" s="1005"/>
      <c r="N17" s="1007"/>
      <c r="O17" s="988"/>
      <c r="P17" s="992"/>
      <c r="Q17" s="993"/>
      <c r="R17" s="997"/>
      <c r="S17" s="997"/>
      <c r="T17" s="997"/>
      <c r="U17" s="988"/>
      <c r="V17" s="988"/>
      <c r="W17" s="1000"/>
      <c r="X17" s="1000"/>
      <c r="Y17" s="988"/>
      <c r="Z17" s="651" t="s">
        <v>1637</v>
      </c>
      <c r="AA17" s="652" t="s">
        <v>859</v>
      </c>
      <c r="AB17" s="653" t="s">
        <v>1640</v>
      </c>
      <c r="AC17" s="647"/>
    </row>
    <row r="18" spans="1:29" ht="36.75" thickBot="1">
      <c r="A18" s="647"/>
      <c r="B18" s="997"/>
      <c r="C18" s="1005"/>
      <c r="D18" s="1007"/>
      <c r="E18" s="997"/>
      <c r="F18" s="997"/>
      <c r="G18" s="997"/>
      <c r="H18" s="997"/>
      <c r="I18" s="1005"/>
      <c r="J18" s="1006"/>
      <c r="K18" s="1007"/>
      <c r="L18" s="997"/>
      <c r="M18" s="1005"/>
      <c r="N18" s="1007"/>
      <c r="O18" s="988"/>
      <c r="P18" s="992"/>
      <c r="Q18" s="993"/>
      <c r="R18" s="997"/>
      <c r="S18" s="997"/>
      <c r="T18" s="997"/>
      <c r="U18" s="988"/>
      <c r="V18" s="988"/>
      <c r="W18" s="1000"/>
      <c r="X18" s="1000"/>
      <c r="Y18" s="988"/>
      <c r="Z18" s="651" t="s">
        <v>1364</v>
      </c>
      <c r="AA18" s="652" t="s">
        <v>860</v>
      </c>
      <c r="AB18" s="653" t="s">
        <v>382</v>
      </c>
      <c r="AC18" s="647"/>
    </row>
    <row r="19" spans="1:29" ht="36.75" thickBot="1">
      <c r="A19" s="647"/>
      <c r="B19" s="997"/>
      <c r="C19" s="1005"/>
      <c r="D19" s="1007"/>
      <c r="E19" s="997"/>
      <c r="F19" s="997"/>
      <c r="G19" s="997"/>
      <c r="H19" s="997"/>
      <c r="I19" s="1005"/>
      <c r="J19" s="1006"/>
      <c r="K19" s="1007"/>
      <c r="L19" s="997"/>
      <c r="M19" s="1005"/>
      <c r="N19" s="1007"/>
      <c r="O19" s="988"/>
      <c r="P19" s="992"/>
      <c r="Q19" s="993"/>
      <c r="R19" s="997"/>
      <c r="S19" s="997"/>
      <c r="T19" s="997"/>
      <c r="U19" s="988"/>
      <c r="V19" s="988"/>
      <c r="W19" s="1000"/>
      <c r="X19" s="1000"/>
      <c r="Y19" s="988"/>
      <c r="Z19" s="651" t="s">
        <v>1364</v>
      </c>
      <c r="AA19" s="652" t="s">
        <v>861</v>
      </c>
      <c r="AB19" s="653" t="s">
        <v>382</v>
      </c>
      <c r="AC19" s="647"/>
    </row>
    <row r="20" spans="1:29" ht="36.75" thickBot="1">
      <c r="A20" s="647"/>
      <c r="B20" s="997"/>
      <c r="C20" s="1005"/>
      <c r="D20" s="1007"/>
      <c r="E20" s="997"/>
      <c r="F20" s="997"/>
      <c r="G20" s="997"/>
      <c r="H20" s="997"/>
      <c r="I20" s="1005"/>
      <c r="J20" s="1006"/>
      <c r="K20" s="1007"/>
      <c r="L20" s="997"/>
      <c r="M20" s="1005"/>
      <c r="N20" s="1007"/>
      <c r="O20" s="988"/>
      <c r="P20" s="992"/>
      <c r="Q20" s="993"/>
      <c r="R20" s="997"/>
      <c r="S20" s="997"/>
      <c r="T20" s="997"/>
      <c r="U20" s="988"/>
      <c r="V20" s="988"/>
      <c r="W20" s="1000"/>
      <c r="X20" s="1000"/>
      <c r="Y20" s="988"/>
      <c r="Z20" s="651" t="s">
        <v>1364</v>
      </c>
      <c r="AA20" s="652" t="s">
        <v>862</v>
      </c>
      <c r="AB20" s="653" t="s">
        <v>382</v>
      </c>
      <c r="AC20" s="647"/>
    </row>
    <row r="21" spans="1:29" ht="36.75" thickBot="1">
      <c r="A21" s="647"/>
      <c r="B21" s="997"/>
      <c r="C21" s="1005"/>
      <c r="D21" s="1007"/>
      <c r="E21" s="997"/>
      <c r="F21" s="997"/>
      <c r="G21" s="997"/>
      <c r="H21" s="997"/>
      <c r="I21" s="1005"/>
      <c r="J21" s="1006"/>
      <c r="K21" s="1007"/>
      <c r="L21" s="997"/>
      <c r="M21" s="1005"/>
      <c r="N21" s="1007"/>
      <c r="O21" s="988"/>
      <c r="P21" s="992"/>
      <c r="Q21" s="993"/>
      <c r="R21" s="997"/>
      <c r="S21" s="997"/>
      <c r="T21" s="997"/>
      <c r="U21" s="988"/>
      <c r="V21" s="988"/>
      <c r="W21" s="1000"/>
      <c r="X21" s="1000"/>
      <c r="Y21" s="988"/>
      <c r="Z21" s="651" t="s">
        <v>1364</v>
      </c>
      <c r="AA21" s="652" t="s">
        <v>863</v>
      </c>
      <c r="AB21" s="653" t="s">
        <v>382</v>
      </c>
      <c r="AC21" s="647"/>
    </row>
    <row r="22" spans="1:29" ht="54.75" thickBot="1">
      <c r="A22" s="647"/>
      <c r="B22" s="998"/>
      <c r="C22" s="1008"/>
      <c r="D22" s="1010"/>
      <c r="E22" s="998"/>
      <c r="F22" s="998"/>
      <c r="G22" s="998"/>
      <c r="H22" s="998"/>
      <c r="I22" s="1008"/>
      <c r="J22" s="1009"/>
      <c r="K22" s="1010"/>
      <c r="L22" s="998"/>
      <c r="M22" s="1008"/>
      <c r="N22" s="1010"/>
      <c r="O22" s="989"/>
      <c r="P22" s="994"/>
      <c r="Q22" s="995"/>
      <c r="R22" s="998"/>
      <c r="S22" s="998"/>
      <c r="T22" s="998"/>
      <c r="U22" s="989"/>
      <c r="V22" s="989"/>
      <c r="W22" s="1001"/>
      <c r="X22" s="1001"/>
      <c r="Y22" s="989"/>
      <c r="Z22" s="651" t="s">
        <v>1364</v>
      </c>
      <c r="AA22" s="652" t="s">
        <v>864</v>
      </c>
      <c r="AB22" s="653" t="s">
        <v>382</v>
      </c>
      <c r="AC22" s="647"/>
    </row>
    <row r="23" spans="1:29" ht="18.75" thickBot="1">
      <c r="A23" s="647"/>
      <c r="B23" s="996" t="s">
        <v>870</v>
      </c>
      <c r="C23" s="1002" t="s">
        <v>871</v>
      </c>
      <c r="D23" s="1004"/>
      <c r="E23" s="996" t="s">
        <v>872</v>
      </c>
      <c r="F23" s="996" t="s">
        <v>850</v>
      </c>
      <c r="G23" s="996" t="s">
        <v>873</v>
      </c>
      <c r="H23" s="996" t="s">
        <v>874</v>
      </c>
      <c r="I23" s="1002" t="s">
        <v>875</v>
      </c>
      <c r="J23" s="1003"/>
      <c r="K23" s="1004"/>
      <c r="L23" s="996" t="s">
        <v>854</v>
      </c>
      <c r="M23" s="1002" t="s">
        <v>876</v>
      </c>
      <c r="N23" s="1004"/>
      <c r="O23" s="987" t="s">
        <v>877</v>
      </c>
      <c r="P23" s="990" t="s">
        <v>857</v>
      </c>
      <c r="Q23" s="991"/>
      <c r="R23" s="996" t="s">
        <v>382</v>
      </c>
      <c r="S23" s="996" t="s">
        <v>878</v>
      </c>
      <c r="T23" s="996" t="s">
        <v>382</v>
      </c>
      <c r="U23" s="987" t="s">
        <v>1637</v>
      </c>
      <c r="V23" s="987">
        <v>20</v>
      </c>
      <c r="W23" s="999" t="s">
        <v>808</v>
      </c>
      <c r="X23" s="999" t="s">
        <v>808</v>
      </c>
      <c r="Y23" s="987" t="s">
        <v>1637</v>
      </c>
      <c r="Z23" s="650" t="s">
        <v>1638</v>
      </c>
      <c r="AA23" s="650" t="s">
        <v>842</v>
      </c>
      <c r="AB23" s="650" t="s">
        <v>1639</v>
      </c>
      <c r="AC23" s="647"/>
    </row>
    <row r="24" spans="1:29" ht="108.75" thickBot="1">
      <c r="A24" s="647"/>
      <c r="B24" s="997"/>
      <c r="C24" s="1005"/>
      <c r="D24" s="1007"/>
      <c r="E24" s="997"/>
      <c r="F24" s="997"/>
      <c r="G24" s="997"/>
      <c r="H24" s="997"/>
      <c r="I24" s="1005"/>
      <c r="J24" s="1006"/>
      <c r="K24" s="1007"/>
      <c r="L24" s="997"/>
      <c r="M24" s="1005"/>
      <c r="N24" s="1007"/>
      <c r="O24" s="988"/>
      <c r="P24" s="992"/>
      <c r="Q24" s="993"/>
      <c r="R24" s="997"/>
      <c r="S24" s="997"/>
      <c r="T24" s="997"/>
      <c r="U24" s="988"/>
      <c r="V24" s="988"/>
      <c r="W24" s="1000"/>
      <c r="X24" s="1000"/>
      <c r="Y24" s="988"/>
      <c r="Z24" s="651" t="s">
        <v>1637</v>
      </c>
      <c r="AA24" s="652" t="s">
        <v>859</v>
      </c>
      <c r="AB24" s="653" t="s">
        <v>1640</v>
      </c>
      <c r="AC24" s="647"/>
    </row>
    <row r="25" spans="1:29" ht="36.75" thickBot="1">
      <c r="A25" s="647"/>
      <c r="B25" s="997"/>
      <c r="C25" s="1005"/>
      <c r="D25" s="1007"/>
      <c r="E25" s="997"/>
      <c r="F25" s="997"/>
      <c r="G25" s="997"/>
      <c r="H25" s="997"/>
      <c r="I25" s="1005"/>
      <c r="J25" s="1006"/>
      <c r="K25" s="1007"/>
      <c r="L25" s="997"/>
      <c r="M25" s="1005"/>
      <c r="N25" s="1007"/>
      <c r="O25" s="988"/>
      <c r="P25" s="992"/>
      <c r="Q25" s="993"/>
      <c r="R25" s="997"/>
      <c r="S25" s="997"/>
      <c r="T25" s="997"/>
      <c r="U25" s="988"/>
      <c r="V25" s="988"/>
      <c r="W25" s="1000"/>
      <c r="X25" s="1000"/>
      <c r="Y25" s="988"/>
      <c r="Z25" s="651" t="s">
        <v>1364</v>
      </c>
      <c r="AA25" s="652" t="s">
        <v>860</v>
      </c>
      <c r="AB25" s="653" t="s">
        <v>382</v>
      </c>
      <c r="AC25" s="647"/>
    </row>
    <row r="26" spans="1:29" ht="36.75" thickBot="1">
      <c r="A26" s="647"/>
      <c r="B26" s="997"/>
      <c r="C26" s="1005"/>
      <c r="D26" s="1007"/>
      <c r="E26" s="997"/>
      <c r="F26" s="997"/>
      <c r="G26" s="997"/>
      <c r="H26" s="997"/>
      <c r="I26" s="1005"/>
      <c r="J26" s="1006"/>
      <c r="K26" s="1007"/>
      <c r="L26" s="997"/>
      <c r="M26" s="1005"/>
      <c r="N26" s="1007"/>
      <c r="O26" s="988"/>
      <c r="P26" s="992"/>
      <c r="Q26" s="993"/>
      <c r="R26" s="997"/>
      <c r="S26" s="997"/>
      <c r="T26" s="997"/>
      <c r="U26" s="988"/>
      <c r="V26" s="988"/>
      <c r="W26" s="1000"/>
      <c r="X26" s="1000"/>
      <c r="Y26" s="988"/>
      <c r="Z26" s="651" t="s">
        <v>1364</v>
      </c>
      <c r="AA26" s="652" t="s">
        <v>861</v>
      </c>
      <c r="AB26" s="653" t="s">
        <v>382</v>
      </c>
      <c r="AC26" s="647"/>
    </row>
    <row r="27" spans="1:29" ht="36.75" thickBot="1">
      <c r="A27" s="647"/>
      <c r="B27" s="997"/>
      <c r="C27" s="1005"/>
      <c r="D27" s="1007"/>
      <c r="E27" s="997"/>
      <c r="F27" s="997"/>
      <c r="G27" s="997"/>
      <c r="H27" s="997"/>
      <c r="I27" s="1005"/>
      <c r="J27" s="1006"/>
      <c r="K27" s="1007"/>
      <c r="L27" s="997"/>
      <c r="M27" s="1005"/>
      <c r="N27" s="1007"/>
      <c r="O27" s="988"/>
      <c r="P27" s="992"/>
      <c r="Q27" s="993"/>
      <c r="R27" s="997"/>
      <c r="S27" s="997"/>
      <c r="T27" s="997"/>
      <c r="U27" s="988"/>
      <c r="V27" s="988"/>
      <c r="W27" s="1000"/>
      <c r="X27" s="1000"/>
      <c r="Y27" s="988"/>
      <c r="Z27" s="651" t="s">
        <v>1364</v>
      </c>
      <c r="AA27" s="652" t="s">
        <v>862</v>
      </c>
      <c r="AB27" s="653" t="s">
        <v>382</v>
      </c>
      <c r="AC27" s="647"/>
    </row>
    <row r="28" spans="1:29" ht="36.75" thickBot="1">
      <c r="A28" s="647"/>
      <c r="B28" s="997"/>
      <c r="C28" s="1005"/>
      <c r="D28" s="1007"/>
      <c r="E28" s="997"/>
      <c r="F28" s="997"/>
      <c r="G28" s="997"/>
      <c r="H28" s="997"/>
      <c r="I28" s="1005"/>
      <c r="J28" s="1006"/>
      <c r="K28" s="1007"/>
      <c r="L28" s="997"/>
      <c r="M28" s="1005"/>
      <c r="N28" s="1007"/>
      <c r="O28" s="988"/>
      <c r="P28" s="992"/>
      <c r="Q28" s="993"/>
      <c r="R28" s="997"/>
      <c r="S28" s="997"/>
      <c r="T28" s="997"/>
      <c r="U28" s="988"/>
      <c r="V28" s="988"/>
      <c r="W28" s="1000"/>
      <c r="X28" s="1000"/>
      <c r="Y28" s="988"/>
      <c r="Z28" s="651" t="s">
        <v>1364</v>
      </c>
      <c r="AA28" s="652" t="s">
        <v>863</v>
      </c>
      <c r="AB28" s="653" t="s">
        <v>382</v>
      </c>
      <c r="AC28" s="647"/>
    </row>
    <row r="29" spans="1:29" ht="54.75" thickBot="1">
      <c r="A29" s="647"/>
      <c r="B29" s="998"/>
      <c r="C29" s="1008"/>
      <c r="D29" s="1010"/>
      <c r="E29" s="998"/>
      <c r="F29" s="998"/>
      <c r="G29" s="998"/>
      <c r="H29" s="998"/>
      <c r="I29" s="1008"/>
      <c r="J29" s="1009"/>
      <c r="K29" s="1010"/>
      <c r="L29" s="998"/>
      <c r="M29" s="1008"/>
      <c r="N29" s="1010"/>
      <c r="O29" s="989"/>
      <c r="P29" s="994"/>
      <c r="Q29" s="995"/>
      <c r="R29" s="998"/>
      <c r="S29" s="998"/>
      <c r="T29" s="998"/>
      <c r="U29" s="989"/>
      <c r="V29" s="989"/>
      <c r="W29" s="1001"/>
      <c r="X29" s="1001"/>
      <c r="Y29" s="989"/>
      <c r="Z29" s="651" t="s">
        <v>1364</v>
      </c>
      <c r="AA29" s="652" t="s">
        <v>864</v>
      </c>
      <c r="AB29" s="653" t="s">
        <v>382</v>
      </c>
      <c r="AC29" s="647"/>
    </row>
    <row r="30" spans="1:29" ht="18.75" thickBot="1">
      <c r="A30" s="647"/>
      <c r="B30" s="996" t="s">
        <v>847</v>
      </c>
      <c r="C30" s="1002" t="s">
        <v>879</v>
      </c>
      <c r="D30" s="1004"/>
      <c r="E30" s="996" t="s">
        <v>880</v>
      </c>
      <c r="F30" s="996" t="s">
        <v>850</v>
      </c>
      <c r="G30" s="996" t="s">
        <v>881</v>
      </c>
      <c r="H30" s="996" t="s">
        <v>882</v>
      </c>
      <c r="I30" s="1002" t="s">
        <v>883</v>
      </c>
      <c r="J30" s="1003"/>
      <c r="K30" s="1004"/>
      <c r="L30" s="996" t="s">
        <v>854</v>
      </c>
      <c r="M30" s="1002" t="s">
        <v>884</v>
      </c>
      <c r="N30" s="1004"/>
      <c r="O30" s="987" t="s">
        <v>885</v>
      </c>
      <c r="P30" s="990" t="s">
        <v>857</v>
      </c>
      <c r="Q30" s="991"/>
      <c r="R30" s="996" t="s">
        <v>382</v>
      </c>
      <c r="S30" s="996" t="s">
        <v>886</v>
      </c>
      <c r="T30" s="996" t="s">
        <v>382</v>
      </c>
      <c r="U30" s="987" t="s">
        <v>1637</v>
      </c>
      <c r="V30" s="987">
        <v>20</v>
      </c>
      <c r="W30" s="999" t="s">
        <v>808</v>
      </c>
      <c r="X30" s="999" t="s">
        <v>808</v>
      </c>
      <c r="Y30" s="987" t="s">
        <v>1637</v>
      </c>
      <c r="Z30" s="650" t="s">
        <v>1638</v>
      </c>
      <c r="AA30" s="650" t="s">
        <v>842</v>
      </c>
      <c r="AB30" s="650" t="s">
        <v>1639</v>
      </c>
      <c r="AC30" s="647"/>
    </row>
    <row r="31" spans="1:29" ht="126.75" thickBot="1">
      <c r="A31" s="647"/>
      <c r="B31" s="997"/>
      <c r="C31" s="1005"/>
      <c r="D31" s="1007"/>
      <c r="E31" s="997"/>
      <c r="F31" s="997"/>
      <c r="G31" s="997"/>
      <c r="H31" s="997"/>
      <c r="I31" s="1005"/>
      <c r="J31" s="1006"/>
      <c r="K31" s="1007"/>
      <c r="L31" s="997"/>
      <c r="M31" s="1005"/>
      <c r="N31" s="1007"/>
      <c r="O31" s="988"/>
      <c r="P31" s="992"/>
      <c r="Q31" s="993"/>
      <c r="R31" s="997"/>
      <c r="S31" s="997"/>
      <c r="T31" s="997"/>
      <c r="U31" s="988"/>
      <c r="V31" s="988"/>
      <c r="W31" s="1000"/>
      <c r="X31" s="1000"/>
      <c r="Y31" s="988"/>
      <c r="Z31" s="651" t="s">
        <v>1637</v>
      </c>
      <c r="AA31" s="652" t="s">
        <v>859</v>
      </c>
      <c r="AB31" s="653" t="s">
        <v>1640</v>
      </c>
      <c r="AC31" s="647"/>
    </row>
    <row r="32" spans="1:29" ht="36.75" thickBot="1">
      <c r="A32" s="647"/>
      <c r="B32" s="997"/>
      <c r="C32" s="1005"/>
      <c r="D32" s="1007"/>
      <c r="E32" s="997"/>
      <c r="F32" s="997"/>
      <c r="G32" s="997"/>
      <c r="H32" s="997"/>
      <c r="I32" s="1005"/>
      <c r="J32" s="1006"/>
      <c r="K32" s="1007"/>
      <c r="L32" s="997"/>
      <c r="M32" s="1005"/>
      <c r="N32" s="1007"/>
      <c r="O32" s="988"/>
      <c r="P32" s="992"/>
      <c r="Q32" s="993"/>
      <c r="R32" s="997"/>
      <c r="S32" s="997"/>
      <c r="T32" s="997"/>
      <c r="U32" s="988"/>
      <c r="V32" s="988"/>
      <c r="W32" s="1000"/>
      <c r="X32" s="1000"/>
      <c r="Y32" s="988"/>
      <c r="Z32" s="651" t="s">
        <v>1364</v>
      </c>
      <c r="AA32" s="652" t="s">
        <v>860</v>
      </c>
      <c r="AB32" s="653" t="s">
        <v>382</v>
      </c>
      <c r="AC32" s="647"/>
    </row>
    <row r="33" spans="1:29" ht="36.75" thickBot="1">
      <c r="A33" s="647"/>
      <c r="B33" s="997"/>
      <c r="C33" s="1005"/>
      <c r="D33" s="1007"/>
      <c r="E33" s="997"/>
      <c r="F33" s="997"/>
      <c r="G33" s="997"/>
      <c r="H33" s="997"/>
      <c r="I33" s="1005"/>
      <c r="J33" s="1006"/>
      <c r="K33" s="1007"/>
      <c r="L33" s="997"/>
      <c r="M33" s="1005"/>
      <c r="N33" s="1007"/>
      <c r="O33" s="988"/>
      <c r="P33" s="992"/>
      <c r="Q33" s="993"/>
      <c r="R33" s="997"/>
      <c r="S33" s="997"/>
      <c r="T33" s="997"/>
      <c r="U33" s="988"/>
      <c r="V33" s="988"/>
      <c r="W33" s="1000"/>
      <c r="X33" s="1000"/>
      <c r="Y33" s="988"/>
      <c r="Z33" s="651" t="s">
        <v>1364</v>
      </c>
      <c r="AA33" s="652" t="s">
        <v>861</v>
      </c>
      <c r="AB33" s="653" t="s">
        <v>382</v>
      </c>
      <c r="AC33" s="647"/>
    </row>
    <row r="34" spans="1:29" ht="36.75" thickBot="1">
      <c r="A34" s="647"/>
      <c r="B34" s="997"/>
      <c r="C34" s="1005"/>
      <c r="D34" s="1007"/>
      <c r="E34" s="997"/>
      <c r="F34" s="997"/>
      <c r="G34" s="997"/>
      <c r="H34" s="997"/>
      <c r="I34" s="1005"/>
      <c r="J34" s="1006"/>
      <c r="K34" s="1007"/>
      <c r="L34" s="997"/>
      <c r="M34" s="1005"/>
      <c r="N34" s="1007"/>
      <c r="O34" s="988"/>
      <c r="P34" s="992"/>
      <c r="Q34" s="993"/>
      <c r="R34" s="997"/>
      <c r="S34" s="997"/>
      <c r="T34" s="997"/>
      <c r="U34" s="988"/>
      <c r="V34" s="988"/>
      <c r="W34" s="1000"/>
      <c r="X34" s="1000"/>
      <c r="Y34" s="988"/>
      <c r="Z34" s="651" t="s">
        <v>1364</v>
      </c>
      <c r="AA34" s="652" t="s">
        <v>862</v>
      </c>
      <c r="AB34" s="653" t="s">
        <v>382</v>
      </c>
      <c r="AC34" s="647"/>
    </row>
    <row r="35" spans="1:29" ht="36.75" thickBot="1">
      <c r="A35" s="647"/>
      <c r="B35" s="997"/>
      <c r="C35" s="1005"/>
      <c r="D35" s="1007"/>
      <c r="E35" s="997"/>
      <c r="F35" s="997"/>
      <c r="G35" s="997"/>
      <c r="H35" s="997"/>
      <c r="I35" s="1005"/>
      <c r="J35" s="1006"/>
      <c r="K35" s="1007"/>
      <c r="L35" s="997"/>
      <c r="M35" s="1005"/>
      <c r="N35" s="1007"/>
      <c r="O35" s="988"/>
      <c r="P35" s="992"/>
      <c r="Q35" s="993"/>
      <c r="R35" s="997"/>
      <c r="S35" s="997"/>
      <c r="T35" s="997"/>
      <c r="U35" s="988"/>
      <c r="V35" s="988"/>
      <c r="W35" s="1000"/>
      <c r="X35" s="1000"/>
      <c r="Y35" s="988"/>
      <c r="Z35" s="651" t="s">
        <v>1364</v>
      </c>
      <c r="AA35" s="652" t="s">
        <v>863</v>
      </c>
      <c r="AB35" s="653" t="s">
        <v>382</v>
      </c>
      <c r="AC35" s="647"/>
    </row>
    <row r="36" spans="1:29" ht="54.75" thickBot="1">
      <c r="A36" s="647"/>
      <c r="B36" s="998"/>
      <c r="C36" s="1008"/>
      <c r="D36" s="1010"/>
      <c r="E36" s="998"/>
      <c r="F36" s="998"/>
      <c r="G36" s="998"/>
      <c r="H36" s="998"/>
      <c r="I36" s="1008"/>
      <c r="J36" s="1009"/>
      <c r="K36" s="1010"/>
      <c r="L36" s="998"/>
      <c r="M36" s="1008"/>
      <c r="N36" s="1010"/>
      <c r="O36" s="989"/>
      <c r="P36" s="994"/>
      <c r="Q36" s="995"/>
      <c r="R36" s="998"/>
      <c r="S36" s="998"/>
      <c r="T36" s="998"/>
      <c r="U36" s="989"/>
      <c r="V36" s="989"/>
      <c r="W36" s="1001"/>
      <c r="X36" s="1001"/>
      <c r="Y36" s="989"/>
      <c r="Z36" s="651" t="s">
        <v>1364</v>
      </c>
      <c r="AA36" s="652" t="s">
        <v>864</v>
      </c>
      <c r="AB36" s="653" t="s">
        <v>382</v>
      </c>
      <c r="AC36" s="647"/>
    </row>
    <row r="37" spans="1:29" ht="18.75" thickBot="1">
      <c r="A37" s="647"/>
      <c r="B37" s="996" t="s">
        <v>847</v>
      </c>
      <c r="C37" s="1002" t="s">
        <v>879</v>
      </c>
      <c r="D37" s="1004"/>
      <c r="E37" s="996" t="s">
        <v>880</v>
      </c>
      <c r="F37" s="996" t="s">
        <v>850</v>
      </c>
      <c r="G37" s="996" t="s">
        <v>887</v>
      </c>
      <c r="H37" s="996" t="s">
        <v>888</v>
      </c>
      <c r="I37" s="1002" t="s">
        <v>889</v>
      </c>
      <c r="J37" s="1003"/>
      <c r="K37" s="1004"/>
      <c r="L37" s="996" t="s">
        <v>854</v>
      </c>
      <c r="M37" s="1002" t="s">
        <v>890</v>
      </c>
      <c r="N37" s="1004"/>
      <c r="O37" s="987" t="s">
        <v>885</v>
      </c>
      <c r="P37" s="990" t="s">
        <v>857</v>
      </c>
      <c r="Q37" s="991"/>
      <c r="R37" s="996" t="s">
        <v>382</v>
      </c>
      <c r="S37" s="996" t="s">
        <v>891</v>
      </c>
      <c r="T37" s="996" t="s">
        <v>382</v>
      </c>
      <c r="U37" s="987" t="s">
        <v>1637</v>
      </c>
      <c r="V37" s="987">
        <v>20</v>
      </c>
      <c r="W37" s="999" t="s">
        <v>808</v>
      </c>
      <c r="X37" s="999" t="s">
        <v>808</v>
      </c>
      <c r="Y37" s="987" t="s">
        <v>1637</v>
      </c>
      <c r="Z37" s="650" t="s">
        <v>1638</v>
      </c>
      <c r="AA37" s="650" t="s">
        <v>842</v>
      </c>
      <c r="AB37" s="650" t="s">
        <v>1639</v>
      </c>
      <c r="AC37" s="647"/>
    </row>
    <row r="38" spans="1:29" ht="126.75" thickBot="1">
      <c r="A38" s="647"/>
      <c r="B38" s="997"/>
      <c r="C38" s="1005"/>
      <c r="D38" s="1007"/>
      <c r="E38" s="997"/>
      <c r="F38" s="997"/>
      <c r="G38" s="997"/>
      <c r="H38" s="997"/>
      <c r="I38" s="1005"/>
      <c r="J38" s="1006"/>
      <c r="K38" s="1007"/>
      <c r="L38" s="997"/>
      <c r="M38" s="1005"/>
      <c r="N38" s="1007"/>
      <c r="O38" s="988"/>
      <c r="P38" s="992"/>
      <c r="Q38" s="993"/>
      <c r="R38" s="997"/>
      <c r="S38" s="997"/>
      <c r="T38" s="997"/>
      <c r="U38" s="988"/>
      <c r="V38" s="988"/>
      <c r="W38" s="1000"/>
      <c r="X38" s="1000"/>
      <c r="Y38" s="988"/>
      <c r="Z38" s="651" t="s">
        <v>1637</v>
      </c>
      <c r="AA38" s="652" t="s">
        <v>859</v>
      </c>
      <c r="AB38" s="653" t="s">
        <v>1640</v>
      </c>
      <c r="AC38" s="647"/>
    </row>
    <row r="39" spans="1:29" ht="36.75" thickBot="1">
      <c r="A39" s="647"/>
      <c r="B39" s="997"/>
      <c r="C39" s="1005"/>
      <c r="D39" s="1007"/>
      <c r="E39" s="997"/>
      <c r="F39" s="997"/>
      <c r="G39" s="997"/>
      <c r="H39" s="997"/>
      <c r="I39" s="1005"/>
      <c r="J39" s="1006"/>
      <c r="K39" s="1007"/>
      <c r="L39" s="997"/>
      <c r="M39" s="1005"/>
      <c r="N39" s="1007"/>
      <c r="O39" s="988"/>
      <c r="P39" s="992"/>
      <c r="Q39" s="993"/>
      <c r="R39" s="997"/>
      <c r="S39" s="997"/>
      <c r="T39" s="997"/>
      <c r="U39" s="988"/>
      <c r="V39" s="988"/>
      <c r="W39" s="1000"/>
      <c r="X39" s="1000"/>
      <c r="Y39" s="988"/>
      <c r="Z39" s="651" t="s">
        <v>1364</v>
      </c>
      <c r="AA39" s="652" t="s">
        <v>860</v>
      </c>
      <c r="AB39" s="653" t="s">
        <v>382</v>
      </c>
      <c r="AC39" s="647"/>
    </row>
    <row r="40" spans="1:29" ht="36.75" thickBot="1">
      <c r="A40" s="647"/>
      <c r="B40" s="997"/>
      <c r="C40" s="1005"/>
      <c r="D40" s="1007"/>
      <c r="E40" s="997"/>
      <c r="F40" s="997"/>
      <c r="G40" s="997"/>
      <c r="H40" s="997"/>
      <c r="I40" s="1005"/>
      <c r="J40" s="1006"/>
      <c r="K40" s="1007"/>
      <c r="L40" s="997"/>
      <c r="M40" s="1005"/>
      <c r="N40" s="1007"/>
      <c r="O40" s="988"/>
      <c r="P40" s="992"/>
      <c r="Q40" s="993"/>
      <c r="R40" s="997"/>
      <c r="S40" s="997"/>
      <c r="T40" s="997"/>
      <c r="U40" s="988"/>
      <c r="V40" s="988"/>
      <c r="W40" s="1000"/>
      <c r="X40" s="1000"/>
      <c r="Y40" s="988"/>
      <c r="Z40" s="651" t="s">
        <v>1364</v>
      </c>
      <c r="AA40" s="652" t="s">
        <v>861</v>
      </c>
      <c r="AB40" s="653" t="s">
        <v>382</v>
      </c>
      <c r="AC40" s="647"/>
    </row>
    <row r="41" spans="1:29" ht="36.75" thickBot="1">
      <c r="A41" s="647"/>
      <c r="B41" s="997"/>
      <c r="C41" s="1005"/>
      <c r="D41" s="1007"/>
      <c r="E41" s="997"/>
      <c r="F41" s="997"/>
      <c r="G41" s="997"/>
      <c r="H41" s="997"/>
      <c r="I41" s="1005"/>
      <c r="J41" s="1006"/>
      <c r="K41" s="1007"/>
      <c r="L41" s="997"/>
      <c r="M41" s="1005"/>
      <c r="N41" s="1007"/>
      <c r="O41" s="988"/>
      <c r="P41" s="992"/>
      <c r="Q41" s="993"/>
      <c r="R41" s="997"/>
      <c r="S41" s="997"/>
      <c r="T41" s="997"/>
      <c r="U41" s="988"/>
      <c r="V41" s="988"/>
      <c r="W41" s="1000"/>
      <c r="X41" s="1000"/>
      <c r="Y41" s="988"/>
      <c r="Z41" s="651" t="s">
        <v>1364</v>
      </c>
      <c r="AA41" s="652" t="s">
        <v>862</v>
      </c>
      <c r="AB41" s="653" t="s">
        <v>382</v>
      </c>
      <c r="AC41" s="647"/>
    </row>
    <row r="42" spans="1:29" ht="36.75" thickBot="1">
      <c r="A42" s="647"/>
      <c r="B42" s="997"/>
      <c r="C42" s="1005"/>
      <c r="D42" s="1007"/>
      <c r="E42" s="997"/>
      <c r="F42" s="997"/>
      <c r="G42" s="997"/>
      <c r="H42" s="997"/>
      <c r="I42" s="1005"/>
      <c r="J42" s="1006"/>
      <c r="K42" s="1007"/>
      <c r="L42" s="997"/>
      <c r="M42" s="1005"/>
      <c r="N42" s="1007"/>
      <c r="O42" s="988"/>
      <c r="P42" s="992"/>
      <c r="Q42" s="993"/>
      <c r="R42" s="997"/>
      <c r="S42" s="997"/>
      <c r="T42" s="997"/>
      <c r="U42" s="988"/>
      <c r="V42" s="988"/>
      <c r="W42" s="1000"/>
      <c r="X42" s="1000"/>
      <c r="Y42" s="988"/>
      <c r="Z42" s="651" t="s">
        <v>1364</v>
      </c>
      <c r="AA42" s="652" t="s">
        <v>863</v>
      </c>
      <c r="AB42" s="653" t="s">
        <v>382</v>
      </c>
      <c r="AC42" s="647"/>
    </row>
    <row r="43" spans="1:29" ht="54.75" thickBot="1">
      <c r="A43" s="647"/>
      <c r="B43" s="998"/>
      <c r="C43" s="1008"/>
      <c r="D43" s="1010"/>
      <c r="E43" s="998"/>
      <c r="F43" s="998"/>
      <c r="G43" s="998"/>
      <c r="H43" s="998"/>
      <c r="I43" s="1008"/>
      <c r="J43" s="1009"/>
      <c r="K43" s="1010"/>
      <c r="L43" s="998"/>
      <c r="M43" s="1008"/>
      <c r="N43" s="1010"/>
      <c r="O43" s="989"/>
      <c r="P43" s="994"/>
      <c r="Q43" s="995"/>
      <c r="R43" s="998"/>
      <c r="S43" s="998"/>
      <c r="T43" s="998"/>
      <c r="U43" s="989"/>
      <c r="V43" s="989"/>
      <c r="W43" s="1001"/>
      <c r="X43" s="1001"/>
      <c r="Y43" s="989"/>
      <c r="Z43" s="651" t="s">
        <v>1364</v>
      </c>
      <c r="AA43" s="652" t="s">
        <v>864</v>
      </c>
      <c r="AB43" s="653" t="s">
        <v>382</v>
      </c>
      <c r="AC43" s="647"/>
    </row>
    <row r="44" spans="1:29" ht="18.75" thickBot="1">
      <c r="A44" s="647"/>
      <c r="B44" s="996" t="s">
        <v>847</v>
      </c>
      <c r="C44" s="1002" t="s">
        <v>892</v>
      </c>
      <c r="D44" s="1004"/>
      <c r="E44" s="996" t="s">
        <v>1641</v>
      </c>
      <c r="F44" s="996" t="s">
        <v>850</v>
      </c>
      <c r="G44" s="996" t="s">
        <v>894</v>
      </c>
      <c r="H44" s="996" t="s">
        <v>895</v>
      </c>
      <c r="I44" s="1002" t="s">
        <v>896</v>
      </c>
      <c r="J44" s="1003"/>
      <c r="K44" s="1004"/>
      <c r="L44" s="996" t="s">
        <v>897</v>
      </c>
      <c r="M44" s="1002" t="s">
        <v>898</v>
      </c>
      <c r="N44" s="1004"/>
      <c r="O44" s="987" t="s">
        <v>899</v>
      </c>
      <c r="P44" s="990" t="s">
        <v>857</v>
      </c>
      <c r="Q44" s="991"/>
      <c r="R44" s="996" t="s">
        <v>382</v>
      </c>
      <c r="S44" s="996" t="s">
        <v>878</v>
      </c>
      <c r="T44" s="996" t="s">
        <v>382</v>
      </c>
      <c r="U44" s="987" t="s">
        <v>1637</v>
      </c>
      <c r="V44" s="987">
        <v>20</v>
      </c>
      <c r="W44" s="999" t="s">
        <v>808</v>
      </c>
      <c r="X44" s="999" t="s">
        <v>808</v>
      </c>
      <c r="Y44" s="987" t="s">
        <v>1637</v>
      </c>
      <c r="Z44" s="650" t="s">
        <v>1638</v>
      </c>
      <c r="AA44" s="650" t="s">
        <v>842</v>
      </c>
      <c r="AB44" s="650" t="s">
        <v>1639</v>
      </c>
      <c r="AC44" s="647"/>
    </row>
    <row r="45" spans="1:29" ht="126.75" thickBot="1">
      <c r="A45" s="647"/>
      <c r="B45" s="997"/>
      <c r="C45" s="1005"/>
      <c r="D45" s="1007"/>
      <c r="E45" s="997"/>
      <c r="F45" s="997"/>
      <c r="G45" s="997"/>
      <c r="H45" s="997"/>
      <c r="I45" s="1005"/>
      <c r="J45" s="1006"/>
      <c r="K45" s="1007"/>
      <c r="L45" s="997"/>
      <c r="M45" s="1005"/>
      <c r="N45" s="1007"/>
      <c r="O45" s="988"/>
      <c r="P45" s="992"/>
      <c r="Q45" s="993"/>
      <c r="R45" s="997"/>
      <c r="S45" s="997"/>
      <c r="T45" s="997"/>
      <c r="U45" s="988"/>
      <c r="V45" s="988"/>
      <c r="W45" s="1000"/>
      <c r="X45" s="1000"/>
      <c r="Y45" s="988"/>
      <c r="Z45" s="651" t="s">
        <v>1637</v>
      </c>
      <c r="AA45" s="652" t="s">
        <v>859</v>
      </c>
      <c r="AB45" s="653" t="s">
        <v>1640</v>
      </c>
      <c r="AC45" s="647"/>
    </row>
    <row r="46" spans="1:29" ht="36.75" thickBot="1">
      <c r="A46" s="647"/>
      <c r="B46" s="997"/>
      <c r="C46" s="1005"/>
      <c r="D46" s="1007"/>
      <c r="E46" s="997"/>
      <c r="F46" s="997"/>
      <c r="G46" s="997"/>
      <c r="H46" s="997"/>
      <c r="I46" s="1005"/>
      <c r="J46" s="1006"/>
      <c r="K46" s="1007"/>
      <c r="L46" s="997"/>
      <c r="M46" s="1005"/>
      <c r="N46" s="1007"/>
      <c r="O46" s="988"/>
      <c r="P46" s="992"/>
      <c r="Q46" s="993"/>
      <c r="R46" s="997"/>
      <c r="S46" s="997"/>
      <c r="T46" s="997"/>
      <c r="U46" s="988"/>
      <c r="V46" s="988"/>
      <c r="W46" s="1000"/>
      <c r="X46" s="1000"/>
      <c r="Y46" s="988"/>
      <c r="Z46" s="651" t="s">
        <v>1364</v>
      </c>
      <c r="AA46" s="652" t="s">
        <v>860</v>
      </c>
      <c r="AB46" s="653" t="s">
        <v>382</v>
      </c>
      <c r="AC46" s="647"/>
    </row>
    <row r="47" spans="1:29" ht="36.75" thickBot="1">
      <c r="A47" s="647"/>
      <c r="B47" s="997"/>
      <c r="C47" s="1005"/>
      <c r="D47" s="1007"/>
      <c r="E47" s="997"/>
      <c r="F47" s="997"/>
      <c r="G47" s="997"/>
      <c r="H47" s="997"/>
      <c r="I47" s="1005"/>
      <c r="J47" s="1006"/>
      <c r="K47" s="1007"/>
      <c r="L47" s="997"/>
      <c r="M47" s="1005"/>
      <c r="N47" s="1007"/>
      <c r="O47" s="988"/>
      <c r="P47" s="992"/>
      <c r="Q47" s="993"/>
      <c r="R47" s="997"/>
      <c r="S47" s="997"/>
      <c r="T47" s="997"/>
      <c r="U47" s="988"/>
      <c r="V47" s="988"/>
      <c r="W47" s="1000"/>
      <c r="X47" s="1000"/>
      <c r="Y47" s="988"/>
      <c r="Z47" s="651" t="s">
        <v>1364</v>
      </c>
      <c r="AA47" s="652" t="s">
        <v>861</v>
      </c>
      <c r="AB47" s="653" t="s">
        <v>382</v>
      </c>
      <c r="AC47" s="647"/>
    </row>
    <row r="48" spans="1:29" ht="36.75" thickBot="1">
      <c r="A48" s="647"/>
      <c r="B48" s="997"/>
      <c r="C48" s="1005"/>
      <c r="D48" s="1007"/>
      <c r="E48" s="997"/>
      <c r="F48" s="997"/>
      <c r="G48" s="997"/>
      <c r="H48" s="997"/>
      <c r="I48" s="1005"/>
      <c r="J48" s="1006"/>
      <c r="K48" s="1007"/>
      <c r="L48" s="997"/>
      <c r="M48" s="1005"/>
      <c r="N48" s="1007"/>
      <c r="O48" s="988"/>
      <c r="P48" s="992"/>
      <c r="Q48" s="993"/>
      <c r="R48" s="997"/>
      <c r="S48" s="997"/>
      <c r="T48" s="997"/>
      <c r="U48" s="988"/>
      <c r="V48" s="988"/>
      <c r="W48" s="1000"/>
      <c r="X48" s="1000"/>
      <c r="Y48" s="988"/>
      <c r="Z48" s="651" t="s">
        <v>1364</v>
      </c>
      <c r="AA48" s="652" t="s">
        <v>862</v>
      </c>
      <c r="AB48" s="653" t="s">
        <v>382</v>
      </c>
      <c r="AC48" s="647"/>
    </row>
    <row r="49" spans="1:29" ht="36.75" thickBot="1">
      <c r="A49" s="647"/>
      <c r="B49" s="997"/>
      <c r="C49" s="1005"/>
      <c r="D49" s="1007"/>
      <c r="E49" s="997"/>
      <c r="F49" s="997"/>
      <c r="G49" s="997"/>
      <c r="H49" s="997"/>
      <c r="I49" s="1005"/>
      <c r="J49" s="1006"/>
      <c r="K49" s="1007"/>
      <c r="L49" s="997"/>
      <c r="M49" s="1005"/>
      <c r="N49" s="1007"/>
      <c r="O49" s="988"/>
      <c r="P49" s="992"/>
      <c r="Q49" s="993"/>
      <c r="R49" s="997"/>
      <c r="S49" s="997"/>
      <c r="T49" s="997"/>
      <c r="U49" s="988"/>
      <c r="V49" s="988"/>
      <c r="W49" s="1000"/>
      <c r="X49" s="1000"/>
      <c r="Y49" s="988"/>
      <c r="Z49" s="651" t="s">
        <v>1364</v>
      </c>
      <c r="AA49" s="652" t="s">
        <v>863</v>
      </c>
      <c r="AB49" s="653" t="s">
        <v>382</v>
      </c>
      <c r="AC49" s="647"/>
    </row>
    <row r="50" spans="1:29" ht="54.75" thickBot="1">
      <c r="A50" s="647"/>
      <c r="B50" s="997"/>
      <c r="C50" s="1005"/>
      <c r="D50" s="1007"/>
      <c r="E50" s="997"/>
      <c r="F50" s="997"/>
      <c r="G50" s="997"/>
      <c r="H50" s="997"/>
      <c r="I50" s="1005"/>
      <c r="J50" s="1006"/>
      <c r="K50" s="1007"/>
      <c r="L50" s="997"/>
      <c r="M50" s="1005"/>
      <c r="N50" s="1007"/>
      <c r="O50" s="988"/>
      <c r="P50" s="992"/>
      <c r="Q50" s="993"/>
      <c r="R50" s="997"/>
      <c r="S50" s="997"/>
      <c r="T50" s="997"/>
      <c r="U50" s="988"/>
      <c r="V50" s="988"/>
      <c r="W50" s="1000"/>
      <c r="X50" s="1000"/>
      <c r="Y50" s="988"/>
      <c r="Z50" s="651" t="s">
        <v>1364</v>
      </c>
      <c r="AA50" s="652" t="s">
        <v>864</v>
      </c>
      <c r="AB50" s="653" t="s">
        <v>382</v>
      </c>
      <c r="AC50" s="647"/>
    </row>
    <row r="51" spans="1:29" ht="18.75" thickBot="1">
      <c r="A51" s="647"/>
      <c r="B51" s="998"/>
      <c r="C51" s="1008"/>
      <c r="D51" s="1010"/>
      <c r="E51" s="998"/>
      <c r="F51" s="998"/>
      <c r="G51" s="998"/>
      <c r="H51" s="998"/>
      <c r="I51" s="1008"/>
      <c r="J51" s="1009"/>
      <c r="K51" s="1010"/>
      <c r="L51" s="998"/>
      <c r="M51" s="1008"/>
      <c r="N51" s="1010"/>
      <c r="O51" s="989"/>
      <c r="P51" s="994"/>
      <c r="Q51" s="995"/>
      <c r="R51" s="998"/>
      <c r="S51" s="998"/>
      <c r="T51" s="998"/>
      <c r="U51" s="989"/>
      <c r="V51" s="989"/>
      <c r="W51" s="1001"/>
      <c r="X51" s="1001"/>
      <c r="Y51" s="989"/>
      <c r="Z51" s="647"/>
      <c r="AA51" s="647"/>
      <c r="AB51" s="647"/>
      <c r="AC51" s="647"/>
    </row>
    <row r="52" spans="1:29" ht="18.75" thickBot="1">
      <c r="A52" s="647"/>
      <c r="B52" s="996" t="s">
        <v>847</v>
      </c>
      <c r="C52" s="1002" t="s">
        <v>900</v>
      </c>
      <c r="D52" s="1004"/>
      <c r="E52" s="996" t="s">
        <v>901</v>
      </c>
      <c r="F52" s="996" t="s">
        <v>850</v>
      </c>
      <c r="G52" s="996" t="s">
        <v>902</v>
      </c>
      <c r="H52" s="996" t="s">
        <v>903</v>
      </c>
      <c r="I52" s="1002" t="s">
        <v>904</v>
      </c>
      <c r="J52" s="1003"/>
      <c r="K52" s="1004"/>
      <c r="L52" s="996" t="s">
        <v>854</v>
      </c>
      <c r="M52" s="1002" t="s">
        <v>905</v>
      </c>
      <c r="N52" s="1004"/>
      <c r="O52" s="987" t="s">
        <v>856</v>
      </c>
      <c r="P52" s="990" t="s">
        <v>857</v>
      </c>
      <c r="Q52" s="991"/>
      <c r="R52" s="996" t="s">
        <v>382</v>
      </c>
      <c r="S52" s="996" t="s">
        <v>886</v>
      </c>
      <c r="T52" s="996" t="s">
        <v>382</v>
      </c>
      <c r="U52" s="987" t="s">
        <v>1637</v>
      </c>
      <c r="V52" s="987">
        <v>20</v>
      </c>
      <c r="W52" s="999" t="s">
        <v>808</v>
      </c>
      <c r="X52" s="999" t="s">
        <v>808</v>
      </c>
      <c r="Y52" s="987" t="s">
        <v>1637</v>
      </c>
      <c r="Z52" s="650" t="s">
        <v>1638</v>
      </c>
      <c r="AA52" s="650" t="s">
        <v>842</v>
      </c>
      <c r="AB52" s="650" t="s">
        <v>1639</v>
      </c>
      <c r="AC52" s="647"/>
    </row>
    <row r="53" spans="1:29" ht="126.75" thickBot="1">
      <c r="A53" s="647"/>
      <c r="B53" s="997"/>
      <c r="C53" s="1005"/>
      <c r="D53" s="1007"/>
      <c r="E53" s="997"/>
      <c r="F53" s="997"/>
      <c r="G53" s="997"/>
      <c r="H53" s="997"/>
      <c r="I53" s="1005"/>
      <c r="J53" s="1006"/>
      <c r="K53" s="1007"/>
      <c r="L53" s="997"/>
      <c r="M53" s="1005"/>
      <c r="N53" s="1007"/>
      <c r="O53" s="988"/>
      <c r="P53" s="992"/>
      <c r="Q53" s="993"/>
      <c r="R53" s="997"/>
      <c r="S53" s="997"/>
      <c r="T53" s="997"/>
      <c r="U53" s="988"/>
      <c r="V53" s="988"/>
      <c r="W53" s="1000"/>
      <c r="X53" s="1000"/>
      <c r="Y53" s="988"/>
      <c r="Z53" s="651" t="s">
        <v>1637</v>
      </c>
      <c r="AA53" s="652" t="s">
        <v>859</v>
      </c>
      <c r="AB53" s="653" t="s">
        <v>1640</v>
      </c>
      <c r="AC53" s="647"/>
    </row>
    <row r="54" spans="1:29" ht="36.75" thickBot="1">
      <c r="A54" s="647"/>
      <c r="B54" s="997"/>
      <c r="C54" s="1005"/>
      <c r="D54" s="1007"/>
      <c r="E54" s="997"/>
      <c r="F54" s="997"/>
      <c r="G54" s="997"/>
      <c r="H54" s="997"/>
      <c r="I54" s="1005"/>
      <c r="J54" s="1006"/>
      <c r="K54" s="1007"/>
      <c r="L54" s="997"/>
      <c r="M54" s="1005"/>
      <c r="N54" s="1007"/>
      <c r="O54" s="988"/>
      <c r="P54" s="992"/>
      <c r="Q54" s="993"/>
      <c r="R54" s="997"/>
      <c r="S54" s="997"/>
      <c r="T54" s="997"/>
      <c r="U54" s="988"/>
      <c r="V54" s="988"/>
      <c r="W54" s="1000"/>
      <c r="X54" s="1000"/>
      <c r="Y54" s="988"/>
      <c r="Z54" s="651" t="s">
        <v>1364</v>
      </c>
      <c r="AA54" s="652" t="s">
        <v>860</v>
      </c>
      <c r="AB54" s="653" t="s">
        <v>382</v>
      </c>
      <c r="AC54" s="647"/>
    </row>
    <row r="55" spans="1:29" ht="36.75" thickBot="1">
      <c r="A55" s="647"/>
      <c r="B55" s="997"/>
      <c r="C55" s="1005"/>
      <c r="D55" s="1007"/>
      <c r="E55" s="997"/>
      <c r="F55" s="997"/>
      <c r="G55" s="997"/>
      <c r="H55" s="997"/>
      <c r="I55" s="1005"/>
      <c r="J55" s="1006"/>
      <c r="K55" s="1007"/>
      <c r="L55" s="997"/>
      <c r="M55" s="1005"/>
      <c r="N55" s="1007"/>
      <c r="O55" s="988"/>
      <c r="P55" s="992"/>
      <c r="Q55" s="993"/>
      <c r="R55" s="997"/>
      <c r="S55" s="997"/>
      <c r="T55" s="997"/>
      <c r="U55" s="988"/>
      <c r="V55" s="988"/>
      <c r="W55" s="1000"/>
      <c r="X55" s="1000"/>
      <c r="Y55" s="988"/>
      <c r="Z55" s="651" t="s">
        <v>1364</v>
      </c>
      <c r="AA55" s="652" t="s">
        <v>861</v>
      </c>
      <c r="AB55" s="653" t="s">
        <v>382</v>
      </c>
      <c r="AC55" s="647"/>
    </row>
    <row r="56" spans="1:29" ht="36.75" thickBot="1">
      <c r="A56" s="647"/>
      <c r="B56" s="997"/>
      <c r="C56" s="1005"/>
      <c r="D56" s="1007"/>
      <c r="E56" s="997"/>
      <c r="F56" s="997"/>
      <c r="G56" s="997"/>
      <c r="H56" s="997"/>
      <c r="I56" s="1005"/>
      <c r="J56" s="1006"/>
      <c r="K56" s="1007"/>
      <c r="L56" s="997"/>
      <c r="M56" s="1005"/>
      <c r="N56" s="1007"/>
      <c r="O56" s="988"/>
      <c r="P56" s="992"/>
      <c r="Q56" s="993"/>
      <c r="R56" s="997"/>
      <c r="S56" s="997"/>
      <c r="T56" s="997"/>
      <c r="U56" s="988"/>
      <c r="V56" s="988"/>
      <c r="W56" s="1000"/>
      <c r="X56" s="1000"/>
      <c r="Y56" s="988"/>
      <c r="Z56" s="651" t="s">
        <v>1364</v>
      </c>
      <c r="AA56" s="652" t="s">
        <v>862</v>
      </c>
      <c r="AB56" s="653" t="s">
        <v>382</v>
      </c>
      <c r="AC56" s="647"/>
    </row>
    <row r="57" spans="1:29" ht="36.75" thickBot="1">
      <c r="A57" s="647"/>
      <c r="B57" s="997"/>
      <c r="C57" s="1005"/>
      <c r="D57" s="1007"/>
      <c r="E57" s="997"/>
      <c r="F57" s="997"/>
      <c r="G57" s="997"/>
      <c r="H57" s="997"/>
      <c r="I57" s="1005"/>
      <c r="J57" s="1006"/>
      <c r="K57" s="1007"/>
      <c r="L57" s="997"/>
      <c r="M57" s="1005"/>
      <c r="N57" s="1007"/>
      <c r="O57" s="988"/>
      <c r="P57" s="992"/>
      <c r="Q57" s="993"/>
      <c r="R57" s="997"/>
      <c r="S57" s="997"/>
      <c r="T57" s="997"/>
      <c r="U57" s="988"/>
      <c r="V57" s="988"/>
      <c r="W57" s="1000"/>
      <c r="X57" s="1000"/>
      <c r="Y57" s="988"/>
      <c r="Z57" s="651" t="s">
        <v>1364</v>
      </c>
      <c r="AA57" s="652" t="s">
        <v>863</v>
      </c>
      <c r="AB57" s="653" t="s">
        <v>382</v>
      </c>
      <c r="AC57" s="647"/>
    </row>
    <row r="58" spans="1:29" ht="54.75" thickBot="1">
      <c r="A58" s="647"/>
      <c r="B58" s="998"/>
      <c r="C58" s="1008"/>
      <c r="D58" s="1010"/>
      <c r="E58" s="998"/>
      <c r="F58" s="998"/>
      <c r="G58" s="998"/>
      <c r="H58" s="998"/>
      <c r="I58" s="1008"/>
      <c r="J58" s="1009"/>
      <c r="K58" s="1010"/>
      <c r="L58" s="998"/>
      <c r="M58" s="1008"/>
      <c r="N58" s="1010"/>
      <c r="O58" s="989"/>
      <c r="P58" s="994"/>
      <c r="Q58" s="995"/>
      <c r="R58" s="998"/>
      <c r="S58" s="998"/>
      <c r="T58" s="998"/>
      <c r="U58" s="989"/>
      <c r="V58" s="989"/>
      <c r="W58" s="1001"/>
      <c r="X58" s="1001"/>
      <c r="Y58" s="989"/>
      <c r="Z58" s="651" t="s">
        <v>1364</v>
      </c>
      <c r="AA58" s="652" t="s">
        <v>864</v>
      </c>
      <c r="AB58" s="653" t="s">
        <v>382</v>
      </c>
      <c r="AC58" s="647"/>
    </row>
    <row r="59" spans="1:29" ht="18.75" thickBot="1">
      <c r="A59" s="647"/>
      <c r="B59" s="996" t="s">
        <v>847</v>
      </c>
      <c r="C59" s="1002" t="s">
        <v>900</v>
      </c>
      <c r="D59" s="1004"/>
      <c r="E59" s="996" t="s">
        <v>901</v>
      </c>
      <c r="F59" s="996" t="s">
        <v>850</v>
      </c>
      <c r="G59" s="996" t="s">
        <v>906</v>
      </c>
      <c r="H59" s="996" t="s">
        <v>907</v>
      </c>
      <c r="I59" s="1002" t="s">
        <v>908</v>
      </c>
      <c r="J59" s="1003"/>
      <c r="K59" s="1004"/>
      <c r="L59" s="996" t="s">
        <v>909</v>
      </c>
      <c r="M59" s="1002" t="s">
        <v>898</v>
      </c>
      <c r="N59" s="1004"/>
      <c r="O59" s="987" t="s">
        <v>877</v>
      </c>
      <c r="P59" s="990" t="s">
        <v>857</v>
      </c>
      <c r="Q59" s="991"/>
      <c r="R59" s="996" t="s">
        <v>382</v>
      </c>
      <c r="S59" s="996" t="s">
        <v>878</v>
      </c>
      <c r="T59" s="996" t="s">
        <v>382</v>
      </c>
      <c r="U59" s="987" t="s">
        <v>1637</v>
      </c>
      <c r="V59" s="987">
        <v>20</v>
      </c>
      <c r="W59" s="999" t="s">
        <v>808</v>
      </c>
      <c r="X59" s="999" t="s">
        <v>808</v>
      </c>
      <c r="Y59" s="987" t="s">
        <v>1637</v>
      </c>
      <c r="Z59" s="650" t="s">
        <v>1638</v>
      </c>
      <c r="AA59" s="650" t="s">
        <v>842</v>
      </c>
      <c r="AB59" s="650" t="s">
        <v>1639</v>
      </c>
      <c r="AC59" s="647"/>
    </row>
    <row r="60" spans="1:29" ht="126.75" thickBot="1">
      <c r="A60" s="647"/>
      <c r="B60" s="997"/>
      <c r="C60" s="1005"/>
      <c r="D60" s="1007"/>
      <c r="E60" s="997"/>
      <c r="F60" s="997"/>
      <c r="G60" s="997"/>
      <c r="H60" s="997"/>
      <c r="I60" s="1005"/>
      <c r="J60" s="1006"/>
      <c r="K60" s="1007"/>
      <c r="L60" s="997"/>
      <c r="M60" s="1005"/>
      <c r="N60" s="1007"/>
      <c r="O60" s="988"/>
      <c r="P60" s="992"/>
      <c r="Q60" s="993"/>
      <c r="R60" s="997"/>
      <c r="S60" s="997"/>
      <c r="T60" s="997"/>
      <c r="U60" s="988"/>
      <c r="V60" s="988"/>
      <c r="W60" s="1000"/>
      <c r="X60" s="1000"/>
      <c r="Y60" s="988"/>
      <c r="Z60" s="651" t="s">
        <v>1637</v>
      </c>
      <c r="AA60" s="652" t="s">
        <v>859</v>
      </c>
      <c r="AB60" s="653" t="s">
        <v>1642</v>
      </c>
      <c r="AC60" s="647"/>
    </row>
    <row r="61" spans="1:29" ht="36.75" thickBot="1">
      <c r="A61" s="647"/>
      <c r="B61" s="997"/>
      <c r="C61" s="1005"/>
      <c r="D61" s="1007"/>
      <c r="E61" s="997"/>
      <c r="F61" s="997"/>
      <c r="G61" s="997"/>
      <c r="H61" s="997"/>
      <c r="I61" s="1005"/>
      <c r="J61" s="1006"/>
      <c r="K61" s="1007"/>
      <c r="L61" s="997"/>
      <c r="M61" s="1005"/>
      <c r="N61" s="1007"/>
      <c r="O61" s="988"/>
      <c r="P61" s="992"/>
      <c r="Q61" s="993"/>
      <c r="R61" s="997"/>
      <c r="S61" s="997"/>
      <c r="T61" s="997"/>
      <c r="U61" s="988"/>
      <c r="V61" s="988"/>
      <c r="W61" s="1000"/>
      <c r="X61" s="1000"/>
      <c r="Y61" s="988"/>
      <c r="Z61" s="651" t="s">
        <v>1364</v>
      </c>
      <c r="AA61" s="652" t="s">
        <v>860</v>
      </c>
      <c r="AB61" s="653" t="s">
        <v>382</v>
      </c>
      <c r="AC61" s="647"/>
    </row>
    <row r="62" spans="1:29" ht="36.75" thickBot="1">
      <c r="A62" s="647"/>
      <c r="B62" s="997"/>
      <c r="C62" s="1005"/>
      <c r="D62" s="1007"/>
      <c r="E62" s="997"/>
      <c r="F62" s="997"/>
      <c r="G62" s="997"/>
      <c r="H62" s="997"/>
      <c r="I62" s="1005"/>
      <c r="J62" s="1006"/>
      <c r="K62" s="1007"/>
      <c r="L62" s="997"/>
      <c r="M62" s="1005"/>
      <c r="N62" s="1007"/>
      <c r="O62" s="988"/>
      <c r="P62" s="992"/>
      <c r="Q62" s="993"/>
      <c r="R62" s="997"/>
      <c r="S62" s="997"/>
      <c r="T62" s="997"/>
      <c r="U62" s="988"/>
      <c r="V62" s="988"/>
      <c r="W62" s="1000"/>
      <c r="X62" s="1000"/>
      <c r="Y62" s="988"/>
      <c r="Z62" s="651" t="s">
        <v>1364</v>
      </c>
      <c r="AA62" s="652" t="s">
        <v>861</v>
      </c>
      <c r="AB62" s="653" t="s">
        <v>382</v>
      </c>
      <c r="AC62" s="647"/>
    </row>
    <row r="63" spans="1:29" ht="36.75" thickBot="1">
      <c r="A63" s="647"/>
      <c r="B63" s="997"/>
      <c r="C63" s="1005"/>
      <c r="D63" s="1007"/>
      <c r="E63" s="997"/>
      <c r="F63" s="997"/>
      <c r="G63" s="997"/>
      <c r="H63" s="997"/>
      <c r="I63" s="1005"/>
      <c r="J63" s="1006"/>
      <c r="K63" s="1007"/>
      <c r="L63" s="997"/>
      <c r="M63" s="1005"/>
      <c r="N63" s="1007"/>
      <c r="O63" s="988"/>
      <c r="P63" s="992"/>
      <c r="Q63" s="993"/>
      <c r="R63" s="997"/>
      <c r="S63" s="997"/>
      <c r="T63" s="997"/>
      <c r="U63" s="988"/>
      <c r="V63" s="988"/>
      <c r="W63" s="1000"/>
      <c r="X63" s="1000"/>
      <c r="Y63" s="988"/>
      <c r="Z63" s="651" t="s">
        <v>1364</v>
      </c>
      <c r="AA63" s="652" t="s">
        <v>862</v>
      </c>
      <c r="AB63" s="653" t="s">
        <v>382</v>
      </c>
      <c r="AC63" s="647"/>
    </row>
    <row r="64" spans="1:29" ht="36.75" thickBot="1">
      <c r="A64" s="647"/>
      <c r="B64" s="997"/>
      <c r="C64" s="1005"/>
      <c r="D64" s="1007"/>
      <c r="E64" s="997"/>
      <c r="F64" s="997"/>
      <c r="G64" s="997"/>
      <c r="H64" s="997"/>
      <c r="I64" s="1005"/>
      <c r="J64" s="1006"/>
      <c r="K64" s="1007"/>
      <c r="L64" s="997"/>
      <c r="M64" s="1005"/>
      <c r="N64" s="1007"/>
      <c r="O64" s="988"/>
      <c r="P64" s="992"/>
      <c r="Q64" s="993"/>
      <c r="R64" s="997"/>
      <c r="S64" s="997"/>
      <c r="T64" s="997"/>
      <c r="U64" s="988"/>
      <c r="V64" s="988"/>
      <c r="W64" s="1000"/>
      <c r="X64" s="1000"/>
      <c r="Y64" s="988"/>
      <c r="Z64" s="651" t="s">
        <v>1364</v>
      </c>
      <c r="AA64" s="652" t="s">
        <v>863</v>
      </c>
      <c r="AB64" s="653" t="s">
        <v>382</v>
      </c>
      <c r="AC64" s="647"/>
    </row>
    <row r="65" spans="1:29" ht="54.75" thickBot="1">
      <c r="A65" s="647"/>
      <c r="B65" s="997"/>
      <c r="C65" s="1005"/>
      <c r="D65" s="1007"/>
      <c r="E65" s="997"/>
      <c r="F65" s="997"/>
      <c r="G65" s="997"/>
      <c r="H65" s="997"/>
      <c r="I65" s="1005"/>
      <c r="J65" s="1006"/>
      <c r="K65" s="1007"/>
      <c r="L65" s="997"/>
      <c r="M65" s="1005"/>
      <c r="N65" s="1007"/>
      <c r="O65" s="988"/>
      <c r="P65" s="992"/>
      <c r="Q65" s="993"/>
      <c r="R65" s="997"/>
      <c r="S65" s="997"/>
      <c r="T65" s="997"/>
      <c r="U65" s="988"/>
      <c r="V65" s="988"/>
      <c r="W65" s="1000"/>
      <c r="X65" s="1000"/>
      <c r="Y65" s="988"/>
      <c r="Z65" s="651" t="s">
        <v>1364</v>
      </c>
      <c r="AA65" s="652" t="s">
        <v>864</v>
      </c>
      <c r="AB65" s="653" t="s">
        <v>382</v>
      </c>
      <c r="AC65" s="647"/>
    </row>
    <row r="66" spans="1:29" ht="18.75" thickBot="1">
      <c r="A66" s="647"/>
      <c r="B66" s="998"/>
      <c r="C66" s="1008"/>
      <c r="D66" s="1010"/>
      <c r="E66" s="998"/>
      <c r="F66" s="998"/>
      <c r="G66" s="998"/>
      <c r="H66" s="998"/>
      <c r="I66" s="1008"/>
      <c r="J66" s="1009"/>
      <c r="K66" s="1010"/>
      <c r="L66" s="998"/>
      <c r="M66" s="1008"/>
      <c r="N66" s="1010"/>
      <c r="O66" s="989"/>
      <c r="P66" s="994"/>
      <c r="Q66" s="995"/>
      <c r="R66" s="998"/>
      <c r="S66" s="998"/>
      <c r="T66" s="998"/>
      <c r="U66" s="989"/>
      <c r="V66" s="989"/>
      <c r="W66" s="1001"/>
      <c r="X66" s="1001"/>
      <c r="Y66" s="989"/>
      <c r="Z66" s="647"/>
      <c r="AA66" s="647"/>
      <c r="AB66" s="647"/>
      <c r="AC66" s="647"/>
    </row>
    <row r="67" spans="1:29" ht="18.75" thickBot="1">
      <c r="A67" s="647"/>
      <c r="B67" s="996" t="s">
        <v>847</v>
      </c>
      <c r="C67" s="1002" t="s">
        <v>910</v>
      </c>
      <c r="D67" s="1004"/>
      <c r="E67" s="996" t="s">
        <v>911</v>
      </c>
      <c r="F67" s="996" t="s">
        <v>850</v>
      </c>
      <c r="G67" s="996" t="s">
        <v>912</v>
      </c>
      <c r="H67" s="996" t="s">
        <v>913</v>
      </c>
      <c r="I67" s="1002" t="s">
        <v>914</v>
      </c>
      <c r="J67" s="1003"/>
      <c r="K67" s="1004"/>
      <c r="L67" s="996" t="s">
        <v>854</v>
      </c>
      <c r="M67" s="1002" t="s">
        <v>915</v>
      </c>
      <c r="N67" s="1004"/>
      <c r="O67" s="987" t="s">
        <v>877</v>
      </c>
      <c r="P67" s="990" t="s">
        <v>857</v>
      </c>
      <c r="Q67" s="991"/>
      <c r="R67" s="996" t="s">
        <v>382</v>
      </c>
      <c r="S67" s="996" t="s">
        <v>916</v>
      </c>
      <c r="T67" s="996" t="s">
        <v>382</v>
      </c>
      <c r="U67" s="987" t="s">
        <v>1637</v>
      </c>
      <c r="V67" s="987">
        <v>20</v>
      </c>
      <c r="W67" s="999" t="s">
        <v>808</v>
      </c>
      <c r="X67" s="999" t="s">
        <v>808</v>
      </c>
      <c r="Y67" s="987" t="s">
        <v>1637</v>
      </c>
      <c r="Z67" s="650" t="s">
        <v>1638</v>
      </c>
      <c r="AA67" s="650" t="s">
        <v>842</v>
      </c>
      <c r="AB67" s="650" t="s">
        <v>1639</v>
      </c>
      <c r="AC67" s="647"/>
    </row>
    <row r="68" spans="1:29" ht="126.75" thickBot="1">
      <c r="A68" s="647"/>
      <c r="B68" s="997"/>
      <c r="C68" s="1005"/>
      <c r="D68" s="1007"/>
      <c r="E68" s="997"/>
      <c r="F68" s="997"/>
      <c r="G68" s="997"/>
      <c r="H68" s="997"/>
      <c r="I68" s="1005"/>
      <c r="J68" s="1006"/>
      <c r="K68" s="1007"/>
      <c r="L68" s="997"/>
      <c r="M68" s="1005"/>
      <c r="N68" s="1007"/>
      <c r="O68" s="988"/>
      <c r="P68" s="992"/>
      <c r="Q68" s="993"/>
      <c r="R68" s="997"/>
      <c r="S68" s="997"/>
      <c r="T68" s="997"/>
      <c r="U68" s="988"/>
      <c r="V68" s="988"/>
      <c r="W68" s="1000"/>
      <c r="X68" s="1000"/>
      <c r="Y68" s="988"/>
      <c r="Z68" s="651" t="s">
        <v>1637</v>
      </c>
      <c r="AA68" s="652" t="s">
        <v>859</v>
      </c>
      <c r="AB68" s="653" t="s">
        <v>1640</v>
      </c>
      <c r="AC68" s="647"/>
    </row>
    <row r="69" spans="1:29" ht="36.75" thickBot="1">
      <c r="A69" s="647"/>
      <c r="B69" s="997"/>
      <c r="C69" s="1005"/>
      <c r="D69" s="1007"/>
      <c r="E69" s="997"/>
      <c r="F69" s="997"/>
      <c r="G69" s="997"/>
      <c r="H69" s="997"/>
      <c r="I69" s="1005"/>
      <c r="J69" s="1006"/>
      <c r="K69" s="1007"/>
      <c r="L69" s="997"/>
      <c r="M69" s="1005"/>
      <c r="N69" s="1007"/>
      <c r="O69" s="988"/>
      <c r="P69" s="992"/>
      <c r="Q69" s="993"/>
      <c r="R69" s="997"/>
      <c r="S69" s="997"/>
      <c r="T69" s="997"/>
      <c r="U69" s="988"/>
      <c r="V69" s="988"/>
      <c r="W69" s="1000"/>
      <c r="X69" s="1000"/>
      <c r="Y69" s="988"/>
      <c r="Z69" s="651" t="s">
        <v>1364</v>
      </c>
      <c r="AA69" s="652" t="s">
        <v>860</v>
      </c>
      <c r="AB69" s="653" t="s">
        <v>382</v>
      </c>
      <c r="AC69" s="647"/>
    </row>
    <row r="70" spans="1:29" ht="36.75" thickBot="1">
      <c r="A70" s="647"/>
      <c r="B70" s="997"/>
      <c r="C70" s="1005"/>
      <c r="D70" s="1007"/>
      <c r="E70" s="997"/>
      <c r="F70" s="997"/>
      <c r="G70" s="997"/>
      <c r="H70" s="997"/>
      <c r="I70" s="1005"/>
      <c r="J70" s="1006"/>
      <c r="K70" s="1007"/>
      <c r="L70" s="997"/>
      <c r="M70" s="1005"/>
      <c r="N70" s="1007"/>
      <c r="O70" s="988"/>
      <c r="P70" s="992"/>
      <c r="Q70" s="993"/>
      <c r="R70" s="997"/>
      <c r="S70" s="997"/>
      <c r="T70" s="997"/>
      <c r="U70" s="988"/>
      <c r="V70" s="988"/>
      <c r="W70" s="1000"/>
      <c r="X70" s="1000"/>
      <c r="Y70" s="988"/>
      <c r="Z70" s="651" t="s">
        <v>1364</v>
      </c>
      <c r="AA70" s="652" t="s">
        <v>861</v>
      </c>
      <c r="AB70" s="653" t="s">
        <v>382</v>
      </c>
      <c r="AC70" s="647"/>
    </row>
    <row r="71" spans="1:29" ht="36.75" thickBot="1">
      <c r="A71" s="647"/>
      <c r="B71" s="997"/>
      <c r="C71" s="1005"/>
      <c r="D71" s="1007"/>
      <c r="E71" s="997"/>
      <c r="F71" s="997"/>
      <c r="G71" s="997"/>
      <c r="H71" s="997"/>
      <c r="I71" s="1005"/>
      <c r="J71" s="1006"/>
      <c r="K71" s="1007"/>
      <c r="L71" s="997"/>
      <c r="M71" s="1005"/>
      <c r="N71" s="1007"/>
      <c r="O71" s="988"/>
      <c r="P71" s="992"/>
      <c r="Q71" s="993"/>
      <c r="R71" s="997"/>
      <c r="S71" s="997"/>
      <c r="T71" s="997"/>
      <c r="U71" s="988"/>
      <c r="V71" s="988"/>
      <c r="W71" s="1000"/>
      <c r="X71" s="1000"/>
      <c r="Y71" s="988"/>
      <c r="Z71" s="651" t="s">
        <v>1364</v>
      </c>
      <c r="AA71" s="652" t="s">
        <v>862</v>
      </c>
      <c r="AB71" s="653" t="s">
        <v>382</v>
      </c>
      <c r="AC71" s="647"/>
    </row>
    <row r="72" spans="1:29" ht="36.75" thickBot="1">
      <c r="A72" s="647"/>
      <c r="B72" s="997"/>
      <c r="C72" s="1005"/>
      <c r="D72" s="1007"/>
      <c r="E72" s="997"/>
      <c r="F72" s="997"/>
      <c r="G72" s="997"/>
      <c r="H72" s="997"/>
      <c r="I72" s="1005"/>
      <c r="J72" s="1006"/>
      <c r="K72" s="1007"/>
      <c r="L72" s="997"/>
      <c r="M72" s="1005"/>
      <c r="N72" s="1007"/>
      <c r="O72" s="988"/>
      <c r="P72" s="992"/>
      <c r="Q72" s="993"/>
      <c r="R72" s="997"/>
      <c r="S72" s="997"/>
      <c r="T72" s="997"/>
      <c r="U72" s="988"/>
      <c r="V72" s="988"/>
      <c r="W72" s="1000"/>
      <c r="X72" s="1000"/>
      <c r="Y72" s="988"/>
      <c r="Z72" s="651" t="s">
        <v>1364</v>
      </c>
      <c r="AA72" s="652" t="s">
        <v>863</v>
      </c>
      <c r="AB72" s="653" t="s">
        <v>382</v>
      </c>
      <c r="AC72" s="647"/>
    </row>
    <row r="73" spans="1:29" ht="54.75" thickBot="1">
      <c r="A73" s="647"/>
      <c r="B73" s="997"/>
      <c r="C73" s="1005"/>
      <c r="D73" s="1007"/>
      <c r="E73" s="997"/>
      <c r="F73" s="997"/>
      <c r="G73" s="997"/>
      <c r="H73" s="997"/>
      <c r="I73" s="1005"/>
      <c r="J73" s="1006"/>
      <c r="K73" s="1007"/>
      <c r="L73" s="997"/>
      <c r="M73" s="1005"/>
      <c r="N73" s="1007"/>
      <c r="O73" s="988"/>
      <c r="P73" s="992"/>
      <c r="Q73" s="993"/>
      <c r="R73" s="997"/>
      <c r="S73" s="997"/>
      <c r="T73" s="997"/>
      <c r="U73" s="988"/>
      <c r="V73" s="988"/>
      <c r="W73" s="1000"/>
      <c r="X73" s="1000"/>
      <c r="Y73" s="988"/>
      <c r="Z73" s="651" t="s">
        <v>1364</v>
      </c>
      <c r="AA73" s="652" t="s">
        <v>864</v>
      </c>
      <c r="AB73" s="653" t="s">
        <v>382</v>
      </c>
      <c r="AC73" s="647"/>
    </row>
    <row r="74" spans="1:29" ht="18.75" thickBot="1">
      <c r="A74" s="647"/>
      <c r="B74" s="998"/>
      <c r="C74" s="1008"/>
      <c r="D74" s="1010"/>
      <c r="E74" s="998"/>
      <c r="F74" s="998"/>
      <c r="G74" s="998"/>
      <c r="H74" s="998"/>
      <c r="I74" s="1008"/>
      <c r="J74" s="1009"/>
      <c r="K74" s="1010"/>
      <c r="L74" s="998"/>
      <c r="M74" s="1008"/>
      <c r="N74" s="1010"/>
      <c r="O74" s="989"/>
      <c r="P74" s="994"/>
      <c r="Q74" s="995"/>
      <c r="R74" s="998"/>
      <c r="S74" s="998"/>
      <c r="T74" s="998"/>
      <c r="U74" s="989"/>
      <c r="V74" s="989"/>
      <c r="W74" s="1001"/>
      <c r="X74" s="1001"/>
      <c r="Y74" s="989"/>
      <c r="Z74" s="647"/>
      <c r="AA74" s="647"/>
      <c r="AB74" s="647"/>
      <c r="AC74" s="647"/>
    </row>
    <row r="75" spans="1:29" ht="18.75" thickBot="1">
      <c r="A75" s="647"/>
      <c r="B75" s="996" t="s">
        <v>847</v>
      </c>
      <c r="C75" s="1002" t="s">
        <v>917</v>
      </c>
      <c r="D75" s="1004"/>
      <c r="E75" s="996" t="s">
        <v>918</v>
      </c>
      <c r="F75" s="996" t="s">
        <v>850</v>
      </c>
      <c r="G75" s="996" t="s">
        <v>919</v>
      </c>
      <c r="H75" s="996" t="s">
        <v>920</v>
      </c>
      <c r="I75" s="1002" t="s">
        <v>921</v>
      </c>
      <c r="J75" s="1003"/>
      <c r="K75" s="1004"/>
      <c r="L75" s="996" t="s">
        <v>854</v>
      </c>
      <c r="M75" s="1002" t="s">
        <v>884</v>
      </c>
      <c r="N75" s="1004"/>
      <c r="O75" s="987" t="s">
        <v>885</v>
      </c>
      <c r="P75" s="990" t="s">
        <v>857</v>
      </c>
      <c r="Q75" s="991"/>
      <c r="R75" s="996" t="s">
        <v>382</v>
      </c>
      <c r="S75" s="996" t="s">
        <v>886</v>
      </c>
      <c r="T75" s="996" t="s">
        <v>382</v>
      </c>
      <c r="U75" s="987" t="s">
        <v>1637</v>
      </c>
      <c r="V75" s="987">
        <v>20</v>
      </c>
      <c r="W75" s="999" t="s">
        <v>808</v>
      </c>
      <c r="X75" s="999" t="s">
        <v>808</v>
      </c>
      <c r="Y75" s="987" t="s">
        <v>1637</v>
      </c>
      <c r="Z75" s="650" t="s">
        <v>1638</v>
      </c>
      <c r="AA75" s="650" t="s">
        <v>842</v>
      </c>
      <c r="AB75" s="650" t="s">
        <v>1639</v>
      </c>
      <c r="AC75" s="647"/>
    </row>
    <row r="76" spans="1:29" ht="126.75" thickBot="1">
      <c r="A76" s="647"/>
      <c r="B76" s="997"/>
      <c r="C76" s="1005"/>
      <c r="D76" s="1007"/>
      <c r="E76" s="997"/>
      <c r="F76" s="997"/>
      <c r="G76" s="997"/>
      <c r="H76" s="997"/>
      <c r="I76" s="1005"/>
      <c r="J76" s="1006"/>
      <c r="K76" s="1007"/>
      <c r="L76" s="997"/>
      <c r="M76" s="1005"/>
      <c r="N76" s="1007"/>
      <c r="O76" s="988"/>
      <c r="P76" s="992"/>
      <c r="Q76" s="993"/>
      <c r="R76" s="997"/>
      <c r="S76" s="997"/>
      <c r="T76" s="997"/>
      <c r="U76" s="988"/>
      <c r="V76" s="988"/>
      <c r="W76" s="1000"/>
      <c r="X76" s="1000"/>
      <c r="Y76" s="988"/>
      <c r="Z76" s="651" t="s">
        <v>1637</v>
      </c>
      <c r="AA76" s="652" t="s">
        <v>859</v>
      </c>
      <c r="AB76" s="653" t="s">
        <v>1643</v>
      </c>
      <c r="AC76" s="647"/>
    </row>
    <row r="77" spans="1:29" ht="36.75" thickBot="1">
      <c r="A77" s="647"/>
      <c r="B77" s="997"/>
      <c r="C77" s="1005"/>
      <c r="D77" s="1007"/>
      <c r="E77" s="997"/>
      <c r="F77" s="997"/>
      <c r="G77" s="997"/>
      <c r="H77" s="997"/>
      <c r="I77" s="1005"/>
      <c r="J77" s="1006"/>
      <c r="K77" s="1007"/>
      <c r="L77" s="997"/>
      <c r="M77" s="1005"/>
      <c r="N77" s="1007"/>
      <c r="O77" s="988"/>
      <c r="P77" s="992"/>
      <c r="Q77" s="993"/>
      <c r="R77" s="997"/>
      <c r="S77" s="997"/>
      <c r="T77" s="997"/>
      <c r="U77" s="988"/>
      <c r="V77" s="988"/>
      <c r="W77" s="1000"/>
      <c r="X77" s="1000"/>
      <c r="Y77" s="988"/>
      <c r="Z77" s="651" t="s">
        <v>1364</v>
      </c>
      <c r="AA77" s="652" t="s">
        <v>860</v>
      </c>
      <c r="AB77" s="653" t="s">
        <v>382</v>
      </c>
      <c r="AC77" s="647"/>
    </row>
    <row r="78" spans="1:29" ht="36.75" thickBot="1">
      <c r="A78" s="647"/>
      <c r="B78" s="997"/>
      <c r="C78" s="1005"/>
      <c r="D78" s="1007"/>
      <c r="E78" s="997"/>
      <c r="F78" s="997"/>
      <c r="G78" s="997"/>
      <c r="H78" s="997"/>
      <c r="I78" s="1005"/>
      <c r="J78" s="1006"/>
      <c r="K78" s="1007"/>
      <c r="L78" s="997"/>
      <c r="M78" s="1005"/>
      <c r="N78" s="1007"/>
      <c r="O78" s="988"/>
      <c r="P78" s="992"/>
      <c r="Q78" s="993"/>
      <c r="R78" s="997"/>
      <c r="S78" s="997"/>
      <c r="T78" s="997"/>
      <c r="U78" s="988"/>
      <c r="V78" s="988"/>
      <c r="W78" s="1000"/>
      <c r="X78" s="1000"/>
      <c r="Y78" s="988"/>
      <c r="Z78" s="651" t="s">
        <v>1364</v>
      </c>
      <c r="AA78" s="652" t="s">
        <v>861</v>
      </c>
      <c r="AB78" s="653" t="s">
        <v>382</v>
      </c>
      <c r="AC78" s="647"/>
    </row>
    <row r="79" spans="1:29" ht="36.75" thickBot="1">
      <c r="A79" s="647"/>
      <c r="B79" s="997"/>
      <c r="C79" s="1005"/>
      <c r="D79" s="1007"/>
      <c r="E79" s="997"/>
      <c r="F79" s="997"/>
      <c r="G79" s="997"/>
      <c r="H79" s="997"/>
      <c r="I79" s="1005"/>
      <c r="J79" s="1006"/>
      <c r="K79" s="1007"/>
      <c r="L79" s="997"/>
      <c r="M79" s="1005"/>
      <c r="N79" s="1007"/>
      <c r="O79" s="988"/>
      <c r="P79" s="992"/>
      <c r="Q79" s="993"/>
      <c r="R79" s="997"/>
      <c r="S79" s="997"/>
      <c r="T79" s="997"/>
      <c r="U79" s="988"/>
      <c r="V79" s="988"/>
      <c r="W79" s="1000"/>
      <c r="X79" s="1000"/>
      <c r="Y79" s="988"/>
      <c r="Z79" s="651" t="s">
        <v>1364</v>
      </c>
      <c r="AA79" s="652" t="s">
        <v>862</v>
      </c>
      <c r="AB79" s="653" t="s">
        <v>382</v>
      </c>
      <c r="AC79" s="647"/>
    </row>
    <row r="80" spans="1:29" ht="36.75" thickBot="1">
      <c r="A80" s="647"/>
      <c r="B80" s="997"/>
      <c r="C80" s="1005"/>
      <c r="D80" s="1007"/>
      <c r="E80" s="997"/>
      <c r="F80" s="997"/>
      <c r="G80" s="997"/>
      <c r="H80" s="997"/>
      <c r="I80" s="1005"/>
      <c r="J80" s="1006"/>
      <c r="K80" s="1007"/>
      <c r="L80" s="997"/>
      <c r="M80" s="1005"/>
      <c r="N80" s="1007"/>
      <c r="O80" s="988"/>
      <c r="P80" s="992"/>
      <c r="Q80" s="993"/>
      <c r="R80" s="997"/>
      <c r="S80" s="997"/>
      <c r="T80" s="997"/>
      <c r="U80" s="988"/>
      <c r="V80" s="988"/>
      <c r="W80" s="1000"/>
      <c r="X80" s="1000"/>
      <c r="Y80" s="988"/>
      <c r="Z80" s="651" t="s">
        <v>1364</v>
      </c>
      <c r="AA80" s="652" t="s">
        <v>863</v>
      </c>
      <c r="AB80" s="653" t="s">
        <v>382</v>
      </c>
      <c r="AC80" s="647"/>
    </row>
    <row r="81" spans="1:29" ht="54.75" thickBot="1">
      <c r="A81" s="647"/>
      <c r="B81" s="997"/>
      <c r="C81" s="1005"/>
      <c r="D81" s="1007"/>
      <c r="E81" s="997"/>
      <c r="F81" s="997"/>
      <c r="G81" s="997"/>
      <c r="H81" s="997"/>
      <c r="I81" s="1005"/>
      <c r="J81" s="1006"/>
      <c r="K81" s="1007"/>
      <c r="L81" s="997"/>
      <c r="M81" s="1005"/>
      <c r="N81" s="1007"/>
      <c r="O81" s="988"/>
      <c r="P81" s="992"/>
      <c r="Q81" s="993"/>
      <c r="R81" s="997"/>
      <c r="S81" s="997"/>
      <c r="T81" s="997"/>
      <c r="U81" s="988"/>
      <c r="V81" s="988"/>
      <c r="W81" s="1000"/>
      <c r="X81" s="1000"/>
      <c r="Y81" s="988"/>
      <c r="Z81" s="651" t="s">
        <v>1364</v>
      </c>
      <c r="AA81" s="652" t="s">
        <v>864</v>
      </c>
      <c r="AB81" s="653" t="s">
        <v>382</v>
      </c>
      <c r="AC81" s="647"/>
    </row>
    <row r="82" spans="1:29" ht="18.75" thickBot="1">
      <c r="A82" s="647"/>
      <c r="B82" s="998"/>
      <c r="C82" s="1008"/>
      <c r="D82" s="1010"/>
      <c r="E82" s="998"/>
      <c r="F82" s="998"/>
      <c r="G82" s="998"/>
      <c r="H82" s="998"/>
      <c r="I82" s="1008"/>
      <c r="J82" s="1009"/>
      <c r="K82" s="1010"/>
      <c r="L82" s="998"/>
      <c r="M82" s="1008"/>
      <c r="N82" s="1010"/>
      <c r="O82" s="989"/>
      <c r="P82" s="994"/>
      <c r="Q82" s="995"/>
      <c r="R82" s="998"/>
      <c r="S82" s="998"/>
      <c r="T82" s="998"/>
      <c r="U82" s="989"/>
      <c r="V82" s="989"/>
      <c r="W82" s="1001"/>
      <c r="X82" s="1001"/>
      <c r="Y82" s="989"/>
      <c r="Z82" s="647"/>
      <c r="AA82" s="647"/>
      <c r="AB82" s="647"/>
      <c r="AC82" s="647"/>
    </row>
    <row r="83" spans="1:29" ht="18.75" thickBot="1">
      <c r="A83" s="647"/>
      <c r="B83" s="996" t="s">
        <v>847</v>
      </c>
      <c r="C83" s="1002" t="s">
        <v>917</v>
      </c>
      <c r="D83" s="1004"/>
      <c r="E83" s="996" t="s">
        <v>918</v>
      </c>
      <c r="F83" s="996" t="s">
        <v>850</v>
      </c>
      <c r="G83" s="996" t="s">
        <v>922</v>
      </c>
      <c r="H83" s="996" t="s">
        <v>923</v>
      </c>
      <c r="I83" s="1002" t="s">
        <v>924</v>
      </c>
      <c r="J83" s="1003"/>
      <c r="K83" s="1004"/>
      <c r="L83" s="996" t="s">
        <v>854</v>
      </c>
      <c r="M83" s="1002" t="s">
        <v>868</v>
      </c>
      <c r="N83" s="1004"/>
      <c r="O83" s="987" t="s">
        <v>885</v>
      </c>
      <c r="P83" s="990" t="s">
        <v>857</v>
      </c>
      <c r="Q83" s="991"/>
      <c r="R83" s="996" t="s">
        <v>382</v>
      </c>
      <c r="S83" s="996" t="s">
        <v>925</v>
      </c>
      <c r="T83" s="996" t="s">
        <v>382</v>
      </c>
      <c r="U83" s="987" t="s">
        <v>1637</v>
      </c>
      <c r="V83" s="987">
        <v>20</v>
      </c>
      <c r="W83" s="999" t="s">
        <v>808</v>
      </c>
      <c r="X83" s="999" t="s">
        <v>808</v>
      </c>
      <c r="Y83" s="987" t="s">
        <v>1637</v>
      </c>
      <c r="Z83" s="650" t="s">
        <v>1638</v>
      </c>
      <c r="AA83" s="650" t="s">
        <v>842</v>
      </c>
      <c r="AB83" s="650" t="s">
        <v>1639</v>
      </c>
      <c r="AC83" s="647"/>
    </row>
    <row r="84" spans="1:29" ht="126.75" thickBot="1">
      <c r="A84" s="647"/>
      <c r="B84" s="997"/>
      <c r="C84" s="1005"/>
      <c r="D84" s="1007"/>
      <c r="E84" s="997"/>
      <c r="F84" s="997"/>
      <c r="G84" s="997"/>
      <c r="H84" s="997"/>
      <c r="I84" s="1005"/>
      <c r="J84" s="1006"/>
      <c r="K84" s="1007"/>
      <c r="L84" s="997"/>
      <c r="M84" s="1005"/>
      <c r="N84" s="1007"/>
      <c r="O84" s="988"/>
      <c r="P84" s="992"/>
      <c r="Q84" s="993"/>
      <c r="R84" s="997"/>
      <c r="S84" s="997"/>
      <c r="T84" s="997"/>
      <c r="U84" s="988"/>
      <c r="V84" s="988"/>
      <c r="W84" s="1000"/>
      <c r="X84" s="1000"/>
      <c r="Y84" s="988"/>
      <c r="Z84" s="651" t="s">
        <v>1637</v>
      </c>
      <c r="AA84" s="652" t="s">
        <v>859</v>
      </c>
      <c r="AB84" s="653" t="s">
        <v>1640</v>
      </c>
      <c r="AC84" s="647"/>
    </row>
    <row r="85" spans="1:29" ht="36.75" thickBot="1">
      <c r="A85" s="647"/>
      <c r="B85" s="997"/>
      <c r="C85" s="1005"/>
      <c r="D85" s="1007"/>
      <c r="E85" s="997"/>
      <c r="F85" s="997"/>
      <c r="G85" s="997"/>
      <c r="H85" s="997"/>
      <c r="I85" s="1005"/>
      <c r="J85" s="1006"/>
      <c r="K85" s="1007"/>
      <c r="L85" s="997"/>
      <c r="M85" s="1005"/>
      <c r="N85" s="1007"/>
      <c r="O85" s="988"/>
      <c r="P85" s="992"/>
      <c r="Q85" s="993"/>
      <c r="R85" s="997"/>
      <c r="S85" s="997"/>
      <c r="T85" s="997"/>
      <c r="U85" s="988"/>
      <c r="V85" s="988"/>
      <c r="W85" s="1000"/>
      <c r="X85" s="1000"/>
      <c r="Y85" s="988"/>
      <c r="Z85" s="651" t="s">
        <v>1364</v>
      </c>
      <c r="AA85" s="652" t="s">
        <v>860</v>
      </c>
      <c r="AB85" s="653" t="s">
        <v>382</v>
      </c>
      <c r="AC85" s="647"/>
    </row>
    <row r="86" spans="1:29" ht="36.75" thickBot="1">
      <c r="A86" s="647"/>
      <c r="B86" s="997"/>
      <c r="C86" s="1005"/>
      <c r="D86" s="1007"/>
      <c r="E86" s="997"/>
      <c r="F86" s="997"/>
      <c r="G86" s="997"/>
      <c r="H86" s="997"/>
      <c r="I86" s="1005"/>
      <c r="J86" s="1006"/>
      <c r="K86" s="1007"/>
      <c r="L86" s="997"/>
      <c r="M86" s="1005"/>
      <c r="N86" s="1007"/>
      <c r="O86" s="988"/>
      <c r="P86" s="992"/>
      <c r="Q86" s="993"/>
      <c r="R86" s="997"/>
      <c r="S86" s="997"/>
      <c r="T86" s="997"/>
      <c r="U86" s="988"/>
      <c r="V86" s="988"/>
      <c r="W86" s="1000"/>
      <c r="X86" s="1000"/>
      <c r="Y86" s="988"/>
      <c r="Z86" s="651" t="s">
        <v>1364</v>
      </c>
      <c r="AA86" s="652" t="s">
        <v>861</v>
      </c>
      <c r="AB86" s="653" t="s">
        <v>382</v>
      </c>
      <c r="AC86" s="647"/>
    </row>
    <row r="87" spans="1:29" ht="36.75" thickBot="1">
      <c r="A87" s="647"/>
      <c r="B87" s="997"/>
      <c r="C87" s="1005"/>
      <c r="D87" s="1007"/>
      <c r="E87" s="997"/>
      <c r="F87" s="997"/>
      <c r="G87" s="997"/>
      <c r="H87" s="997"/>
      <c r="I87" s="1005"/>
      <c r="J87" s="1006"/>
      <c r="K87" s="1007"/>
      <c r="L87" s="997"/>
      <c r="M87" s="1005"/>
      <c r="N87" s="1007"/>
      <c r="O87" s="988"/>
      <c r="P87" s="992"/>
      <c r="Q87" s="993"/>
      <c r="R87" s="997"/>
      <c r="S87" s="997"/>
      <c r="T87" s="997"/>
      <c r="U87" s="988"/>
      <c r="V87" s="988"/>
      <c r="W87" s="1000"/>
      <c r="X87" s="1000"/>
      <c r="Y87" s="988"/>
      <c r="Z87" s="651" t="s">
        <v>1364</v>
      </c>
      <c r="AA87" s="652" t="s">
        <v>862</v>
      </c>
      <c r="AB87" s="653" t="s">
        <v>382</v>
      </c>
      <c r="AC87" s="647"/>
    </row>
    <row r="88" spans="1:29" ht="36.75" thickBot="1">
      <c r="A88" s="647"/>
      <c r="B88" s="997"/>
      <c r="C88" s="1005"/>
      <c r="D88" s="1007"/>
      <c r="E88" s="997"/>
      <c r="F88" s="997"/>
      <c r="G88" s="997"/>
      <c r="H88" s="997"/>
      <c r="I88" s="1005"/>
      <c r="J88" s="1006"/>
      <c r="K88" s="1007"/>
      <c r="L88" s="997"/>
      <c r="M88" s="1005"/>
      <c r="N88" s="1007"/>
      <c r="O88" s="988"/>
      <c r="P88" s="992"/>
      <c r="Q88" s="993"/>
      <c r="R88" s="997"/>
      <c r="S88" s="997"/>
      <c r="T88" s="997"/>
      <c r="U88" s="988"/>
      <c r="V88" s="988"/>
      <c r="W88" s="1000"/>
      <c r="X88" s="1000"/>
      <c r="Y88" s="988"/>
      <c r="Z88" s="651" t="s">
        <v>1364</v>
      </c>
      <c r="AA88" s="652" t="s">
        <v>863</v>
      </c>
      <c r="AB88" s="653" t="s">
        <v>382</v>
      </c>
      <c r="AC88" s="647"/>
    </row>
    <row r="89" spans="1:29" ht="54.75" thickBot="1">
      <c r="A89" s="647"/>
      <c r="B89" s="998"/>
      <c r="C89" s="1008"/>
      <c r="D89" s="1010"/>
      <c r="E89" s="998"/>
      <c r="F89" s="998"/>
      <c r="G89" s="998"/>
      <c r="H89" s="998"/>
      <c r="I89" s="1008"/>
      <c r="J89" s="1009"/>
      <c r="K89" s="1010"/>
      <c r="L89" s="998"/>
      <c r="M89" s="1008"/>
      <c r="N89" s="1010"/>
      <c r="O89" s="989"/>
      <c r="P89" s="994"/>
      <c r="Q89" s="995"/>
      <c r="R89" s="998"/>
      <c r="S89" s="998"/>
      <c r="T89" s="998"/>
      <c r="U89" s="989"/>
      <c r="V89" s="989"/>
      <c r="W89" s="1001"/>
      <c r="X89" s="1001"/>
      <c r="Y89" s="989"/>
      <c r="Z89" s="651" t="s">
        <v>1364</v>
      </c>
      <c r="AA89" s="652" t="s">
        <v>864</v>
      </c>
      <c r="AB89" s="653" t="s">
        <v>382</v>
      </c>
      <c r="AC89" s="647"/>
    </row>
  </sheetData>
  <sheetProtection algorithmName="SHA-512" hashValue="uX8RanuJ1qi20WGpvOkrgiV5t174u4ZbEEXUS4YJxsPBMasL+nQW3AgiQIMZ0CCLjQBfNBzh2Cie6Yyp/TI96g==" saltValue="p38y2KOApRUv5t7FJEXHuQ==" spinCount="100000" sheet="1"/>
  <mergeCells count="216">
    <mergeCell ref="B1:P1"/>
    <mergeCell ref="B2:C2"/>
    <mergeCell ref="D2:I2"/>
    <mergeCell ref="K3:M4"/>
    <mergeCell ref="N3:P4"/>
    <mergeCell ref="E16:E22"/>
    <mergeCell ref="F16:F22"/>
    <mergeCell ref="G16:G22"/>
    <mergeCell ref="H16:H22"/>
    <mergeCell ref="B14:F14"/>
    <mergeCell ref="G14:N14"/>
    <mergeCell ref="O14:T14"/>
    <mergeCell ref="L16:L22"/>
    <mergeCell ref="M16:N22"/>
    <mergeCell ref="O16:O22"/>
    <mergeCell ref="P16:Q22"/>
    <mergeCell ref="R16:R22"/>
    <mergeCell ref="B16:B22"/>
    <mergeCell ref="C16:D22"/>
    <mergeCell ref="R3:AB11"/>
    <mergeCell ref="B4:C5"/>
    <mergeCell ref="D4:I5"/>
    <mergeCell ref="K6:M7"/>
    <mergeCell ref="U14:X14"/>
    <mergeCell ref="Y14:AB14"/>
    <mergeCell ref="C15:D15"/>
    <mergeCell ref="I15:K15"/>
    <mergeCell ref="M15:N15"/>
    <mergeCell ref="P15:Q15"/>
    <mergeCell ref="Z15:AB15"/>
    <mergeCell ref="N6:P7"/>
    <mergeCell ref="B7:C9"/>
    <mergeCell ref="D7:I9"/>
    <mergeCell ref="K9:P11"/>
    <mergeCell ref="B11:C12"/>
    <mergeCell ref="D11:I12"/>
    <mergeCell ref="B13:P13"/>
    <mergeCell ref="Y16:Y22"/>
    <mergeCell ref="B23:B29"/>
    <mergeCell ref="C23:D29"/>
    <mergeCell ref="E23:E29"/>
    <mergeCell ref="F23:F29"/>
    <mergeCell ref="G23:G29"/>
    <mergeCell ref="H23:H29"/>
    <mergeCell ref="I23:K29"/>
    <mergeCell ref="L23:L29"/>
    <mergeCell ref="M23:N29"/>
    <mergeCell ref="S16:S22"/>
    <mergeCell ref="T16:T22"/>
    <mergeCell ref="U16:U22"/>
    <mergeCell ref="V16:V22"/>
    <mergeCell ref="W16:W22"/>
    <mergeCell ref="X16:X22"/>
    <mergeCell ref="I16:K22"/>
    <mergeCell ref="V23:V29"/>
    <mergeCell ref="W23:W29"/>
    <mergeCell ref="X23:X29"/>
    <mergeCell ref="Y23:Y29"/>
    <mergeCell ref="S23:S29"/>
    <mergeCell ref="T23:T29"/>
    <mergeCell ref="U23:U29"/>
    <mergeCell ref="B30:B36"/>
    <mergeCell ref="C30:D36"/>
    <mergeCell ref="E30:E36"/>
    <mergeCell ref="F30:F36"/>
    <mergeCell ref="G30:G36"/>
    <mergeCell ref="H30:H36"/>
    <mergeCell ref="O23:O29"/>
    <mergeCell ref="P23:Q29"/>
    <mergeCell ref="R23:R29"/>
    <mergeCell ref="Y30:Y36"/>
    <mergeCell ref="S30:S36"/>
    <mergeCell ref="T30:T36"/>
    <mergeCell ref="U30:U36"/>
    <mergeCell ref="V30:V36"/>
    <mergeCell ref="W30:W36"/>
    <mergeCell ref="X30:X36"/>
    <mergeCell ref="I30:K36"/>
    <mergeCell ref="L30:L36"/>
    <mergeCell ref="M30:N36"/>
    <mergeCell ref="O30:O36"/>
    <mergeCell ref="P30:Q36"/>
    <mergeCell ref="R30:R36"/>
    <mergeCell ref="V37:V43"/>
    <mergeCell ref="W37:W43"/>
    <mergeCell ref="X37:X43"/>
    <mergeCell ref="Y37:Y43"/>
    <mergeCell ref="S37:S43"/>
    <mergeCell ref="T37:T43"/>
    <mergeCell ref="U37:U43"/>
    <mergeCell ref="L37:L43"/>
    <mergeCell ref="M37:N43"/>
    <mergeCell ref="B44:B51"/>
    <mergeCell ref="C44:D51"/>
    <mergeCell ref="E44:E51"/>
    <mergeCell ref="F44:F51"/>
    <mergeCell ref="G44:G51"/>
    <mergeCell ref="H44:H51"/>
    <mergeCell ref="O37:O43"/>
    <mergeCell ref="P37:Q43"/>
    <mergeCell ref="R37:R43"/>
    <mergeCell ref="B37:B43"/>
    <mergeCell ref="C37:D43"/>
    <mergeCell ref="E37:E43"/>
    <mergeCell ref="F37:F43"/>
    <mergeCell ref="G37:G43"/>
    <mergeCell ref="H37:H43"/>
    <mergeCell ref="I37:K43"/>
    <mergeCell ref="Y44:Y51"/>
    <mergeCell ref="B52:B58"/>
    <mergeCell ref="C52:D58"/>
    <mergeCell ref="E52:E58"/>
    <mergeCell ref="F52:F58"/>
    <mergeCell ref="G52:G58"/>
    <mergeCell ref="H52:H58"/>
    <mergeCell ref="I52:K58"/>
    <mergeCell ref="L52:L58"/>
    <mergeCell ref="M52:N58"/>
    <mergeCell ref="S44:S51"/>
    <mergeCell ref="T44:T51"/>
    <mergeCell ref="U44:U51"/>
    <mergeCell ref="V44:V51"/>
    <mergeCell ref="W44:W51"/>
    <mergeCell ref="X44:X51"/>
    <mergeCell ref="I44:K51"/>
    <mergeCell ref="L44:L51"/>
    <mergeCell ref="M44:N51"/>
    <mergeCell ref="O44:O51"/>
    <mergeCell ref="P44:Q51"/>
    <mergeCell ref="R44:R51"/>
    <mergeCell ref="V52:V58"/>
    <mergeCell ref="W52:W58"/>
    <mergeCell ref="X52:X58"/>
    <mergeCell ref="Y52:Y58"/>
    <mergeCell ref="B59:B66"/>
    <mergeCell ref="C59:D66"/>
    <mergeCell ref="E59:E66"/>
    <mergeCell ref="F59:F66"/>
    <mergeCell ref="G59:G66"/>
    <mergeCell ref="H59:H66"/>
    <mergeCell ref="O52:O58"/>
    <mergeCell ref="P52:Q58"/>
    <mergeCell ref="R52:R58"/>
    <mergeCell ref="S52:S58"/>
    <mergeCell ref="T52:T58"/>
    <mergeCell ref="U52:U58"/>
    <mergeCell ref="Y59:Y66"/>
    <mergeCell ref="S59:S66"/>
    <mergeCell ref="T59:T66"/>
    <mergeCell ref="U59:U66"/>
    <mergeCell ref="V59:V66"/>
    <mergeCell ref="W59:W66"/>
    <mergeCell ref="X59:X66"/>
    <mergeCell ref="I59:K66"/>
    <mergeCell ref="L59:L66"/>
    <mergeCell ref="M59:N66"/>
    <mergeCell ref="B67:B74"/>
    <mergeCell ref="C67:D74"/>
    <mergeCell ref="E67:E74"/>
    <mergeCell ref="F67:F74"/>
    <mergeCell ref="G67:G74"/>
    <mergeCell ref="H67:H74"/>
    <mergeCell ref="I67:K74"/>
    <mergeCell ref="L67:L74"/>
    <mergeCell ref="M67:N74"/>
    <mergeCell ref="O59:O66"/>
    <mergeCell ref="P59:Q66"/>
    <mergeCell ref="R59:R66"/>
    <mergeCell ref="V67:V74"/>
    <mergeCell ref="W67:W74"/>
    <mergeCell ref="X67:X74"/>
    <mergeCell ref="Y67:Y74"/>
    <mergeCell ref="B75:B82"/>
    <mergeCell ref="C75:D82"/>
    <mergeCell ref="E75:E82"/>
    <mergeCell ref="F75:F82"/>
    <mergeCell ref="G75:G82"/>
    <mergeCell ref="H75:H82"/>
    <mergeCell ref="O67:O74"/>
    <mergeCell ref="P67:Q74"/>
    <mergeCell ref="R67:R74"/>
    <mergeCell ref="S67:S74"/>
    <mergeCell ref="T67:T74"/>
    <mergeCell ref="U67:U74"/>
    <mergeCell ref="Y75:Y82"/>
    <mergeCell ref="S75:S82"/>
    <mergeCell ref="T75:T82"/>
    <mergeCell ref="U75:U82"/>
    <mergeCell ref="V75:V82"/>
    <mergeCell ref="B83:B89"/>
    <mergeCell ref="C83:D89"/>
    <mergeCell ref="E83:E89"/>
    <mergeCell ref="F83:F89"/>
    <mergeCell ref="G83:G89"/>
    <mergeCell ref="H83:H89"/>
    <mergeCell ref="I83:K89"/>
    <mergeCell ref="L83:L89"/>
    <mergeCell ref="M83:N89"/>
    <mergeCell ref="I75:K82"/>
    <mergeCell ref="L75:L82"/>
    <mergeCell ref="M75:N82"/>
    <mergeCell ref="O75:O82"/>
    <mergeCell ref="P75:Q82"/>
    <mergeCell ref="R75:R82"/>
    <mergeCell ref="V83:V89"/>
    <mergeCell ref="W83:W89"/>
    <mergeCell ref="X83:X89"/>
    <mergeCell ref="Y83:Y89"/>
    <mergeCell ref="O83:O89"/>
    <mergeCell ref="P83:Q89"/>
    <mergeCell ref="R83:R89"/>
    <mergeCell ref="S83:S89"/>
    <mergeCell ref="T83:T89"/>
    <mergeCell ref="U83:U89"/>
    <mergeCell ref="W75:W82"/>
    <mergeCell ref="X75:X82"/>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B93"/>
  <sheetViews>
    <sheetView topLeftCell="A11" zoomScale="55" zoomScaleNormal="55" workbookViewId="0">
      <selection activeCell="C13" sqref="C13:D19"/>
    </sheetView>
  </sheetViews>
  <sheetFormatPr baseColWidth="10" defaultColWidth="8.85546875" defaultRowHeight="15.75"/>
  <cols>
    <col min="1" max="1" width="2" style="141" customWidth="1"/>
    <col min="2" max="2" width="16.7109375" style="145" bestFit="1" customWidth="1"/>
    <col min="3" max="3" width="8.85546875" style="145"/>
    <col min="4" max="4" width="1.28515625" style="145" bestFit="1" customWidth="1"/>
    <col min="5" max="5" width="26.28515625" style="145" customWidth="1"/>
    <col min="6" max="6" width="16" style="145" customWidth="1"/>
    <col min="7" max="7" width="41.28515625" style="145" customWidth="1"/>
    <col min="8" max="8" width="43.28515625" style="145" customWidth="1"/>
    <col min="9" max="9" width="8.85546875" style="145"/>
    <col min="10" max="10" width="16" style="145" bestFit="1" customWidth="1"/>
    <col min="11" max="11" width="0.28515625" style="145" bestFit="1" customWidth="1"/>
    <col min="12" max="12" width="16" style="145" bestFit="1" customWidth="1"/>
    <col min="13" max="13" width="0.7109375" style="145" bestFit="1" customWidth="1"/>
    <col min="14" max="14" width="16.140625" style="145" bestFit="1" customWidth="1"/>
    <col min="15" max="15" width="12.42578125" style="145" bestFit="1" customWidth="1"/>
    <col min="16" max="16" width="4.28515625" style="145" bestFit="1" customWidth="1"/>
    <col min="17" max="17" width="20.7109375" style="145" bestFit="1" customWidth="1"/>
    <col min="18" max="18" width="16.7109375" style="145" bestFit="1" customWidth="1"/>
    <col min="19" max="19" width="30.140625" style="145" customWidth="1"/>
    <col min="20" max="20" width="13.7109375" style="145" customWidth="1"/>
    <col min="21" max="21" width="83.7109375" style="145" customWidth="1"/>
    <col min="22" max="22" width="20.85546875" style="145" customWidth="1"/>
    <col min="23" max="23" width="4.7109375" style="145" customWidth="1"/>
    <col min="24" max="24" width="49.85546875" style="145" customWidth="1"/>
    <col min="25" max="25" width="48.28515625" style="156" customWidth="1"/>
    <col min="26" max="26" width="32.28515625" style="145" customWidth="1"/>
    <col min="27" max="27" width="31.85546875" style="157" customWidth="1"/>
    <col min="28" max="28" width="43.7109375" style="157" customWidth="1"/>
    <col min="29" max="254" width="8.85546875" style="145"/>
    <col min="255" max="255" width="4.7109375" style="145" bestFit="1" customWidth="1"/>
    <col min="256" max="256" width="16.7109375" style="145" bestFit="1" customWidth="1"/>
    <col min="257" max="257" width="8.85546875" style="145"/>
    <col min="258" max="258" width="1.28515625" style="145" bestFit="1" customWidth="1"/>
    <col min="259" max="259" width="20" style="145" customWidth="1"/>
    <col min="260" max="260" width="10.85546875" style="145" bestFit="1" customWidth="1"/>
    <col min="261" max="261" width="41.28515625" style="145" customWidth="1"/>
    <col min="262" max="262" width="43.28515625" style="145" customWidth="1"/>
    <col min="263" max="263" width="8.85546875" style="145"/>
    <col min="264" max="264" width="16" style="145" bestFit="1" customWidth="1"/>
    <col min="265" max="265" width="0.28515625" style="145" bestFit="1" customWidth="1"/>
    <col min="266" max="266" width="16" style="145" bestFit="1" customWidth="1"/>
    <col min="267" max="267" width="0.7109375" style="145" bestFit="1" customWidth="1"/>
    <col min="268" max="268" width="16.140625" style="145" bestFit="1" customWidth="1"/>
    <col min="269" max="269" width="12.42578125" style="145" bestFit="1" customWidth="1"/>
    <col min="270" max="270" width="4.28515625" style="145" bestFit="1" customWidth="1"/>
    <col min="271" max="271" width="20.7109375" style="145" bestFit="1" customWidth="1"/>
    <col min="272" max="272" width="16.7109375" style="145" bestFit="1" customWidth="1"/>
    <col min="273" max="273" width="17" style="145" bestFit="1" customWidth="1"/>
    <col min="274" max="274" width="20.7109375" style="145" bestFit="1" customWidth="1"/>
    <col min="275" max="510" width="8.85546875" style="145"/>
    <col min="511" max="511" width="4.7109375" style="145" bestFit="1" customWidth="1"/>
    <col min="512" max="512" width="16.7109375" style="145" bestFit="1" customWidth="1"/>
    <col min="513" max="513" width="8.85546875" style="145"/>
    <col min="514" max="514" width="1.28515625" style="145" bestFit="1" customWidth="1"/>
    <col min="515" max="515" width="20" style="145" customWidth="1"/>
    <col min="516" max="516" width="10.85546875" style="145" bestFit="1" customWidth="1"/>
    <col min="517" max="517" width="41.28515625" style="145" customWidth="1"/>
    <col min="518" max="518" width="43.28515625" style="145" customWidth="1"/>
    <col min="519" max="519" width="8.85546875" style="145"/>
    <col min="520" max="520" width="16" style="145" bestFit="1" customWidth="1"/>
    <col min="521" max="521" width="0.28515625" style="145" bestFit="1" customWidth="1"/>
    <col min="522" max="522" width="16" style="145" bestFit="1" customWidth="1"/>
    <col min="523" max="523" width="0.7109375" style="145" bestFit="1" customWidth="1"/>
    <col min="524" max="524" width="16.140625" style="145" bestFit="1" customWidth="1"/>
    <col min="525" max="525" width="12.42578125" style="145" bestFit="1" customWidth="1"/>
    <col min="526" max="526" width="4.28515625" style="145" bestFit="1" customWidth="1"/>
    <col min="527" max="527" width="20.7109375" style="145" bestFit="1" customWidth="1"/>
    <col min="528" max="528" width="16.7109375" style="145" bestFit="1" customWidth="1"/>
    <col min="529" max="529" width="17" style="145" bestFit="1" customWidth="1"/>
    <col min="530" max="530" width="20.7109375" style="145" bestFit="1" customWidth="1"/>
    <col min="531" max="766" width="8.85546875" style="145"/>
    <col min="767" max="767" width="4.7109375" style="145" bestFit="1" customWidth="1"/>
    <col min="768" max="768" width="16.7109375" style="145" bestFit="1" customWidth="1"/>
    <col min="769" max="769" width="8.85546875" style="145"/>
    <col min="770" max="770" width="1.28515625" style="145" bestFit="1" customWidth="1"/>
    <col min="771" max="771" width="20" style="145" customWidth="1"/>
    <col min="772" max="772" width="10.85546875" style="145" bestFit="1" customWidth="1"/>
    <col min="773" max="773" width="41.28515625" style="145" customWidth="1"/>
    <col min="774" max="774" width="43.28515625" style="145" customWidth="1"/>
    <col min="775" max="775" width="8.85546875" style="145"/>
    <col min="776" max="776" width="16" style="145" bestFit="1" customWidth="1"/>
    <col min="777" max="777" width="0.28515625" style="145" bestFit="1" customWidth="1"/>
    <col min="778" max="778" width="16" style="145" bestFit="1" customWidth="1"/>
    <col min="779" max="779" width="0.7109375" style="145" bestFit="1" customWidth="1"/>
    <col min="780" max="780" width="16.140625" style="145" bestFit="1" customWidth="1"/>
    <col min="781" max="781" width="12.42578125" style="145" bestFit="1" customWidth="1"/>
    <col min="782" max="782" width="4.28515625" style="145" bestFit="1" customWidth="1"/>
    <col min="783" max="783" width="20.7109375" style="145" bestFit="1" customWidth="1"/>
    <col min="784" max="784" width="16.7109375" style="145" bestFit="1" customWidth="1"/>
    <col min="785" max="785" width="17" style="145" bestFit="1" customWidth="1"/>
    <col min="786" max="786" width="20.7109375" style="145" bestFit="1" customWidth="1"/>
    <col min="787" max="1022" width="8.85546875" style="145"/>
    <col min="1023" max="1023" width="4.7109375" style="145" bestFit="1" customWidth="1"/>
    <col min="1024" max="1024" width="16.7109375" style="145" bestFit="1" customWidth="1"/>
    <col min="1025" max="1025" width="8.85546875" style="145"/>
    <col min="1026" max="1026" width="1.28515625" style="145" bestFit="1" customWidth="1"/>
    <col min="1027" max="1027" width="20" style="145" customWidth="1"/>
    <col min="1028" max="1028" width="10.85546875" style="145" bestFit="1" customWidth="1"/>
    <col min="1029" max="1029" width="41.28515625" style="145" customWidth="1"/>
    <col min="1030" max="1030" width="43.28515625" style="145" customWidth="1"/>
    <col min="1031" max="1031" width="8.85546875" style="145"/>
    <col min="1032" max="1032" width="16" style="145" bestFit="1" customWidth="1"/>
    <col min="1033" max="1033" width="0.28515625" style="145" bestFit="1" customWidth="1"/>
    <col min="1034" max="1034" width="16" style="145" bestFit="1" customWidth="1"/>
    <col min="1035" max="1035" width="0.7109375" style="145" bestFit="1" customWidth="1"/>
    <col min="1036" max="1036" width="16.140625" style="145" bestFit="1" customWidth="1"/>
    <col min="1037" max="1037" width="12.42578125" style="145" bestFit="1" customWidth="1"/>
    <col min="1038" max="1038" width="4.28515625" style="145" bestFit="1" customWidth="1"/>
    <col min="1039" max="1039" width="20.7109375" style="145" bestFit="1" customWidth="1"/>
    <col min="1040" max="1040" width="16.7109375" style="145" bestFit="1" customWidth="1"/>
    <col min="1041" max="1041" width="17" style="145" bestFit="1" customWidth="1"/>
    <col min="1042" max="1042" width="20.7109375" style="145" bestFit="1" customWidth="1"/>
    <col min="1043" max="1278" width="8.85546875" style="145"/>
    <col min="1279" max="1279" width="4.7109375" style="145" bestFit="1" customWidth="1"/>
    <col min="1280" max="1280" width="16.7109375" style="145" bestFit="1" customWidth="1"/>
    <col min="1281" max="1281" width="8.85546875" style="145"/>
    <col min="1282" max="1282" width="1.28515625" style="145" bestFit="1" customWidth="1"/>
    <col min="1283" max="1283" width="20" style="145" customWidth="1"/>
    <col min="1284" max="1284" width="10.85546875" style="145" bestFit="1" customWidth="1"/>
    <col min="1285" max="1285" width="41.28515625" style="145" customWidth="1"/>
    <col min="1286" max="1286" width="43.28515625" style="145" customWidth="1"/>
    <col min="1287" max="1287" width="8.85546875" style="145"/>
    <col min="1288" max="1288" width="16" style="145" bestFit="1" customWidth="1"/>
    <col min="1289" max="1289" width="0.28515625" style="145" bestFit="1" customWidth="1"/>
    <col min="1290" max="1290" width="16" style="145" bestFit="1" customWidth="1"/>
    <col min="1291" max="1291" width="0.7109375" style="145" bestFit="1" customWidth="1"/>
    <col min="1292" max="1292" width="16.140625" style="145" bestFit="1" customWidth="1"/>
    <col min="1293" max="1293" width="12.42578125" style="145" bestFit="1" customWidth="1"/>
    <col min="1294" max="1294" width="4.28515625" style="145" bestFit="1" customWidth="1"/>
    <col min="1295" max="1295" width="20.7109375" style="145" bestFit="1" customWidth="1"/>
    <col min="1296" max="1296" width="16.7109375" style="145" bestFit="1" customWidth="1"/>
    <col min="1297" max="1297" width="17" style="145" bestFit="1" customWidth="1"/>
    <col min="1298" max="1298" width="20.7109375" style="145" bestFit="1" customWidth="1"/>
    <col min="1299" max="1534" width="8.85546875" style="145"/>
    <col min="1535" max="1535" width="4.7109375" style="145" bestFit="1" customWidth="1"/>
    <col min="1536" max="1536" width="16.7109375" style="145" bestFit="1" customWidth="1"/>
    <col min="1537" max="1537" width="8.85546875" style="145"/>
    <col min="1538" max="1538" width="1.28515625" style="145" bestFit="1" customWidth="1"/>
    <col min="1539" max="1539" width="20" style="145" customWidth="1"/>
    <col min="1540" max="1540" width="10.85546875" style="145" bestFit="1" customWidth="1"/>
    <col min="1541" max="1541" width="41.28515625" style="145" customWidth="1"/>
    <col min="1542" max="1542" width="43.28515625" style="145" customWidth="1"/>
    <col min="1543" max="1543" width="8.85546875" style="145"/>
    <col min="1544" max="1544" width="16" style="145" bestFit="1" customWidth="1"/>
    <col min="1545" max="1545" width="0.28515625" style="145" bestFit="1" customWidth="1"/>
    <col min="1546" max="1546" width="16" style="145" bestFit="1" customWidth="1"/>
    <col min="1547" max="1547" width="0.7109375" style="145" bestFit="1" customWidth="1"/>
    <col min="1548" max="1548" width="16.140625" style="145" bestFit="1" customWidth="1"/>
    <col min="1549" max="1549" width="12.42578125" style="145" bestFit="1" customWidth="1"/>
    <col min="1550" max="1550" width="4.28515625" style="145" bestFit="1" customWidth="1"/>
    <col min="1551" max="1551" width="20.7109375" style="145" bestFit="1" customWidth="1"/>
    <col min="1552" max="1552" width="16.7109375" style="145" bestFit="1" customWidth="1"/>
    <col min="1553" max="1553" width="17" style="145" bestFit="1" customWidth="1"/>
    <col min="1554" max="1554" width="20.7109375" style="145" bestFit="1" customWidth="1"/>
    <col min="1555" max="1790" width="8.85546875" style="145"/>
    <col min="1791" max="1791" width="4.7109375" style="145" bestFit="1" customWidth="1"/>
    <col min="1792" max="1792" width="16.7109375" style="145" bestFit="1" customWidth="1"/>
    <col min="1793" max="1793" width="8.85546875" style="145"/>
    <col min="1794" max="1794" width="1.28515625" style="145" bestFit="1" customWidth="1"/>
    <col min="1795" max="1795" width="20" style="145" customWidth="1"/>
    <col min="1796" max="1796" width="10.85546875" style="145" bestFit="1" customWidth="1"/>
    <col min="1797" max="1797" width="41.28515625" style="145" customWidth="1"/>
    <col min="1798" max="1798" width="43.28515625" style="145" customWidth="1"/>
    <col min="1799" max="1799" width="8.85546875" style="145"/>
    <col min="1800" max="1800" width="16" style="145" bestFit="1" customWidth="1"/>
    <col min="1801" max="1801" width="0.28515625" style="145" bestFit="1" customWidth="1"/>
    <col min="1802" max="1802" width="16" style="145" bestFit="1" customWidth="1"/>
    <col min="1803" max="1803" width="0.7109375" style="145" bestFit="1" customWidth="1"/>
    <col min="1804" max="1804" width="16.140625" style="145" bestFit="1" customWidth="1"/>
    <col min="1805" max="1805" width="12.42578125" style="145" bestFit="1" customWidth="1"/>
    <col min="1806" max="1806" width="4.28515625" style="145" bestFit="1" customWidth="1"/>
    <col min="1807" max="1807" width="20.7109375" style="145" bestFit="1" customWidth="1"/>
    <col min="1808" max="1808" width="16.7109375" style="145" bestFit="1" customWidth="1"/>
    <col min="1809" max="1809" width="17" style="145" bestFit="1" customWidth="1"/>
    <col min="1810" max="1810" width="20.7109375" style="145" bestFit="1" customWidth="1"/>
    <col min="1811" max="2046" width="8.85546875" style="145"/>
    <col min="2047" max="2047" width="4.7109375" style="145" bestFit="1" customWidth="1"/>
    <col min="2048" max="2048" width="16.7109375" style="145" bestFit="1" customWidth="1"/>
    <col min="2049" max="2049" width="8.85546875" style="145"/>
    <col min="2050" max="2050" width="1.28515625" style="145" bestFit="1" customWidth="1"/>
    <col min="2051" max="2051" width="20" style="145" customWidth="1"/>
    <col min="2052" max="2052" width="10.85546875" style="145" bestFit="1" customWidth="1"/>
    <col min="2053" max="2053" width="41.28515625" style="145" customWidth="1"/>
    <col min="2054" max="2054" width="43.28515625" style="145" customWidth="1"/>
    <col min="2055" max="2055" width="8.85546875" style="145"/>
    <col min="2056" max="2056" width="16" style="145" bestFit="1" customWidth="1"/>
    <col min="2057" max="2057" width="0.28515625" style="145" bestFit="1" customWidth="1"/>
    <col min="2058" max="2058" width="16" style="145" bestFit="1" customWidth="1"/>
    <col min="2059" max="2059" width="0.7109375" style="145" bestFit="1" customWidth="1"/>
    <col min="2060" max="2060" width="16.140625" style="145" bestFit="1" customWidth="1"/>
    <col min="2061" max="2061" width="12.42578125" style="145" bestFit="1" customWidth="1"/>
    <col min="2062" max="2062" width="4.28515625" style="145" bestFit="1" customWidth="1"/>
    <col min="2063" max="2063" width="20.7109375" style="145" bestFit="1" customWidth="1"/>
    <col min="2064" max="2064" width="16.7109375" style="145" bestFit="1" customWidth="1"/>
    <col min="2065" max="2065" width="17" style="145" bestFit="1" customWidth="1"/>
    <col min="2066" max="2066" width="20.7109375" style="145" bestFit="1" customWidth="1"/>
    <col min="2067" max="2302" width="8.85546875" style="145"/>
    <col min="2303" max="2303" width="4.7109375" style="145" bestFit="1" customWidth="1"/>
    <col min="2304" max="2304" width="16.7109375" style="145" bestFit="1" customWidth="1"/>
    <col min="2305" max="2305" width="8.85546875" style="145"/>
    <col min="2306" max="2306" width="1.28515625" style="145" bestFit="1" customWidth="1"/>
    <col min="2307" max="2307" width="20" style="145" customWidth="1"/>
    <col min="2308" max="2308" width="10.85546875" style="145" bestFit="1" customWidth="1"/>
    <col min="2309" max="2309" width="41.28515625" style="145" customWidth="1"/>
    <col min="2310" max="2310" width="43.28515625" style="145" customWidth="1"/>
    <col min="2311" max="2311" width="8.85546875" style="145"/>
    <col min="2312" max="2312" width="16" style="145" bestFit="1" customWidth="1"/>
    <col min="2313" max="2313" width="0.28515625" style="145" bestFit="1" customWidth="1"/>
    <col min="2314" max="2314" width="16" style="145" bestFit="1" customWidth="1"/>
    <col min="2315" max="2315" width="0.7109375" style="145" bestFit="1" customWidth="1"/>
    <col min="2316" max="2316" width="16.140625" style="145" bestFit="1" customWidth="1"/>
    <col min="2317" max="2317" width="12.42578125" style="145" bestFit="1" customWidth="1"/>
    <col min="2318" max="2318" width="4.28515625" style="145" bestFit="1" customWidth="1"/>
    <col min="2319" max="2319" width="20.7109375" style="145" bestFit="1" customWidth="1"/>
    <col min="2320" max="2320" width="16.7109375" style="145" bestFit="1" customWidth="1"/>
    <col min="2321" max="2321" width="17" style="145" bestFit="1" customWidth="1"/>
    <col min="2322" max="2322" width="20.7109375" style="145" bestFit="1" customWidth="1"/>
    <col min="2323" max="2558" width="8.85546875" style="145"/>
    <col min="2559" max="2559" width="4.7109375" style="145" bestFit="1" customWidth="1"/>
    <col min="2560" max="2560" width="16.7109375" style="145" bestFit="1" customWidth="1"/>
    <col min="2561" max="2561" width="8.85546875" style="145"/>
    <col min="2562" max="2562" width="1.28515625" style="145" bestFit="1" customWidth="1"/>
    <col min="2563" max="2563" width="20" style="145" customWidth="1"/>
    <col min="2564" max="2564" width="10.85546875" style="145" bestFit="1" customWidth="1"/>
    <col min="2565" max="2565" width="41.28515625" style="145" customWidth="1"/>
    <col min="2566" max="2566" width="43.28515625" style="145" customWidth="1"/>
    <col min="2567" max="2567" width="8.85546875" style="145"/>
    <col min="2568" max="2568" width="16" style="145" bestFit="1" customWidth="1"/>
    <col min="2569" max="2569" width="0.28515625" style="145" bestFit="1" customWidth="1"/>
    <col min="2570" max="2570" width="16" style="145" bestFit="1" customWidth="1"/>
    <col min="2571" max="2571" width="0.7109375" style="145" bestFit="1" customWidth="1"/>
    <col min="2572" max="2572" width="16.140625" style="145" bestFit="1" customWidth="1"/>
    <col min="2573" max="2573" width="12.42578125" style="145" bestFit="1" customWidth="1"/>
    <col min="2574" max="2574" width="4.28515625" style="145" bestFit="1" customWidth="1"/>
    <col min="2575" max="2575" width="20.7109375" style="145" bestFit="1" customWidth="1"/>
    <col min="2576" max="2576" width="16.7109375" style="145" bestFit="1" customWidth="1"/>
    <col min="2577" max="2577" width="17" style="145" bestFit="1" customWidth="1"/>
    <col min="2578" max="2578" width="20.7109375" style="145" bestFit="1" customWidth="1"/>
    <col min="2579" max="2814" width="8.85546875" style="145"/>
    <col min="2815" max="2815" width="4.7109375" style="145" bestFit="1" customWidth="1"/>
    <col min="2816" max="2816" width="16.7109375" style="145" bestFit="1" customWidth="1"/>
    <col min="2817" max="2817" width="8.85546875" style="145"/>
    <col min="2818" max="2818" width="1.28515625" style="145" bestFit="1" customWidth="1"/>
    <col min="2819" max="2819" width="20" style="145" customWidth="1"/>
    <col min="2820" max="2820" width="10.85546875" style="145" bestFit="1" customWidth="1"/>
    <col min="2821" max="2821" width="41.28515625" style="145" customWidth="1"/>
    <col min="2822" max="2822" width="43.28515625" style="145" customWidth="1"/>
    <col min="2823" max="2823" width="8.85546875" style="145"/>
    <col min="2824" max="2824" width="16" style="145" bestFit="1" customWidth="1"/>
    <col min="2825" max="2825" width="0.28515625" style="145" bestFit="1" customWidth="1"/>
    <col min="2826" max="2826" width="16" style="145" bestFit="1" customWidth="1"/>
    <col min="2827" max="2827" width="0.7109375" style="145" bestFit="1" customWidth="1"/>
    <col min="2828" max="2828" width="16.140625" style="145" bestFit="1" customWidth="1"/>
    <col min="2829" max="2829" width="12.42578125" style="145" bestFit="1" customWidth="1"/>
    <col min="2830" max="2830" width="4.28515625" style="145" bestFit="1" customWidth="1"/>
    <col min="2831" max="2831" width="20.7109375" style="145" bestFit="1" customWidth="1"/>
    <col min="2832" max="2832" width="16.7109375" style="145" bestFit="1" customWidth="1"/>
    <col min="2833" max="2833" width="17" style="145" bestFit="1" customWidth="1"/>
    <col min="2834" max="2834" width="20.7109375" style="145" bestFit="1" customWidth="1"/>
    <col min="2835" max="3070" width="8.85546875" style="145"/>
    <col min="3071" max="3071" width="4.7109375" style="145" bestFit="1" customWidth="1"/>
    <col min="3072" max="3072" width="16.7109375" style="145" bestFit="1" customWidth="1"/>
    <col min="3073" max="3073" width="8.85546875" style="145"/>
    <col min="3074" max="3074" width="1.28515625" style="145" bestFit="1" customWidth="1"/>
    <col min="3075" max="3075" width="20" style="145" customWidth="1"/>
    <col min="3076" max="3076" width="10.85546875" style="145" bestFit="1" customWidth="1"/>
    <col min="3077" max="3077" width="41.28515625" style="145" customWidth="1"/>
    <col min="3078" max="3078" width="43.28515625" style="145" customWidth="1"/>
    <col min="3079" max="3079" width="8.85546875" style="145"/>
    <col min="3080" max="3080" width="16" style="145" bestFit="1" customWidth="1"/>
    <col min="3081" max="3081" width="0.28515625" style="145" bestFit="1" customWidth="1"/>
    <col min="3082" max="3082" width="16" style="145" bestFit="1" customWidth="1"/>
    <col min="3083" max="3083" width="0.7109375" style="145" bestFit="1" customWidth="1"/>
    <col min="3084" max="3084" width="16.140625" style="145" bestFit="1" customWidth="1"/>
    <col min="3085" max="3085" width="12.42578125" style="145" bestFit="1" customWidth="1"/>
    <col min="3086" max="3086" width="4.28515625" style="145" bestFit="1" customWidth="1"/>
    <col min="3087" max="3087" width="20.7109375" style="145" bestFit="1" customWidth="1"/>
    <col min="3088" max="3088" width="16.7109375" style="145" bestFit="1" customWidth="1"/>
    <col min="3089" max="3089" width="17" style="145" bestFit="1" customWidth="1"/>
    <col min="3090" max="3090" width="20.7109375" style="145" bestFit="1" customWidth="1"/>
    <col min="3091" max="3326" width="8.85546875" style="145"/>
    <col min="3327" max="3327" width="4.7109375" style="145" bestFit="1" customWidth="1"/>
    <col min="3328" max="3328" width="16.7109375" style="145" bestFit="1" customWidth="1"/>
    <col min="3329" max="3329" width="8.85546875" style="145"/>
    <col min="3330" max="3330" width="1.28515625" style="145" bestFit="1" customWidth="1"/>
    <col min="3331" max="3331" width="20" style="145" customWidth="1"/>
    <col min="3332" max="3332" width="10.85546875" style="145" bestFit="1" customWidth="1"/>
    <col min="3333" max="3333" width="41.28515625" style="145" customWidth="1"/>
    <col min="3334" max="3334" width="43.28515625" style="145" customWidth="1"/>
    <col min="3335" max="3335" width="8.85546875" style="145"/>
    <col min="3336" max="3336" width="16" style="145" bestFit="1" customWidth="1"/>
    <col min="3337" max="3337" width="0.28515625" style="145" bestFit="1" customWidth="1"/>
    <col min="3338" max="3338" width="16" style="145" bestFit="1" customWidth="1"/>
    <col min="3339" max="3339" width="0.7109375" style="145" bestFit="1" customWidth="1"/>
    <col min="3340" max="3340" width="16.140625" style="145" bestFit="1" customWidth="1"/>
    <col min="3341" max="3341" width="12.42578125" style="145" bestFit="1" customWidth="1"/>
    <col min="3342" max="3342" width="4.28515625" style="145" bestFit="1" customWidth="1"/>
    <col min="3343" max="3343" width="20.7109375" style="145" bestFit="1" customWidth="1"/>
    <col min="3344" max="3344" width="16.7109375" style="145" bestFit="1" customWidth="1"/>
    <col min="3345" max="3345" width="17" style="145" bestFit="1" customWidth="1"/>
    <col min="3346" max="3346" width="20.7109375" style="145" bestFit="1" customWidth="1"/>
    <col min="3347" max="3582" width="8.85546875" style="145"/>
    <col min="3583" max="3583" width="4.7109375" style="145" bestFit="1" customWidth="1"/>
    <col min="3584" max="3584" width="16.7109375" style="145" bestFit="1" customWidth="1"/>
    <col min="3585" max="3585" width="8.85546875" style="145"/>
    <col min="3586" max="3586" width="1.28515625" style="145" bestFit="1" customWidth="1"/>
    <col min="3587" max="3587" width="20" style="145" customWidth="1"/>
    <col min="3588" max="3588" width="10.85546875" style="145" bestFit="1" customWidth="1"/>
    <col min="3589" max="3589" width="41.28515625" style="145" customWidth="1"/>
    <col min="3590" max="3590" width="43.28515625" style="145" customWidth="1"/>
    <col min="3591" max="3591" width="8.85546875" style="145"/>
    <col min="3592" max="3592" width="16" style="145" bestFit="1" customWidth="1"/>
    <col min="3593" max="3593" width="0.28515625" style="145" bestFit="1" customWidth="1"/>
    <col min="3594" max="3594" width="16" style="145" bestFit="1" customWidth="1"/>
    <col min="3595" max="3595" width="0.7109375" style="145" bestFit="1" customWidth="1"/>
    <col min="3596" max="3596" width="16.140625" style="145" bestFit="1" customWidth="1"/>
    <col min="3597" max="3597" width="12.42578125" style="145" bestFit="1" customWidth="1"/>
    <col min="3598" max="3598" width="4.28515625" style="145" bestFit="1" customWidth="1"/>
    <col min="3599" max="3599" width="20.7109375" style="145" bestFit="1" customWidth="1"/>
    <col min="3600" max="3600" width="16.7109375" style="145" bestFit="1" customWidth="1"/>
    <col min="3601" max="3601" width="17" style="145" bestFit="1" customWidth="1"/>
    <col min="3602" max="3602" width="20.7109375" style="145" bestFit="1" customWidth="1"/>
    <col min="3603" max="3838" width="8.85546875" style="145"/>
    <col min="3839" max="3839" width="4.7109375" style="145" bestFit="1" customWidth="1"/>
    <col min="3840" max="3840" width="16.7109375" style="145" bestFit="1" customWidth="1"/>
    <col min="3841" max="3841" width="8.85546875" style="145"/>
    <col min="3842" max="3842" width="1.28515625" style="145" bestFit="1" customWidth="1"/>
    <col min="3843" max="3843" width="20" style="145" customWidth="1"/>
    <col min="3844" max="3844" width="10.85546875" style="145" bestFit="1" customWidth="1"/>
    <col min="3845" max="3845" width="41.28515625" style="145" customWidth="1"/>
    <col min="3846" max="3846" width="43.28515625" style="145" customWidth="1"/>
    <col min="3847" max="3847" width="8.85546875" style="145"/>
    <col min="3848" max="3848" width="16" style="145" bestFit="1" customWidth="1"/>
    <col min="3849" max="3849" width="0.28515625" style="145" bestFit="1" customWidth="1"/>
    <col min="3850" max="3850" width="16" style="145" bestFit="1" customWidth="1"/>
    <col min="3851" max="3851" width="0.7109375" style="145" bestFit="1" customWidth="1"/>
    <col min="3852" max="3852" width="16.140625" style="145" bestFit="1" customWidth="1"/>
    <col min="3853" max="3853" width="12.42578125" style="145" bestFit="1" customWidth="1"/>
    <col min="3854" max="3854" width="4.28515625" style="145" bestFit="1" customWidth="1"/>
    <col min="3855" max="3855" width="20.7109375" style="145" bestFit="1" customWidth="1"/>
    <col min="3856" max="3856" width="16.7109375" style="145" bestFit="1" customWidth="1"/>
    <col min="3857" max="3857" width="17" style="145" bestFit="1" customWidth="1"/>
    <col min="3858" max="3858" width="20.7109375" style="145" bestFit="1" customWidth="1"/>
    <col min="3859" max="4094" width="8.85546875" style="145"/>
    <col min="4095" max="4095" width="4.7109375" style="145" bestFit="1" customWidth="1"/>
    <col min="4096" max="4096" width="16.7109375" style="145" bestFit="1" customWidth="1"/>
    <col min="4097" max="4097" width="8.85546875" style="145"/>
    <col min="4098" max="4098" width="1.28515625" style="145" bestFit="1" customWidth="1"/>
    <col min="4099" max="4099" width="20" style="145" customWidth="1"/>
    <col min="4100" max="4100" width="10.85546875" style="145" bestFit="1" customWidth="1"/>
    <col min="4101" max="4101" width="41.28515625" style="145" customWidth="1"/>
    <col min="4102" max="4102" width="43.28515625" style="145" customWidth="1"/>
    <col min="4103" max="4103" width="8.85546875" style="145"/>
    <col min="4104" max="4104" width="16" style="145" bestFit="1" customWidth="1"/>
    <col min="4105" max="4105" width="0.28515625" style="145" bestFit="1" customWidth="1"/>
    <col min="4106" max="4106" width="16" style="145" bestFit="1" customWidth="1"/>
    <col min="4107" max="4107" width="0.7109375" style="145" bestFit="1" customWidth="1"/>
    <col min="4108" max="4108" width="16.140625" style="145" bestFit="1" customWidth="1"/>
    <col min="4109" max="4109" width="12.42578125" style="145" bestFit="1" customWidth="1"/>
    <col min="4110" max="4110" width="4.28515625" style="145" bestFit="1" customWidth="1"/>
    <col min="4111" max="4111" width="20.7109375" style="145" bestFit="1" customWidth="1"/>
    <col min="4112" max="4112" width="16.7109375" style="145" bestFit="1" customWidth="1"/>
    <col min="4113" max="4113" width="17" style="145" bestFit="1" customWidth="1"/>
    <col min="4114" max="4114" width="20.7109375" style="145" bestFit="1" customWidth="1"/>
    <col min="4115" max="4350" width="8.85546875" style="145"/>
    <col min="4351" max="4351" width="4.7109375" style="145" bestFit="1" customWidth="1"/>
    <col min="4352" max="4352" width="16.7109375" style="145" bestFit="1" customWidth="1"/>
    <col min="4353" max="4353" width="8.85546875" style="145"/>
    <col min="4354" max="4354" width="1.28515625" style="145" bestFit="1" customWidth="1"/>
    <col min="4355" max="4355" width="20" style="145" customWidth="1"/>
    <col min="4356" max="4356" width="10.85546875" style="145" bestFit="1" customWidth="1"/>
    <col min="4357" max="4357" width="41.28515625" style="145" customWidth="1"/>
    <col min="4358" max="4358" width="43.28515625" style="145" customWidth="1"/>
    <col min="4359" max="4359" width="8.85546875" style="145"/>
    <col min="4360" max="4360" width="16" style="145" bestFit="1" customWidth="1"/>
    <col min="4361" max="4361" width="0.28515625" style="145" bestFit="1" customWidth="1"/>
    <col min="4362" max="4362" width="16" style="145" bestFit="1" customWidth="1"/>
    <col min="4363" max="4363" width="0.7109375" style="145" bestFit="1" customWidth="1"/>
    <col min="4364" max="4364" width="16.140625" style="145" bestFit="1" customWidth="1"/>
    <col min="4365" max="4365" width="12.42578125" style="145" bestFit="1" customWidth="1"/>
    <col min="4366" max="4366" width="4.28515625" style="145" bestFit="1" customWidth="1"/>
    <col min="4367" max="4367" width="20.7109375" style="145" bestFit="1" customWidth="1"/>
    <col min="4368" max="4368" width="16.7109375" style="145" bestFit="1" customWidth="1"/>
    <col min="4369" max="4369" width="17" style="145" bestFit="1" customWidth="1"/>
    <col min="4370" max="4370" width="20.7109375" style="145" bestFit="1" customWidth="1"/>
    <col min="4371" max="4606" width="8.85546875" style="145"/>
    <col min="4607" max="4607" width="4.7109375" style="145" bestFit="1" customWidth="1"/>
    <col min="4608" max="4608" width="16.7109375" style="145" bestFit="1" customWidth="1"/>
    <col min="4609" max="4609" width="8.85546875" style="145"/>
    <col min="4610" max="4610" width="1.28515625" style="145" bestFit="1" customWidth="1"/>
    <col min="4611" max="4611" width="20" style="145" customWidth="1"/>
    <col min="4612" max="4612" width="10.85546875" style="145" bestFit="1" customWidth="1"/>
    <col min="4613" max="4613" width="41.28515625" style="145" customWidth="1"/>
    <col min="4614" max="4614" width="43.28515625" style="145" customWidth="1"/>
    <col min="4615" max="4615" width="8.85546875" style="145"/>
    <col min="4616" max="4616" width="16" style="145" bestFit="1" customWidth="1"/>
    <col min="4617" max="4617" width="0.28515625" style="145" bestFit="1" customWidth="1"/>
    <col min="4618" max="4618" width="16" style="145" bestFit="1" customWidth="1"/>
    <col min="4619" max="4619" width="0.7109375" style="145" bestFit="1" customWidth="1"/>
    <col min="4620" max="4620" width="16.140625" style="145" bestFit="1" customWidth="1"/>
    <col min="4621" max="4621" width="12.42578125" style="145" bestFit="1" customWidth="1"/>
    <col min="4622" max="4622" width="4.28515625" style="145" bestFit="1" customWidth="1"/>
    <col min="4623" max="4623" width="20.7109375" style="145" bestFit="1" customWidth="1"/>
    <col min="4624" max="4624" width="16.7109375" style="145" bestFit="1" customWidth="1"/>
    <col min="4625" max="4625" width="17" style="145" bestFit="1" customWidth="1"/>
    <col min="4626" max="4626" width="20.7109375" style="145" bestFit="1" customWidth="1"/>
    <col min="4627" max="4862" width="8.85546875" style="145"/>
    <col min="4863" max="4863" width="4.7109375" style="145" bestFit="1" customWidth="1"/>
    <col min="4864" max="4864" width="16.7109375" style="145" bestFit="1" customWidth="1"/>
    <col min="4865" max="4865" width="8.85546875" style="145"/>
    <col min="4866" max="4866" width="1.28515625" style="145" bestFit="1" customWidth="1"/>
    <col min="4867" max="4867" width="20" style="145" customWidth="1"/>
    <col min="4868" max="4868" width="10.85546875" style="145" bestFit="1" customWidth="1"/>
    <col min="4869" max="4869" width="41.28515625" style="145" customWidth="1"/>
    <col min="4870" max="4870" width="43.28515625" style="145" customWidth="1"/>
    <col min="4871" max="4871" width="8.85546875" style="145"/>
    <col min="4872" max="4872" width="16" style="145" bestFit="1" customWidth="1"/>
    <col min="4873" max="4873" width="0.28515625" style="145" bestFit="1" customWidth="1"/>
    <col min="4874" max="4874" width="16" style="145" bestFit="1" customWidth="1"/>
    <col min="4875" max="4875" width="0.7109375" style="145" bestFit="1" customWidth="1"/>
    <col min="4876" max="4876" width="16.140625" style="145" bestFit="1" customWidth="1"/>
    <col min="4877" max="4877" width="12.42578125" style="145" bestFit="1" customWidth="1"/>
    <col min="4878" max="4878" width="4.28515625" style="145" bestFit="1" customWidth="1"/>
    <col min="4879" max="4879" width="20.7109375" style="145" bestFit="1" customWidth="1"/>
    <col min="4880" max="4880" width="16.7109375" style="145" bestFit="1" customWidth="1"/>
    <col min="4881" max="4881" width="17" style="145" bestFit="1" customWidth="1"/>
    <col min="4882" max="4882" width="20.7109375" style="145" bestFit="1" customWidth="1"/>
    <col min="4883" max="5118" width="8.85546875" style="145"/>
    <col min="5119" max="5119" width="4.7109375" style="145" bestFit="1" customWidth="1"/>
    <col min="5120" max="5120" width="16.7109375" style="145" bestFit="1" customWidth="1"/>
    <col min="5121" max="5121" width="8.85546875" style="145"/>
    <col min="5122" max="5122" width="1.28515625" style="145" bestFit="1" customWidth="1"/>
    <col min="5123" max="5123" width="20" style="145" customWidth="1"/>
    <col min="5124" max="5124" width="10.85546875" style="145" bestFit="1" customWidth="1"/>
    <col min="5125" max="5125" width="41.28515625" style="145" customWidth="1"/>
    <col min="5126" max="5126" width="43.28515625" style="145" customWidth="1"/>
    <col min="5127" max="5127" width="8.85546875" style="145"/>
    <col min="5128" max="5128" width="16" style="145" bestFit="1" customWidth="1"/>
    <col min="5129" max="5129" width="0.28515625" style="145" bestFit="1" customWidth="1"/>
    <col min="5130" max="5130" width="16" style="145" bestFit="1" customWidth="1"/>
    <col min="5131" max="5131" width="0.7109375" style="145" bestFit="1" customWidth="1"/>
    <col min="5132" max="5132" width="16.140625" style="145" bestFit="1" customWidth="1"/>
    <col min="5133" max="5133" width="12.42578125" style="145" bestFit="1" customWidth="1"/>
    <col min="5134" max="5134" width="4.28515625" style="145" bestFit="1" customWidth="1"/>
    <col min="5135" max="5135" width="20.7109375" style="145" bestFit="1" customWidth="1"/>
    <col min="5136" max="5136" width="16.7109375" style="145" bestFit="1" customWidth="1"/>
    <col min="5137" max="5137" width="17" style="145" bestFit="1" customWidth="1"/>
    <col min="5138" max="5138" width="20.7109375" style="145" bestFit="1" customWidth="1"/>
    <col min="5139" max="5374" width="8.85546875" style="145"/>
    <col min="5375" max="5375" width="4.7109375" style="145" bestFit="1" customWidth="1"/>
    <col min="5376" max="5376" width="16.7109375" style="145" bestFit="1" customWidth="1"/>
    <col min="5377" max="5377" width="8.85546875" style="145"/>
    <col min="5378" max="5378" width="1.28515625" style="145" bestFit="1" customWidth="1"/>
    <col min="5379" max="5379" width="20" style="145" customWidth="1"/>
    <col min="5380" max="5380" width="10.85546875" style="145" bestFit="1" customWidth="1"/>
    <col min="5381" max="5381" width="41.28515625" style="145" customWidth="1"/>
    <col min="5382" max="5382" width="43.28515625" style="145" customWidth="1"/>
    <col min="5383" max="5383" width="8.85546875" style="145"/>
    <col min="5384" max="5384" width="16" style="145" bestFit="1" customWidth="1"/>
    <col min="5385" max="5385" width="0.28515625" style="145" bestFit="1" customWidth="1"/>
    <col min="5386" max="5386" width="16" style="145" bestFit="1" customWidth="1"/>
    <col min="5387" max="5387" width="0.7109375" style="145" bestFit="1" customWidth="1"/>
    <col min="5388" max="5388" width="16.140625" style="145" bestFit="1" customWidth="1"/>
    <col min="5389" max="5389" width="12.42578125" style="145" bestFit="1" customWidth="1"/>
    <col min="5390" max="5390" width="4.28515625" style="145" bestFit="1" customWidth="1"/>
    <col min="5391" max="5391" width="20.7109375" style="145" bestFit="1" customWidth="1"/>
    <col min="5392" max="5392" width="16.7109375" style="145" bestFit="1" customWidth="1"/>
    <col min="5393" max="5393" width="17" style="145" bestFit="1" customWidth="1"/>
    <col min="5394" max="5394" width="20.7109375" style="145" bestFit="1" customWidth="1"/>
    <col min="5395" max="5630" width="8.85546875" style="145"/>
    <col min="5631" max="5631" width="4.7109375" style="145" bestFit="1" customWidth="1"/>
    <col min="5632" max="5632" width="16.7109375" style="145" bestFit="1" customWidth="1"/>
    <col min="5633" max="5633" width="8.85546875" style="145"/>
    <col min="5634" max="5634" width="1.28515625" style="145" bestFit="1" customWidth="1"/>
    <col min="5635" max="5635" width="20" style="145" customWidth="1"/>
    <col min="5636" max="5636" width="10.85546875" style="145" bestFit="1" customWidth="1"/>
    <col min="5637" max="5637" width="41.28515625" style="145" customWidth="1"/>
    <col min="5638" max="5638" width="43.28515625" style="145" customWidth="1"/>
    <col min="5639" max="5639" width="8.85546875" style="145"/>
    <col min="5640" max="5640" width="16" style="145" bestFit="1" customWidth="1"/>
    <col min="5641" max="5641" width="0.28515625" style="145" bestFit="1" customWidth="1"/>
    <col min="5642" max="5642" width="16" style="145" bestFit="1" customWidth="1"/>
    <col min="5643" max="5643" width="0.7109375" style="145" bestFit="1" customWidth="1"/>
    <col min="5644" max="5644" width="16.140625" style="145" bestFit="1" customWidth="1"/>
    <col min="5645" max="5645" width="12.42578125" style="145" bestFit="1" customWidth="1"/>
    <col min="5646" max="5646" width="4.28515625" style="145" bestFit="1" customWidth="1"/>
    <col min="5647" max="5647" width="20.7109375" style="145" bestFit="1" customWidth="1"/>
    <col min="5648" max="5648" width="16.7109375" style="145" bestFit="1" customWidth="1"/>
    <col min="5649" max="5649" width="17" style="145" bestFit="1" customWidth="1"/>
    <col min="5650" max="5650" width="20.7109375" style="145" bestFit="1" customWidth="1"/>
    <col min="5651" max="5886" width="8.85546875" style="145"/>
    <col min="5887" max="5887" width="4.7109375" style="145" bestFit="1" customWidth="1"/>
    <col min="5888" max="5888" width="16.7109375" style="145" bestFit="1" customWidth="1"/>
    <col min="5889" max="5889" width="8.85546875" style="145"/>
    <col min="5890" max="5890" width="1.28515625" style="145" bestFit="1" customWidth="1"/>
    <col min="5891" max="5891" width="20" style="145" customWidth="1"/>
    <col min="5892" max="5892" width="10.85546875" style="145" bestFit="1" customWidth="1"/>
    <col min="5893" max="5893" width="41.28515625" style="145" customWidth="1"/>
    <col min="5894" max="5894" width="43.28515625" style="145" customWidth="1"/>
    <col min="5895" max="5895" width="8.85546875" style="145"/>
    <col min="5896" max="5896" width="16" style="145" bestFit="1" customWidth="1"/>
    <col min="5897" max="5897" width="0.28515625" style="145" bestFit="1" customWidth="1"/>
    <col min="5898" max="5898" width="16" style="145" bestFit="1" customWidth="1"/>
    <col min="5899" max="5899" width="0.7109375" style="145" bestFit="1" customWidth="1"/>
    <col min="5900" max="5900" width="16.140625" style="145" bestFit="1" customWidth="1"/>
    <col min="5901" max="5901" width="12.42578125" style="145" bestFit="1" customWidth="1"/>
    <col min="5902" max="5902" width="4.28515625" style="145" bestFit="1" customWidth="1"/>
    <col min="5903" max="5903" width="20.7109375" style="145" bestFit="1" customWidth="1"/>
    <col min="5904" max="5904" width="16.7109375" style="145" bestFit="1" customWidth="1"/>
    <col min="5905" max="5905" width="17" style="145" bestFit="1" customWidth="1"/>
    <col min="5906" max="5906" width="20.7109375" style="145" bestFit="1" customWidth="1"/>
    <col min="5907" max="6142" width="8.85546875" style="145"/>
    <col min="6143" max="6143" width="4.7109375" style="145" bestFit="1" customWidth="1"/>
    <col min="6144" max="6144" width="16.7109375" style="145" bestFit="1" customWidth="1"/>
    <col min="6145" max="6145" width="8.85546875" style="145"/>
    <col min="6146" max="6146" width="1.28515625" style="145" bestFit="1" customWidth="1"/>
    <col min="6147" max="6147" width="20" style="145" customWidth="1"/>
    <col min="6148" max="6148" width="10.85546875" style="145" bestFit="1" customWidth="1"/>
    <col min="6149" max="6149" width="41.28515625" style="145" customWidth="1"/>
    <col min="6150" max="6150" width="43.28515625" style="145" customWidth="1"/>
    <col min="6151" max="6151" width="8.85546875" style="145"/>
    <col min="6152" max="6152" width="16" style="145" bestFit="1" customWidth="1"/>
    <col min="6153" max="6153" width="0.28515625" style="145" bestFit="1" customWidth="1"/>
    <col min="6154" max="6154" width="16" style="145" bestFit="1" customWidth="1"/>
    <col min="6155" max="6155" width="0.7109375" style="145" bestFit="1" customWidth="1"/>
    <col min="6156" max="6156" width="16.140625" style="145" bestFit="1" customWidth="1"/>
    <col min="6157" max="6157" width="12.42578125" style="145" bestFit="1" customWidth="1"/>
    <col min="6158" max="6158" width="4.28515625" style="145" bestFit="1" customWidth="1"/>
    <col min="6159" max="6159" width="20.7109375" style="145" bestFit="1" customWidth="1"/>
    <col min="6160" max="6160" width="16.7109375" style="145" bestFit="1" customWidth="1"/>
    <col min="6161" max="6161" width="17" style="145" bestFit="1" customWidth="1"/>
    <col min="6162" max="6162" width="20.7109375" style="145" bestFit="1" customWidth="1"/>
    <col min="6163" max="6398" width="8.85546875" style="145"/>
    <col min="6399" max="6399" width="4.7109375" style="145" bestFit="1" customWidth="1"/>
    <col min="6400" max="6400" width="16.7109375" style="145" bestFit="1" customWidth="1"/>
    <col min="6401" max="6401" width="8.85546875" style="145"/>
    <col min="6402" max="6402" width="1.28515625" style="145" bestFit="1" customWidth="1"/>
    <col min="6403" max="6403" width="20" style="145" customWidth="1"/>
    <col min="6404" max="6404" width="10.85546875" style="145" bestFit="1" customWidth="1"/>
    <col min="6405" max="6405" width="41.28515625" style="145" customWidth="1"/>
    <col min="6406" max="6406" width="43.28515625" style="145" customWidth="1"/>
    <col min="6407" max="6407" width="8.85546875" style="145"/>
    <col min="6408" max="6408" width="16" style="145" bestFit="1" customWidth="1"/>
    <col min="6409" max="6409" width="0.28515625" style="145" bestFit="1" customWidth="1"/>
    <col min="6410" max="6410" width="16" style="145" bestFit="1" customWidth="1"/>
    <col min="6411" max="6411" width="0.7109375" style="145" bestFit="1" customWidth="1"/>
    <col min="6412" max="6412" width="16.140625" style="145" bestFit="1" customWidth="1"/>
    <col min="6413" max="6413" width="12.42578125" style="145" bestFit="1" customWidth="1"/>
    <col min="6414" max="6414" width="4.28515625" style="145" bestFit="1" customWidth="1"/>
    <col min="6415" max="6415" width="20.7109375" style="145" bestFit="1" customWidth="1"/>
    <col min="6416" max="6416" width="16.7109375" style="145" bestFit="1" customWidth="1"/>
    <col min="6417" max="6417" width="17" style="145" bestFit="1" customWidth="1"/>
    <col min="6418" max="6418" width="20.7109375" style="145" bestFit="1" customWidth="1"/>
    <col min="6419" max="6654" width="8.85546875" style="145"/>
    <col min="6655" max="6655" width="4.7109375" style="145" bestFit="1" customWidth="1"/>
    <col min="6656" max="6656" width="16.7109375" style="145" bestFit="1" customWidth="1"/>
    <col min="6657" max="6657" width="8.85546875" style="145"/>
    <col min="6658" max="6658" width="1.28515625" style="145" bestFit="1" customWidth="1"/>
    <col min="6659" max="6659" width="20" style="145" customWidth="1"/>
    <col min="6660" max="6660" width="10.85546875" style="145" bestFit="1" customWidth="1"/>
    <col min="6661" max="6661" width="41.28515625" style="145" customWidth="1"/>
    <col min="6662" max="6662" width="43.28515625" style="145" customWidth="1"/>
    <col min="6663" max="6663" width="8.85546875" style="145"/>
    <col min="6664" max="6664" width="16" style="145" bestFit="1" customWidth="1"/>
    <col min="6665" max="6665" width="0.28515625" style="145" bestFit="1" customWidth="1"/>
    <col min="6666" max="6666" width="16" style="145" bestFit="1" customWidth="1"/>
    <col min="6667" max="6667" width="0.7109375" style="145" bestFit="1" customWidth="1"/>
    <col min="6668" max="6668" width="16.140625" style="145" bestFit="1" customWidth="1"/>
    <col min="6669" max="6669" width="12.42578125" style="145" bestFit="1" customWidth="1"/>
    <col min="6670" max="6670" width="4.28515625" style="145" bestFit="1" customWidth="1"/>
    <col min="6671" max="6671" width="20.7109375" style="145" bestFit="1" customWidth="1"/>
    <col min="6672" max="6672" width="16.7109375" style="145" bestFit="1" customWidth="1"/>
    <col min="6673" max="6673" width="17" style="145" bestFit="1" customWidth="1"/>
    <col min="6674" max="6674" width="20.7109375" style="145" bestFit="1" customWidth="1"/>
    <col min="6675" max="6910" width="8.85546875" style="145"/>
    <col min="6911" max="6911" width="4.7109375" style="145" bestFit="1" customWidth="1"/>
    <col min="6912" max="6912" width="16.7109375" style="145" bestFit="1" customWidth="1"/>
    <col min="6913" max="6913" width="8.85546875" style="145"/>
    <col min="6914" max="6914" width="1.28515625" style="145" bestFit="1" customWidth="1"/>
    <col min="6915" max="6915" width="20" style="145" customWidth="1"/>
    <col min="6916" max="6916" width="10.85546875" style="145" bestFit="1" customWidth="1"/>
    <col min="6917" max="6917" width="41.28515625" style="145" customWidth="1"/>
    <col min="6918" max="6918" width="43.28515625" style="145" customWidth="1"/>
    <col min="6919" max="6919" width="8.85546875" style="145"/>
    <col min="6920" max="6920" width="16" style="145" bestFit="1" customWidth="1"/>
    <col min="6921" max="6921" width="0.28515625" style="145" bestFit="1" customWidth="1"/>
    <col min="6922" max="6922" width="16" style="145" bestFit="1" customWidth="1"/>
    <col min="6923" max="6923" width="0.7109375" style="145" bestFit="1" customWidth="1"/>
    <col min="6924" max="6924" width="16.140625" style="145" bestFit="1" customWidth="1"/>
    <col min="6925" max="6925" width="12.42578125" style="145" bestFit="1" customWidth="1"/>
    <col min="6926" max="6926" width="4.28515625" style="145" bestFit="1" customWidth="1"/>
    <col min="6927" max="6927" width="20.7109375" style="145" bestFit="1" customWidth="1"/>
    <col min="6928" max="6928" width="16.7109375" style="145" bestFit="1" customWidth="1"/>
    <col min="6929" max="6929" width="17" style="145" bestFit="1" customWidth="1"/>
    <col min="6930" max="6930" width="20.7109375" style="145" bestFit="1" customWidth="1"/>
    <col min="6931" max="7166" width="8.85546875" style="145"/>
    <col min="7167" max="7167" width="4.7109375" style="145" bestFit="1" customWidth="1"/>
    <col min="7168" max="7168" width="16.7109375" style="145" bestFit="1" customWidth="1"/>
    <col min="7169" max="7169" width="8.85546875" style="145"/>
    <col min="7170" max="7170" width="1.28515625" style="145" bestFit="1" customWidth="1"/>
    <col min="7171" max="7171" width="20" style="145" customWidth="1"/>
    <col min="7172" max="7172" width="10.85546875" style="145" bestFit="1" customWidth="1"/>
    <col min="7173" max="7173" width="41.28515625" style="145" customWidth="1"/>
    <col min="7174" max="7174" width="43.28515625" style="145" customWidth="1"/>
    <col min="7175" max="7175" width="8.85546875" style="145"/>
    <col min="7176" max="7176" width="16" style="145" bestFit="1" customWidth="1"/>
    <col min="7177" max="7177" width="0.28515625" style="145" bestFit="1" customWidth="1"/>
    <col min="7178" max="7178" width="16" style="145" bestFit="1" customWidth="1"/>
    <col min="7179" max="7179" width="0.7109375" style="145" bestFit="1" customWidth="1"/>
    <col min="7180" max="7180" width="16.140625" style="145" bestFit="1" customWidth="1"/>
    <col min="7181" max="7181" width="12.42578125" style="145" bestFit="1" customWidth="1"/>
    <col min="7182" max="7182" width="4.28515625" style="145" bestFit="1" customWidth="1"/>
    <col min="7183" max="7183" width="20.7109375" style="145" bestFit="1" customWidth="1"/>
    <col min="7184" max="7184" width="16.7109375" style="145" bestFit="1" customWidth="1"/>
    <col min="7185" max="7185" width="17" style="145" bestFit="1" customWidth="1"/>
    <col min="7186" max="7186" width="20.7109375" style="145" bestFit="1" customWidth="1"/>
    <col min="7187" max="7422" width="8.85546875" style="145"/>
    <col min="7423" max="7423" width="4.7109375" style="145" bestFit="1" customWidth="1"/>
    <col min="7424" max="7424" width="16.7109375" style="145" bestFit="1" customWidth="1"/>
    <col min="7425" max="7425" width="8.85546875" style="145"/>
    <col min="7426" max="7426" width="1.28515625" style="145" bestFit="1" customWidth="1"/>
    <col min="7427" max="7427" width="20" style="145" customWidth="1"/>
    <col min="7428" max="7428" width="10.85546875" style="145" bestFit="1" customWidth="1"/>
    <col min="7429" max="7429" width="41.28515625" style="145" customWidth="1"/>
    <col min="7430" max="7430" width="43.28515625" style="145" customWidth="1"/>
    <col min="7431" max="7431" width="8.85546875" style="145"/>
    <col min="7432" max="7432" width="16" style="145" bestFit="1" customWidth="1"/>
    <col min="7433" max="7433" width="0.28515625" style="145" bestFit="1" customWidth="1"/>
    <col min="7434" max="7434" width="16" style="145" bestFit="1" customWidth="1"/>
    <col min="7435" max="7435" width="0.7109375" style="145" bestFit="1" customWidth="1"/>
    <col min="7436" max="7436" width="16.140625" style="145" bestFit="1" customWidth="1"/>
    <col min="7437" max="7437" width="12.42578125" style="145" bestFit="1" customWidth="1"/>
    <col min="7438" max="7438" width="4.28515625" style="145" bestFit="1" customWidth="1"/>
    <col min="7439" max="7439" width="20.7109375" style="145" bestFit="1" customWidth="1"/>
    <col min="7440" max="7440" width="16.7109375" style="145" bestFit="1" customWidth="1"/>
    <col min="7441" max="7441" width="17" style="145" bestFit="1" customWidth="1"/>
    <col min="7442" max="7442" width="20.7109375" style="145" bestFit="1" customWidth="1"/>
    <col min="7443" max="7678" width="8.85546875" style="145"/>
    <col min="7679" max="7679" width="4.7109375" style="145" bestFit="1" customWidth="1"/>
    <col min="7680" max="7680" width="16.7109375" style="145" bestFit="1" customWidth="1"/>
    <col min="7681" max="7681" width="8.85546875" style="145"/>
    <col min="7682" max="7682" width="1.28515625" style="145" bestFit="1" customWidth="1"/>
    <col min="7683" max="7683" width="20" style="145" customWidth="1"/>
    <col min="7684" max="7684" width="10.85546875" style="145" bestFit="1" customWidth="1"/>
    <col min="7685" max="7685" width="41.28515625" style="145" customWidth="1"/>
    <col min="7686" max="7686" width="43.28515625" style="145" customWidth="1"/>
    <col min="7687" max="7687" width="8.85546875" style="145"/>
    <col min="7688" max="7688" width="16" style="145" bestFit="1" customWidth="1"/>
    <col min="7689" max="7689" width="0.28515625" style="145" bestFit="1" customWidth="1"/>
    <col min="7690" max="7690" width="16" style="145" bestFit="1" customWidth="1"/>
    <col min="7691" max="7691" width="0.7109375" style="145" bestFit="1" customWidth="1"/>
    <col min="7692" max="7692" width="16.140625" style="145" bestFit="1" customWidth="1"/>
    <col min="7693" max="7693" width="12.42578125" style="145" bestFit="1" customWidth="1"/>
    <col min="7694" max="7694" width="4.28515625" style="145" bestFit="1" customWidth="1"/>
    <col min="7695" max="7695" width="20.7109375" style="145" bestFit="1" customWidth="1"/>
    <col min="7696" max="7696" width="16.7109375" style="145" bestFit="1" customWidth="1"/>
    <col min="7697" max="7697" width="17" style="145" bestFit="1" customWidth="1"/>
    <col min="7698" max="7698" width="20.7109375" style="145" bestFit="1" customWidth="1"/>
    <col min="7699" max="7934" width="8.85546875" style="145"/>
    <col min="7935" max="7935" width="4.7109375" style="145" bestFit="1" customWidth="1"/>
    <col min="7936" max="7936" width="16.7109375" style="145" bestFit="1" customWidth="1"/>
    <col min="7937" max="7937" width="8.85546875" style="145"/>
    <col min="7938" max="7938" width="1.28515625" style="145" bestFit="1" customWidth="1"/>
    <col min="7939" max="7939" width="20" style="145" customWidth="1"/>
    <col min="7940" max="7940" width="10.85546875" style="145" bestFit="1" customWidth="1"/>
    <col min="7941" max="7941" width="41.28515625" style="145" customWidth="1"/>
    <col min="7942" max="7942" width="43.28515625" style="145" customWidth="1"/>
    <col min="7943" max="7943" width="8.85546875" style="145"/>
    <col min="7944" max="7944" width="16" style="145" bestFit="1" customWidth="1"/>
    <col min="7945" max="7945" width="0.28515625" style="145" bestFit="1" customWidth="1"/>
    <col min="7946" max="7946" width="16" style="145" bestFit="1" customWidth="1"/>
    <col min="7947" max="7947" width="0.7109375" style="145" bestFit="1" customWidth="1"/>
    <col min="7948" max="7948" width="16.140625" style="145" bestFit="1" customWidth="1"/>
    <col min="7949" max="7949" width="12.42578125" style="145" bestFit="1" customWidth="1"/>
    <col min="7950" max="7950" width="4.28515625" style="145" bestFit="1" customWidth="1"/>
    <col min="7951" max="7951" width="20.7109375" style="145" bestFit="1" customWidth="1"/>
    <col min="7952" max="7952" width="16.7109375" style="145" bestFit="1" customWidth="1"/>
    <col min="7953" max="7953" width="17" style="145" bestFit="1" customWidth="1"/>
    <col min="7954" max="7954" width="20.7109375" style="145" bestFit="1" customWidth="1"/>
    <col min="7955" max="8190" width="8.85546875" style="145"/>
    <col min="8191" max="8191" width="4.7109375" style="145" bestFit="1" customWidth="1"/>
    <col min="8192" max="8192" width="16.7109375" style="145" bestFit="1" customWidth="1"/>
    <col min="8193" max="8193" width="8.85546875" style="145"/>
    <col min="8194" max="8194" width="1.28515625" style="145" bestFit="1" customWidth="1"/>
    <col min="8195" max="8195" width="20" style="145" customWidth="1"/>
    <col min="8196" max="8196" width="10.85546875" style="145" bestFit="1" customWidth="1"/>
    <col min="8197" max="8197" width="41.28515625" style="145" customWidth="1"/>
    <col min="8198" max="8198" width="43.28515625" style="145" customWidth="1"/>
    <col min="8199" max="8199" width="8.85546875" style="145"/>
    <col min="8200" max="8200" width="16" style="145" bestFit="1" customWidth="1"/>
    <col min="8201" max="8201" width="0.28515625" style="145" bestFit="1" customWidth="1"/>
    <col min="8202" max="8202" width="16" style="145" bestFit="1" customWidth="1"/>
    <col min="8203" max="8203" width="0.7109375" style="145" bestFit="1" customWidth="1"/>
    <col min="8204" max="8204" width="16.140625" style="145" bestFit="1" customWidth="1"/>
    <col min="8205" max="8205" width="12.42578125" style="145" bestFit="1" customWidth="1"/>
    <col min="8206" max="8206" width="4.28515625" style="145" bestFit="1" customWidth="1"/>
    <col min="8207" max="8207" width="20.7109375" style="145" bestFit="1" customWidth="1"/>
    <col min="8208" max="8208" width="16.7109375" style="145" bestFit="1" customWidth="1"/>
    <col min="8209" max="8209" width="17" style="145" bestFit="1" customWidth="1"/>
    <col min="8210" max="8210" width="20.7109375" style="145" bestFit="1" customWidth="1"/>
    <col min="8211" max="8446" width="8.85546875" style="145"/>
    <col min="8447" max="8447" width="4.7109375" style="145" bestFit="1" customWidth="1"/>
    <col min="8448" max="8448" width="16.7109375" style="145" bestFit="1" customWidth="1"/>
    <col min="8449" max="8449" width="8.85546875" style="145"/>
    <col min="8450" max="8450" width="1.28515625" style="145" bestFit="1" customWidth="1"/>
    <col min="8451" max="8451" width="20" style="145" customWidth="1"/>
    <col min="8452" max="8452" width="10.85546875" style="145" bestFit="1" customWidth="1"/>
    <col min="8453" max="8453" width="41.28515625" style="145" customWidth="1"/>
    <col min="8454" max="8454" width="43.28515625" style="145" customWidth="1"/>
    <col min="8455" max="8455" width="8.85546875" style="145"/>
    <col min="8456" max="8456" width="16" style="145" bestFit="1" customWidth="1"/>
    <col min="8457" max="8457" width="0.28515625" style="145" bestFit="1" customWidth="1"/>
    <col min="8458" max="8458" width="16" style="145" bestFit="1" customWidth="1"/>
    <col min="8459" max="8459" width="0.7109375" style="145" bestFit="1" customWidth="1"/>
    <col min="8460" max="8460" width="16.140625" style="145" bestFit="1" customWidth="1"/>
    <col min="8461" max="8461" width="12.42578125" style="145" bestFit="1" customWidth="1"/>
    <col min="8462" max="8462" width="4.28515625" style="145" bestFit="1" customWidth="1"/>
    <col min="8463" max="8463" width="20.7109375" style="145" bestFit="1" customWidth="1"/>
    <col min="8464" max="8464" width="16.7109375" style="145" bestFit="1" customWidth="1"/>
    <col min="8465" max="8465" width="17" style="145" bestFit="1" customWidth="1"/>
    <col min="8466" max="8466" width="20.7109375" style="145" bestFit="1" customWidth="1"/>
    <col min="8467" max="8702" width="8.85546875" style="145"/>
    <col min="8703" max="8703" width="4.7109375" style="145" bestFit="1" customWidth="1"/>
    <col min="8704" max="8704" width="16.7109375" style="145" bestFit="1" customWidth="1"/>
    <col min="8705" max="8705" width="8.85546875" style="145"/>
    <col min="8706" max="8706" width="1.28515625" style="145" bestFit="1" customWidth="1"/>
    <col min="8707" max="8707" width="20" style="145" customWidth="1"/>
    <col min="8708" max="8708" width="10.85546875" style="145" bestFit="1" customWidth="1"/>
    <col min="8709" max="8709" width="41.28515625" style="145" customWidth="1"/>
    <col min="8710" max="8710" width="43.28515625" style="145" customWidth="1"/>
    <col min="8711" max="8711" width="8.85546875" style="145"/>
    <col min="8712" max="8712" width="16" style="145" bestFit="1" customWidth="1"/>
    <col min="8713" max="8713" width="0.28515625" style="145" bestFit="1" customWidth="1"/>
    <col min="8714" max="8714" width="16" style="145" bestFit="1" customWidth="1"/>
    <col min="8715" max="8715" width="0.7109375" style="145" bestFit="1" customWidth="1"/>
    <col min="8716" max="8716" width="16.140625" style="145" bestFit="1" customWidth="1"/>
    <col min="8717" max="8717" width="12.42578125" style="145" bestFit="1" customWidth="1"/>
    <col min="8718" max="8718" width="4.28515625" style="145" bestFit="1" customWidth="1"/>
    <col min="8719" max="8719" width="20.7109375" style="145" bestFit="1" customWidth="1"/>
    <col min="8720" max="8720" width="16.7109375" style="145" bestFit="1" customWidth="1"/>
    <col min="8721" max="8721" width="17" style="145" bestFit="1" customWidth="1"/>
    <col min="8722" max="8722" width="20.7109375" style="145" bestFit="1" customWidth="1"/>
    <col min="8723" max="8958" width="8.85546875" style="145"/>
    <col min="8959" max="8959" width="4.7109375" style="145" bestFit="1" customWidth="1"/>
    <col min="8960" max="8960" width="16.7109375" style="145" bestFit="1" customWidth="1"/>
    <col min="8961" max="8961" width="8.85546875" style="145"/>
    <col min="8962" max="8962" width="1.28515625" style="145" bestFit="1" customWidth="1"/>
    <col min="8963" max="8963" width="20" style="145" customWidth="1"/>
    <col min="8964" max="8964" width="10.85546875" style="145" bestFit="1" customWidth="1"/>
    <col min="8965" max="8965" width="41.28515625" style="145" customWidth="1"/>
    <col min="8966" max="8966" width="43.28515625" style="145" customWidth="1"/>
    <col min="8967" max="8967" width="8.85546875" style="145"/>
    <col min="8968" max="8968" width="16" style="145" bestFit="1" customWidth="1"/>
    <col min="8969" max="8969" width="0.28515625" style="145" bestFit="1" customWidth="1"/>
    <col min="8970" max="8970" width="16" style="145" bestFit="1" customWidth="1"/>
    <col min="8971" max="8971" width="0.7109375" style="145" bestFit="1" customWidth="1"/>
    <col min="8972" max="8972" width="16.140625" style="145" bestFit="1" customWidth="1"/>
    <col min="8973" max="8973" width="12.42578125" style="145" bestFit="1" customWidth="1"/>
    <col min="8974" max="8974" width="4.28515625" style="145" bestFit="1" customWidth="1"/>
    <col min="8975" max="8975" width="20.7109375" style="145" bestFit="1" customWidth="1"/>
    <col min="8976" max="8976" width="16.7109375" style="145" bestFit="1" customWidth="1"/>
    <col min="8977" max="8977" width="17" style="145" bestFit="1" customWidth="1"/>
    <col min="8978" max="8978" width="20.7109375" style="145" bestFit="1" customWidth="1"/>
    <col min="8979" max="9214" width="8.85546875" style="145"/>
    <col min="9215" max="9215" width="4.7109375" style="145" bestFit="1" customWidth="1"/>
    <col min="9216" max="9216" width="16.7109375" style="145" bestFit="1" customWidth="1"/>
    <col min="9217" max="9217" width="8.85546875" style="145"/>
    <col min="9218" max="9218" width="1.28515625" style="145" bestFit="1" customWidth="1"/>
    <col min="9219" max="9219" width="20" style="145" customWidth="1"/>
    <col min="9220" max="9220" width="10.85546875" style="145" bestFit="1" customWidth="1"/>
    <col min="9221" max="9221" width="41.28515625" style="145" customWidth="1"/>
    <col min="9222" max="9222" width="43.28515625" style="145" customWidth="1"/>
    <col min="9223" max="9223" width="8.85546875" style="145"/>
    <col min="9224" max="9224" width="16" style="145" bestFit="1" customWidth="1"/>
    <col min="9225" max="9225" width="0.28515625" style="145" bestFit="1" customWidth="1"/>
    <col min="9226" max="9226" width="16" style="145" bestFit="1" customWidth="1"/>
    <col min="9227" max="9227" width="0.7109375" style="145" bestFit="1" customWidth="1"/>
    <col min="9228" max="9228" width="16.140625" style="145" bestFit="1" customWidth="1"/>
    <col min="9229" max="9229" width="12.42578125" style="145" bestFit="1" customWidth="1"/>
    <col min="9230" max="9230" width="4.28515625" style="145" bestFit="1" customWidth="1"/>
    <col min="9231" max="9231" width="20.7109375" style="145" bestFit="1" customWidth="1"/>
    <col min="9232" max="9232" width="16.7109375" style="145" bestFit="1" customWidth="1"/>
    <col min="9233" max="9233" width="17" style="145" bestFit="1" customWidth="1"/>
    <col min="9234" max="9234" width="20.7109375" style="145" bestFit="1" customWidth="1"/>
    <col min="9235" max="9470" width="8.85546875" style="145"/>
    <col min="9471" max="9471" width="4.7109375" style="145" bestFit="1" customWidth="1"/>
    <col min="9472" max="9472" width="16.7109375" style="145" bestFit="1" customWidth="1"/>
    <col min="9473" max="9473" width="8.85546875" style="145"/>
    <col min="9474" max="9474" width="1.28515625" style="145" bestFit="1" customWidth="1"/>
    <col min="9475" max="9475" width="20" style="145" customWidth="1"/>
    <col min="9476" max="9476" width="10.85546875" style="145" bestFit="1" customWidth="1"/>
    <col min="9477" max="9477" width="41.28515625" style="145" customWidth="1"/>
    <col min="9478" max="9478" width="43.28515625" style="145" customWidth="1"/>
    <col min="9479" max="9479" width="8.85546875" style="145"/>
    <col min="9480" max="9480" width="16" style="145" bestFit="1" customWidth="1"/>
    <col min="9481" max="9481" width="0.28515625" style="145" bestFit="1" customWidth="1"/>
    <col min="9482" max="9482" width="16" style="145" bestFit="1" customWidth="1"/>
    <col min="9483" max="9483" width="0.7109375" style="145" bestFit="1" customWidth="1"/>
    <col min="9484" max="9484" width="16.140625" style="145" bestFit="1" customWidth="1"/>
    <col min="9485" max="9485" width="12.42578125" style="145" bestFit="1" customWidth="1"/>
    <col min="9486" max="9486" width="4.28515625" style="145" bestFit="1" customWidth="1"/>
    <col min="9487" max="9487" width="20.7109375" style="145" bestFit="1" customWidth="1"/>
    <col min="9488" max="9488" width="16.7109375" style="145" bestFit="1" customWidth="1"/>
    <col min="9489" max="9489" width="17" style="145" bestFit="1" customWidth="1"/>
    <col min="9490" max="9490" width="20.7109375" style="145" bestFit="1" customWidth="1"/>
    <col min="9491" max="9726" width="8.85546875" style="145"/>
    <col min="9727" max="9727" width="4.7109375" style="145" bestFit="1" customWidth="1"/>
    <col min="9728" max="9728" width="16.7109375" style="145" bestFit="1" customWidth="1"/>
    <col min="9729" max="9729" width="8.85546875" style="145"/>
    <col min="9730" max="9730" width="1.28515625" style="145" bestFit="1" customWidth="1"/>
    <col min="9731" max="9731" width="20" style="145" customWidth="1"/>
    <col min="9732" max="9732" width="10.85546875" style="145" bestFit="1" customWidth="1"/>
    <col min="9733" max="9733" width="41.28515625" style="145" customWidth="1"/>
    <col min="9734" max="9734" width="43.28515625" style="145" customWidth="1"/>
    <col min="9735" max="9735" width="8.85546875" style="145"/>
    <col min="9736" max="9736" width="16" style="145" bestFit="1" customWidth="1"/>
    <col min="9737" max="9737" width="0.28515625" style="145" bestFit="1" customWidth="1"/>
    <col min="9738" max="9738" width="16" style="145" bestFit="1" customWidth="1"/>
    <col min="9739" max="9739" width="0.7109375" style="145" bestFit="1" customWidth="1"/>
    <col min="9740" max="9740" width="16.140625" style="145" bestFit="1" customWidth="1"/>
    <col min="9741" max="9741" width="12.42578125" style="145" bestFit="1" customWidth="1"/>
    <col min="9742" max="9742" width="4.28515625" style="145" bestFit="1" customWidth="1"/>
    <col min="9743" max="9743" width="20.7109375" style="145" bestFit="1" customWidth="1"/>
    <col min="9744" max="9744" width="16.7109375" style="145" bestFit="1" customWidth="1"/>
    <col min="9745" max="9745" width="17" style="145" bestFit="1" customWidth="1"/>
    <col min="9746" max="9746" width="20.7109375" style="145" bestFit="1" customWidth="1"/>
    <col min="9747" max="9982" width="8.85546875" style="145"/>
    <col min="9983" max="9983" width="4.7109375" style="145" bestFit="1" customWidth="1"/>
    <col min="9984" max="9984" width="16.7109375" style="145" bestFit="1" customWidth="1"/>
    <col min="9985" max="9985" width="8.85546875" style="145"/>
    <col min="9986" max="9986" width="1.28515625" style="145" bestFit="1" customWidth="1"/>
    <col min="9987" max="9987" width="20" style="145" customWidth="1"/>
    <col min="9988" max="9988" width="10.85546875" style="145" bestFit="1" customWidth="1"/>
    <col min="9989" max="9989" width="41.28515625" style="145" customWidth="1"/>
    <col min="9990" max="9990" width="43.28515625" style="145" customWidth="1"/>
    <col min="9991" max="9991" width="8.85546875" style="145"/>
    <col min="9992" max="9992" width="16" style="145" bestFit="1" customWidth="1"/>
    <col min="9993" max="9993" width="0.28515625" style="145" bestFit="1" customWidth="1"/>
    <col min="9994" max="9994" width="16" style="145" bestFit="1" customWidth="1"/>
    <col min="9995" max="9995" width="0.7109375" style="145" bestFit="1" customWidth="1"/>
    <col min="9996" max="9996" width="16.140625" style="145" bestFit="1" customWidth="1"/>
    <col min="9997" max="9997" width="12.42578125" style="145" bestFit="1" customWidth="1"/>
    <col min="9998" max="9998" width="4.28515625" style="145" bestFit="1" customWidth="1"/>
    <col min="9999" max="9999" width="20.7109375" style="145" bestFit="1" customWidth="1"/>
    <col min="10000" max="10000" width="16.7109375" style="145" bestFit="1" customWidth="1"/>
    <col min="10001" max="10001" width="17" style="145" bestFit="1" customWidth="1"/>
    <col min="10002" max="10002" width="20.7109375" style="145" bestFit="1" customWidth="1"/>
    <col min="10003" max="10238" width="8.85546875" style="145"/>
    <col min="10239" max="10239" width="4.7109375" style="145" bestFit="1" customWidth="1"/>
    <col min="10240" max="10240" width="16.7109375" style="145" bestFit="1" customWidth="1"/>
    <col min="10241" max="10241" width="8.85546875" style="145"/>
    <col min="10242" max="10242" width="1.28515625" style="145" bestFit="1" customWidth="1"/>
    <col min="10243" max="10243" width="20" style="145" customWidth="1"/>
    <col min="10244" max="10244" width="10.85546875" style="145" bestFit="1" customWidth="1"/>
    <col min="10245" max="10245" width="41.28515625" style="145" customWidth="1"/>
    <col min="10246" max="10246" width="43.28515625" style="145" customWidth="1"/>
    <col min="10247" max="10247" width="8.85546875" style="145"/>
    <col min="10248" max="10248" width="16" style="145" bestFit="1" customWidth="1"/>
    <col min="10249" max="10249" width="0.28515625" style="145" bestFit="1" customWidth="1"/>
    <col min="10250" max="10250" width="16" style="145" bestFit="1" customWidth="1"/>
    <col min="10251" max="10251" width="0.7109375" style="145" bestFit="1" customWidth="1"/>
    <col min="10252" max="10252" width="16.140625" style="145" bestFit="1" customWidth="1"/>
    <col min="10253" max="10253" width="12.42578125" style="145" bestFit="1" customWidth="1"/>
    <col min="10254" max="10254" width="4.28515625" style="145" bestFit="1" customWidth="1"/>
    <col min="10255" max="10255" width="20.7109375" style="145" bestFit="1" customWidth="1"/>
    <col min="10256" max="10256" width="16.7109375" style="145" bestFit="1" customWidth="1"/>
    <col min="10257" max="10257" width="17" style="145" bestFit="1" customWidth="1"/>
    <col min="10258" max="10258" width="20.7109375" style="145" bestFit="1" customWidth="1"/>
    <col min="10259" max="10494" width="8.85546875" style="145"/>
    <col min="10495" max="10495" width="4.7109375" style="145" bestFit="1" customWidth="1"/>
    <col min="10496" max="10496" width="16.7109375" style="145" bestFit="1" customWidth="1"/>
    <col min="10497" max="10497" width="8.85546875" style="145"/>
    <col min="10498" max="10498" width="1.28515625" style="145" bestFit="1" customWidth="1"/>
    <col min="10499" max="10499" width="20" style="145" customWidth="1"/>
    <col min="10500" max="10500" width="10.85546875" style="145" bestFit="1" customWidth="1"/>
    <col min="10501" max="10501" width="41.28515625" style="145" customWidth="1"/>
    <col min="10502" max="10502" width="43.28515625" style="145" customWidth="1"/>
    <col min="10503" max="10503" width="8.85546875" style="145"/>
    <col min="10504" max="10504" width="16" style="145" bestFit="1" customWidth="1"/>
    <col min="10505" max="10505" width="0.28515625" style="145" bestFit="1" customWidth="1"/>
    <col min="10506" max="10506" width="16" style="145" bestFit="1" customWidth="1"/>
    <col min="10507" max="10507" width="0.7109375" style="145" bestFit="1" customWidth="1"/>
    <col min="10508" max="10508" width="16.140625" style="145" bestFit="1" customWidth="1"/>
    <col min="10509" max="10509" width="12.42578125" style="145" bestFit="1" customWidth="1"/>
    <col min="10510" max="10510" width="4.28515625" style="145" bestFit="1" customWidth="1"/>
    <col min="10511" max="10511" width="20.7109375" style="145" bestFit="1" customWidth="1"/>
    <col min="10512" max="10512" width="16.7109375" style="145" bestFit="1" customWidth="1"/>
    <col min="10513" max="10513" width="17" style="145" bestFit="1" customWidth="1"/>
    <col min="10514" max="10514" width="20.7109375" style="145" bestFit="1" customWidth="1"/>
    <col min="10515" max="10750" width="8.85546875" style="145"/>
    <col min="10751" max="10751" width="4.7109375" style="145" bestFit="1" customWidth="1"/>
    <col min="10752" max="10752" width="16.7109375" style="145" bestFit="1" customWidth="1"/>
    <col min="10753" max="10753" width="8.85546875" style="145"/>
    <col min="10754" max="10754" width="1.28515625" style="145" bestFit="1" customWidth="1"/>
    <col min="10755" max="10755" width="20" style="145" customWidth="1"/>
    <col min="10756" max="10756" width="10.85546875" style="145" bestFit="1" customWidth="1"/>
    <col min="10757" max="10757" width="41.28515625" style="145" customWidth="1"/>
    <col min="10758" max="10758" width="43.28515625" style="145" customWidth="1"/>
    <col min="10759" max="10759" width="8.85546875" style="145"/>
    <col min="10760" max="10760" width="16" style="145" bestFit="1" customWidth="1"/>
    <col min="10761" max="10761" width="0.28515625" style="145" bestFit="1" customWidth="1"/>
    <col min="10762" max="10762" width="16" style="145" bestFit="1" customWidth="1"/>
    <col min="10763" max="10763" width="0.7109375" style="145" bestFit="1" customWidth="1"/>
    <col min="10764" max="10764" width="16.140625" style="145" bestFit="1" customWidth="1"/>
    <col min="10765" max="10765" width="12.42578125" style="145" bestFit="1" customWidth="1"/>
    <col min="10766" max="10766" width="4.28515625" style="145" bestFit="1" customWidth="1"/>
    <col min="10767" max="10767" width="20.7109375" style="145" bestFit="1" customWidth="1"/>
    <col min="10768" max="10768" width="16.7109375" style="145" bestFit="1" customWidth="1"/>
    <col min="10769" max="10769" width="17" style="145" bestFit="1" customWidth="1"/>
    <col min="10770" max="10770" width="20.7109375" style="145" bestFit="1" customWidth="1"/>
    <col min="10771" max="11006" width="8.85546875" style="145"/>
    <col min="11007" max="11007" width="4.7109375" style="145" bestFit="1" customWidth="1"/>
    <col min="11008" max="11008" width="16.7109375" style="145" bestFit="1" customWidth="1"/>
    <col min="11009" max="11009" width="8.85546875" style="145"/>
    <col min="11010" max="11010" width="1.28515625" style="145" bestFit="1" customWidth="1"/>
    <col min="11011" max="11011" width="20" style="145" customWidth="1"/>
    <col min="11012" max="11012" width="10.85546875" style="145" bestFit="1" customWidth="1"/>
    <col min="11013" max="11013" width="41.28515625" style="145" customWidth="1"/>
    <col min="11014" max="11014" width="43.28515625" style="145" customWidth="1"/>
    <col min="11015" max="11015" width="8.85546875" style="145"/>
    <col min="11016" max="11016" width="16" style="145" bestFit="1" customWidth="1"/>
    <col min="11017" max="11017" width="0.28515625" style="145" bestFit="1" customWidth="1"/>
    <col min="11018" max="11018" width="16" style="145" bestFit="1" customWidth="1"/>
    <col min="11019" max="11019" width="0.7109375" style="145" bestFit="1" customWidth="1"/>
    <col min="11020" max="11020" width="16.140625" style="145" bestFit="1" customWidth="1"/>
    <col min="11021" max="11021" width="12.42578125" style="145" bestFit="1" customWidth="1"/>
    <col min="11022" max="11022" width="4.28515625" style="145" bestFit="1" customWidth="1"/>
    <col min="11023" max="11023" width="20.7109375" style="145" bestFit="1" customWidth="1"/>
    <col min="11024" max="11024" width="16.7109375" style="145" bestFit="1" customWidth="1"/>
    <col min="11025" max="11025" width="17" style="145" bestFit="1" customWidth="1"/>
    <col min="11026" max="11026" width="20.7109375" style="145" bestFit="1" customWidth="1"/>
    <col min="11027" max="11262" width="8.85546875" style="145"/>
    <col min="11263" max="11263" width="4.7109375" style="145" bestFit="1" customWidth="1"/>
    <col min="11264" max="11264" width="16.7109375" style="145" bestFit="1" customWidth="1"/>
    <col min="11265" max="11265" width="8.85546875" style="145"/>
    <col min="11266" max="11266" width="1.28515625" style="145" bestFit="1" customWidth="1"/>
    <col min="11267" max="11267" width="20" style="145" customWidth="1"/>
    <col min="11268" max="11268" width="10.85546875" style="145" bestFit="1" customWidth="1"/>
    <col min="11269" max="11269" width="41.28515625" style="145" customWidth="1"/>
    <col min="11270" max="11270" width="43.28515625" style="145" customWidth="1"/>
    <col min="11271" max="11271" width="8.85546875" style="145"/>
    <col min="11272" max="11272" width="16" style="145" bestFit="1" customWidth="1"/>
    <col min="11273" max="11273" width="0.28515625" style="145" bestFit="1" customWidth="1"/>
    <col min="11274" max="11274" width="16" style="145" bestFit="1" customWidth="1"/>
    <col min="11275" max="11275" width="0.7109375" style="145" bestFit="1" customWidth="1"/>
    <col min="11276" max="11276" width="16.140625" style="145" bestFit="1" customWidth="1"/>
    <col min="11277" max="11277" width="12.42578125" style="145" bestFit="1" customWidth="1"/>
    <col min="11278" max="11278" width="4.28515625" style="145" bestFit="1" customWidth="1"/>
    <col min="11279" max="11279" width="20.7109375" style="145" bestFit="1" customWidth="1"/>
    <col min="11280" max="11280" width="16.7109375" style="145" bestFit="1" customWidth="1"/>
    <col min="11281" max="11281" width="17" style="145" bestFit="1" customWidth="1"/>
    <col min="11282" max="11282" width="20.7109375" style="145" bestFit="1" customWidth="1"/>
    <col min="11283" max="11518" width="8.85546875" style="145"/>
    <col min="11519" max="11519" width="4.7109375" style="145" bestFit="1" customWidth="1"/>
    <col min="11520" max="11520" width="16.7109375" style="145" bestFit="1" customWidth="1"/>
    <col min="11521" max="11521" width="8.85546875" style="145"/>
    <col min="11522" max="11522" width="1.28515625" style="145" bestFit="1" customWidth="1"/>
    <col min="11523" max="11523" width="20" style="145" customWidth="1"/>
    <col min="11524" max="11524" width="10.85546875" style="145" bestFit="1" customWidth="1"/>
    <col min="11525" max="11525" width="41.28515625" style="145" customWidth="1"/>
    <col min="11526" max="11526" width="43.28515625" style="145" customWidth="1"/>
    <col min="11527" max="11527" width="8.85546875" style="145"/>
    <col min="11528" max="11528" width="16" style="145" bestFit="1" customWidth="1"/>
    <col min="11529" max="11529" width="0.28515625" style="145" bestFit="1" customWidth="1"/>
    <col min="11530" max="11530" width="16" style="145" bestFit="1" customWidth="1"/>
    <col min="11531" max="11531" width="0.7109375" style="145" bestFit="1" customWidth="1"/>
    <col min="11532" max="11532" width="16.140625" style="145" bestFit="1" customWidth="1"/>
    <col min="11533" max="11533" width="12.42578125" style="145" bestFit="1" customWidth="1"/>
    <col min="11534" max="11534" width="4.28515625" style="145" bestFit="1" customWidth="1"/>
    <col min="11535" max="11535" width="20.7109375" style="145" bestFit="1" customWidth="1"/>
    <col min="11536" max="11536" width="16.7109375" style="145" bestFit="1" customWidth="1"/>
    <col min="11537" max="11537" width="17" style="145" bestFit="1" customWidth="1"/>
    <col min="11538" max="11538" width="20.7109375" style="145" bestFit="1" customWidth="1"/>
    <col min="11539" max="11774" width="8.85546875" style="145"/>
    <col min="11775" max="11775" width="4.7109375" style="145" bestFit="1" customWidth="1"/>
    <col min="11776" max="11776" width="16.7109375" style="145" bestFit="1" customWidth="1"/>
    <col min="11777" max="11777" width="8.85546875" style="145"/>
    <col min="11778" max="11778" width="1.28515625" style="145" bestFit="1" customWidth="1"/>
    <col min="11779" max="11779" width="20" style="145" customWidth="1"/>
    <col min="11780" max="11780" width="10.85546875" style="145" bestFit="1" customWidth="1"/>
    <col min="11781" max="11781" width="41.28515625" style="145" customWidth="1"/>
    <col min="11782" max="11782" width="43.28515625" style="145" customWidth="1"/>
    <col min="11783" max="11783" width="8.85546875" style="145"/>
    <col min="11784" max="11784" width="16" style="145" bestFit="1" customWidth="1"/>
    <col min="11785" max="11785" width="0.28515625" style="145" bestFit="1" customWidth="1"/>
    <col min="11786" max="11786" width="16" style="145" bestFit="1" customWidth="1"/>
    <col min="11787" max="11787" width="0.7109375" style="145" bestFit="1" customWidth="1"/>
    <col min="11788" max="11788" width="16.140625" style="145" bestFit="1" customWidth="1"/>
    <col min="11789" max="11789" width="12.42578125" style="145" bestFit="1" customWidth="1"/>
    <col min="11790" max="11790" width="4.28515625" style="145" bestFit="1" customWidth="1"/>
    <col min="11791" max="11791" width="20.7109375" style="145" bestFit="1" customWidth="1"/>
    <col min="11792" max="11792" width="16.7109375" style="145" bestFit="1" customWidth="1"/>
    <col min="11793" max="11793" width="17" style="145" bestFit="1" customWidth="1"/>
    <col min="11794" max="11794" width="20.7109375" style="145" bestFit="1" customWidth="1"/>
    <col min="11795" max="12030" width="8.85546875" style="145"/>
    <col min="12031" max="12031" width="4.7109375" style="145" bestFit="1" customWidth="1"/>
    <col min="12032" max="12032" width="16.7109375" style="145" bestFit="1" customWidth="1"/>
    <col min="12033" max="12033" width="8.85546875" style="145"/>
    <col min="12034" max="12034" width="1.28515625" style="145" bestFit="1" customWidth="1"/>
    <col min="12035" max="12035" width="20" style="145" customWidth="1"/>
    <col min="12036" max="12036" width="10.85546875" style="145" bestFit="1" customWidth="1"/>
    <col min="12037" max="12037" width="41.28515625" style="145" customWidth="1"/>
    <col min="12038" max="12038" width="43.28515625" style="145" customWidth="1"/>
    <col min="12039" max="12039" width="8.85546875" style="145"/>
    <col min="12040" max="12040" width="16" style="145" bestFit="1" customWidth="1"/>
    <col min="12041" max="12041" width="0.28515625" style="145" bestFit="1" customWidth="1"/>
    <col min="12042" max="12042" width="16" style="145" bestFit="1" customWidth="1"/>
    <col min="12043" max="12043" width="0.7109375" style="145" bestFit="1" customWidth="1"/>
    <col min="12044" max="12044" width="16.140625" style="145" bestFit="1" customWidth="1"/>
    <col min="12045" max="12045" width="12.42578125" style="145" bestFit="1" customWidth="1"/>
    <col min="12046" max="12046" width="4.28515625" style="145" bestFit="1" customWidth="1"/>
    <col min="12047" max="12047" width="20.7109375" style="145" bestFit="1" customWidth="1"/>
    <col min="12048" max="12048" width="16.7109375" style="145" bestFit="1" customWidth="1"/>
    <col min="12049" max="12049" width="17" style="145" bestFit="1" customWidth="1"/>
    <col min="12050" max="12050" width="20.7109375" style="145" bestFit="1" customWidth="1"/>
    <col min="12051" max="12286" width="8.85546875" style="145"/>
    <col min="12287" max="12287" width="4.7109375" style="145" bestFit="1" customWidth="1"/>
    <col min="12288" max="12288" width="16.7109375" style="145" bestFit="1" customWidth="1"/>
    <col min="12289" max="12289" width="8.85546875" style="145"/>
    <col min="12290" max="12290" width="1.28515625" style="145" bestFit="1" customWidth="1"/>
    <col min="12291" max="12291" width="20" style="145" customWidth="1"/>
    <col min="12292" max="12292" width="10.85546875" style="145" bestFit="1" customWidth="1"/>
    <col min="12293" max="12293" width="41.28515625" style="145" customWidth="1"/>
    <col min="12294" max="12294" width="43.28515625" style="145" customWidth="1"/>
    <col min="12295" max="12295" width="8.85546875" style="145"/>
    <col min="12296" max="12296" width="16" style="145" bestFit="1" customWidth="1"/>
    <col min="12297" max="12297" width="0.28515625" style="145" bestFit="1" customWidth="1"/>
    <col min="12298" max="12298" width="16" style="145" bestFit="1" customWidth="1"/>
    <col min="12299" max="12299" width="0.7109375" style="145" bestFit="1" customWidth="1"/>
    <col min="12300" max="12300" width="16.140625" style="145" bestFit="1" customWidth="1"/>
    <col min="12301" max="12301" width="12.42578125" style="145" bestFit="1" customWidth="1"/>
    <col min="12302" max="12302" width="4.28515625" style="145" bestFit="1" customWidth="1"/>
    <col min="12303" max="12303" width="20.7109375" style="145" bestFit="1" customWidth="1"/>
    <col min="12304" max="12304" width="16.7109375" style="145" bestFit="1" customWidth="1"/>
    <col min="12305" max="12305" width="17" style="145" bestFit="1" customWidth="1"/>
    <col min="12306" max="12306" width="20.7109375" style="145" bestFit="1" customWidth="1"/>
    <col min="12307" max="12542" width="8.85546875" style="145"/>
    <col min="12543" max="12543" width="4.7109375" style="145" bestFit="1" customWidth="1"/>
    <col min="12544" max="12544" width="16.7109375" style="145" bestFit="1" customWidth="1"/>
    <col min="12545" max="12545" width="8.85546875" style="145"/>
    <col min="12546" max="12546" width="1.28515625" style="145" bestFit="1" customWidth="1"/>
    <col min="12547" max="12547" width="20" style="145" customWidth="1"/>
    <col min="12548" max="12548" width="10.85546875" style="145" bestFit="1" customWidth="1"/>
    <col min="12549" max="12549" width="41.28515625" style="145" customWidth="1"/>
    <col min="12550" max="12550" width="43.28515625" style="145" customWidth="1"/>
    <col min="12551" max="12551" width="8.85546875" style="145"/>
    <col min="12552" max="12552" width="16" style="145" bestFit="1" customWidth="1"/>
    <col min="12553" max="12553" width="0.28515625" style="145" bestFit="1" customWidth="1"/>
    <col min="12554" max="12554" width="16" style="145" bestFit="1" customWidth="1"/>
    <col min="12555" max="12555" width="0.7109375" style="145" bestFit="1" customWidth="1"/>
    <col min="12556" max="12556" width="16.140625" style="145" bestFit="1" customWidth="1"/>
    <col min="12557" max="12557" width="12.42578125" style="145" bestFit="1" customWidth="1"/>
    <col min="12558" max="12558" width="4.28515625" style="145" bestFit="1" customWidth="1"/>
    <col min="12559" max="12559" width="20.7109375" style="145" bestFit="1" customWidth="1"/>
    <col min="12560" max="12560" width="16.7109375" style="145" bestFit="1" customWidth="1"/>
    <col min="12561" max="12561" width="17" style="145" bestFit="1" customWidth="1"/>
    <col min="12562" max="12562" width="20.7109375" style="145" bestFit="1" customWidth="1"/>
    <col min="12563" max="12798" width="8.85546875" style="145"/>
    <col min="12799" max="12799" width="4.7109375" style="145" bestFit="1" customWidth="1"/>
    <col min="12800" max="12800" width="16.7109375" style="145" bestFit="1" customWidth="1"/>
    <col min="12801" max="12801" width="8.85546875" style="145"/>
    <col min="12802" max="12802" width="1.28515625" style="145" bestFit="1" customWidth="1"/>
    <col min="12803" max="12803" width="20" style="145" customWidth="1"/>
    <col min="12804" max="12804" width="10.85546875" style="145" bestFit="1" customWidth="1"/>
    <col min="12805" max="12805" width="41.28515625" style="145" customWidth="1"/>
    <col min="12806" max="12806" width="43.28515625" style="145" customWidth="1"/>
    <col min="12807" max="12807" width="8.85546875" style="145"/>
    <col min="12808" max="12808" width="16" style="145" bestFit="1" customWidth="1"/>
    <col min="12809" max="12809" width="0.28515625" style="145" bestFit="1" customWidth="1"/>
    <col min="12810" max="12810" width="16" style="145" bestFit="1" customWidth="1"/>
    <col min="12811" max="12811" width="0.7109375" style="145" bestFit="1" customWidth="1"/>
    <col min="12812" max="12812" width="16.140625" style="145" bestFit="1" customWidth="1"/>
    <col min="12813" max="12813" width="12.42578125" style="145" bestFit="1" customWidth="1"/>
    <col min="12814" max="12814" width="4.28515625" style="145" bestFit="1" customWidth="1"/>
    <col min="12815" max="12815" width="20.7109375" style="145" bestFit="1" customWidth="1"/>
    <col min="12816" max="12816" width="16.7109375" style="145" bestFit="1" customWidth="1"/>
    <col min="12817" max="12817" width="17" style="145" bestFit="1" customWidth="1"/>
    <col min="12818" max="12818" width="20.7109375" style="145" bestFit="1" customWidth="1"/>
    <col min="12819" max="13054" width="8.85546875" style="145"/>
    <col min="13055" max="13055" width="4.7109375" style="145" bestFit="1" customWidth="1"/>
    <col min="13056" max="13056" width="16.7109375" style="145" bestFit="1" customWidth="1"/>
    <col min="13057" max="13057" width="8.85546875" style="145"/>
    <col min="13058" max="13058" width="1.28515625" style="145" bestFit="1" customWidth="1"/>
    <col min="13059" max="13059" width="20" style="145" customWidth="1"/>
    <col min="13060" max="13060" width="10.85546875" style="145" bestFit="1" customWidth="1"/>
    <col min="13061" max="13061" width="41.28515625" style="145" customWidth="1"/>
    <col min="13062" max="13062" width="43.28515625" style="145" customWidth="1"/>
    <col min="13063" max="13063" width="8.85546875" style="145"/>
    <col min="13064" max="13064" width="16" style="145" bestFit="1" customWidth="1"/>
    <col min="13065" max="13065" width="0.28515625" style="145" bestFit="1" customWidth="1"/>
    <col min="13066" max="13066" width="16" style="145" bestFit="1" customWidth="1"/>
    <col min="13067" max="13067" width="0.7109375" style="145" bestFit="1" customWidth="1"/>
    <col min="13068" max="13068" width="16.140625" style="145" bestFit="1" customWidth="1"/>
    <col min="13069" max="13069" width="12.42578125" style="145" bestFit="1" customWidth="1"/>
    <col min="13070" max="13070" width="4.28515625" style="145" bestFit="1" customWidth="1"/>
    <col min="13071" max="13071" width="20.7109375" style="145" bestFit="1" customWidth="1"/>
    <col min="13072" max="13072" width="16.7109375" style="145" bestFit="1" customWidth="1"/>
    <col min="13073" max="13073" width="17" style="145" bestFit="1" customWidth="1"/>
    <col min="13074" max="13074" width="20.7109375" style="145" bestFit="1" customWidth="1"/>
    <col min="13075" max="13310" width="8.85546875" style="145"/>
    <col min="13311" max="13311" width="4.7109375" style="145" bestFit="1" customWidth="1"/>
    <col min="13312" max="13312" width="16.7109375" style="145" bestFit="1" customWidth="1"/>
    <col min="13313" max="13313" width="8.85546875" style="145"/>
    <col min="13314" max="13314" width="1.28515625" style="145" bestFit="1" customWidth="1"/>
    <col min="13315" max="13315" width="20" style="145" customWidth="1"/>
    <col min="13316" max="13316" width="10.85546875" style="145" bestFit="1" customWidth="1"/>
    <col min="13317" max="13317" width="41.28515625" style="145" customWidth="1"/>
    <col min="13318" max="13318" width="43.28515625" style="145" customWidth="1"/>
    <col min="13319" max="13319" width="8.85546875" style="145"/>
    <col min="13320" max="13320" width="16" style="145" bestFit="1" customWidth="1"/>
    <col min="13321" max="13321" width="0.28515625" style="145" bestFit="1" customWidth="1"/>
    <col min="13322" max="13322" width="16" style="145" bestFit="1" customWidth="1"/>
    <col min="13323" max="13323" width="0.7109375" style="145" bestFit="1" customWidth="1"/>
    <col min="13324" max="13324" width="16.140625" style="145" bestFit="1" customWidth="1"/>
    <col min="13325" max="13325" width="12.42578125" style="145" bestFit="1" customWidth="1"/>
    <col min="13326" max="13326" width="4.28515625" style="145" bestFit="1" customWidth="1"/>
    <col min="13327" max="13327" width="20.7109375" style="145" bestFit="1" customWidth="1"/>
    <col min="13328" max="13328" width="16.7109375" style="145" bestFit="1" customWidth="1"/>
    <col min="13329" max="13329" width="17" style="145" bestFit="1" customWidth="1"/>
    <col min="13330" max="13330" width="20.7109375" style="145" bestFit="1" customWidth="1"/>
    <col min="13331" max="13566" width="8.85546875" style="145"/>
    <col min="13567" max="13567" width="4.7109375" style="145" bestFit="1" customWidth="1"/>
    <col min="13568" max="13568" width="16.7109375" style="145" bestFit="1" customWidth="1"/>
    <col min="13569" max="13569" width="8.85546875" style="145"/>
    <col min="13570" max="13570" width="1.28515625" style="145" bestFit="1" customWidth="1"/>
    <col min="13571" max="13571" width="20" style="145" customWidth="1"/>
    <col min="13572" max="13572" width="10.85546875" style="145" bestFit="1" customWidth="1"/>
    <col min="13573" max="13573" width="41.28515625" style="145" customWidth="1"/>
    <col min="13574" max="13574" width="43.28515625" style="145" customWidth="1"/>
    <col min="13575" max="13575" width="8.85546875" style="145"/>
    <col min="13576" max="13576" width="16" style="145" bestFit="1" customWidth="1"/>
    <col min="13577" max="13577" width="0.28515625" style="145" bestFit="1" customWidth="1"/>
    <col min="13578" max="13578" width="16" style="145" bestFit="1" customWidth="1"/>
    <col min="13579" max="13579" width="0.7109375" style="145" bestFit="1" customWidth="1"/>
    <col min="13580" max="13580" width="16.140625" style="145" bestFit="1" customWidth="1"/>
    <col min="13581" max="13581" width="12.42578125" style="145" bestFit="1" customWidth="1"/>
    <col min="13582" max="13582" width="4.28515625" style="145" bestFit="1" customWidth="1"/>
    <col min="13583" max="13583" width="20.7109375" style="145" bestFit="1" customWidth="1"/>
    <col min="13584" max="13584" width="16.7109375" style="145" bestFit="1" customWidth="1"/>
    <col min="13585" max="13585" width="17" style="145" bestFit="1" customWidth="1"/>
    <col min="13586" max="13586" width="20.7109375" style="145" bestFit="1" customWidth="1"/>
    <col min="13587" max="13822" width="8.85546875" style="145"/>
    <col min="13823" max="13823" width="4.7109375" style="145" bestFit="1" customWidth="1"/>
    <col min="13824" max="13824" width="16.7109375" style="145" bestFit="1" customWidth="1"/>
    <col min="13825" max="13825" width="8.85546875" style="145"/>
    <col min="13826" max="13826" width="1.28515625" style="145" bestFit="1" customWidth="1"/>
    <col min="13827" max="13827" width="20" style="145" customWidth="1"/>
    <col min="13828" max="13828" width="10.85546875" style="145" bestFit="1" customWidth="1"/>
    <col min="13829" max="13829" width="41.28515625" style="145" customWidth="1"/>
    <col min="13830" max="13830" width="43.28515625" style="145" customWidth="1"/>
    <col min="13831" max="13831" width="8.85546875" style="145"/>
    <col min="13832" max="13832" width="16" style="145" bestFit="1" customWidth="1"/>
    <col min="13833" max="13833" width="0.28515625" style="145" bestFit="1" customWidth="1"/>
    <col min="13834" max="13834" width="16" style="145" bestFit="1" customWidth="1"/>
    <col min="13835" max="13835" width="0.7109375" style="145" bestFit="1" customWidth="1"/>
    <col min="13836" max="13836" width="16.140625" style="145" bestFit="1" customWidth="1"/>
    <col min="13837" max="13837" width="12.42578125" style="145" bestFit="1" customWidth="1"/>
    <col min="13838" max="13838" width="4.28515625" style="145" bestFit="1" customWidth="1"/>
    <col min="13839" max="13839" width="20.7109375" style="145" bestFit="1" customWidth="1"/>
    <col min="13840" max="13840" width="16.7109375" style="145" bestFit="1" customWidth="1"/>
    <col min="13841" max="13841" width="17" style="145" bestFit="1" customWidth="1"/>
    <col min="13842" max="13842" width="20.7109375" style="145" bestFit="1" customWidth="1"/>
    <col min="13843" max="14078" width="8.85546875" style="145"/>
    <col min="14079" max="14079" width="4.7109375" style="145" bestFit="1" customWidth="1"/>
    <col min="14080" max="14080" width="16.7109375" style="145" bestFit="1" customWidth="1"/>
    <col min="14081" max="14081" width="8.85546875" style="145"/>
    <col min="14082" max="14082" width="1.28515625" style="145" bestFit="1" customWidth="1"/>
    <col min="14083" max="14083" width="20" style="145" customWidth="1"/>
    <col min="14084" max="14084" width="10.85546875" style="145" bestFit="1" customWidth="1"/>
    <col min="14085" max="14085" width="41.28515625" style="145" customWidth="1"/>
    <col min="14086" max="14086" width="43.28515625" style="145" customWidth="1"/>
    <col min="14087" max="14087" width="8.85546875" style="145"/>
    <col min="14088" max="14088" width="16" style="145" bestFit="1" customWidth="1"/>
    <col min="14089" max="14089" width="0.28515625" style="145" bestFit="1" customWidth="1"/>
    <col min="14090" max="14090" width="16" style="145" bestFit="1" customWidth="1"/>
    <col min="14091" max="14091" width="0.7109375" style="145" bestFit="1" customWidth="1"/>
    <col min="14092" max="14092" width="16.140625" style="145" bestFit="1" customWidth="1"/>
    <col min="14093" max="14093" width="12.42578125" style="145" bestFit="1" customWidth="1"/>
    <col min="14094" max="14094" width="4.28515625" style="145" bestFit="1" customWidth="1"/>
    <col min="14095" max="14095" width="20.7109375" style="145" bestFit="1" customWidth="1"/>
    <col min="14096" max="14096" width="16.7109375" style="145" bestFit="1" customWidth="1"/>
    <col min="14097" max="14097" width="17" style="145" bestFit="1" customWidth="1"/>
    <col min="14098" max="14098" width="20.7109375" style="145" bestFit="1" customWidth="1"/>
    <col min="14099" max="14334" width="8.85546875" style="145"/>
    <col min="14335" max="14335" width="4.7109375" style="145" bestFit="1" customWidth="1"/>
    <col min="14336" max="14336" width="16.7109375" style="145" bestFit="1" customWidth="1"/>
    <col min="14337" max="14337" width="8.85546875" style="145"/>
    <col min="14338" max="14338" width="1.28515625" style="145" bestFit="1" customWidth="1"/>
    <col min="14339" max="14339" width="20" style="145" customWidth="1"/>
    <col min="14340" max="14340" width="10.85546875" style="145" bestFit="1" customWidth="1"/>
    <col min="14341" max="14341" width="41.28515625" style="145" customWidth="1"/>
    <col min="14342" max="14342" width="43.28515625" style="145" customWidth="1"/>
    <col min="14343" max="14343" width="8.85546875" style="145"/>
    <col min="14344" max="14344" width="16" style="145" bestFit="1" customWidth="1"/>
    <col min="14345" max="14345" width="0.28515625" style="145" bestFit="1" customWidth="1"/>
    <col min="14346" max="14346" width="16" style="145" bestFit="1" customWidth="1"/>
    <col min="14347" max="14347" width="0.7109375" style="145" bestFit="1" customWidth="1"/>
    <col min="14348" max="14348" width="16.140625" style="145" bestFit="1" customWidth="1"/>
    <col min="14349" max="14349" width="12.42578125" style="145" bestFit="1" customWidth="1"/>
    <col min="14350" max="14350" width="4.28515625" style="145" bestFit="1" customWidth="1"/>
    <col min="14351" max="14351" width="20.7109375" style="145" bestFit="1" customWidth="1"/>
    <col min="14352" max="14352" width="16.7109375" style="145" bestFit="1" customWidth="1"/>
    <col min="14353" max="14353" width="17" style="145" bestFit="1" customWidth="1"/>
    <col min="14354" max="14354" width="20.7109375" style="145" bestFit="1" customWidth="1"/>
    <col min="14355" max="14590" width="8.85546875" style="145"/>
    <col min="14591" max="14591" width="4.7109375" style="145" bestFit="1" customWidth="1"/>
    <col min="14592" max="14592" width="16.7109375" style="145" bestFit="1" customWidth="1"/>
    <col min="14593" max="14593" width="8.85546875" style="145"/>
    <col min="14594" max="14594" width="1.28515625" style="145" bestFit="1" customWidth="1"/>
    <col min="14595" max="14595" width="20" style="145" customWidth="1"/>
    <col min="14596" max="14596" width="10.85546875" style="145" bestFit="1" customWidth="1"/>
    <col min="14597" max="14597" width="41.28515625" style="145" customWidth="1"/>
    <col min="14598" max="14598" width="43.28515625" style="145" customWidth="1"/>
    <col min="14599" max="14599" width="8.85546875" style="145"/>
    <col min="14600" max="14600" width="16" style="145" bestFit="1" customWidth="1"/>
    <col min="14601" max="14601" width="0.28515625" style="145" bestFit="1" customWidth="1"/>
    <col min="14602" max="14602" width="16" style="145" bestFit="1" customWidth="1"/>
    <col min="14603" max="14603" width="0.7109375" style="145" bestFit="1" customWidth="1"/>
    <col min="14604" max="14604" width="16.140625" style="145" bestFit="1" customWidth="1"/>
    <col min="14605" max="14605" width="12.42578125" style="145" bestFit="1" customWidth="1"/>
    <col min="14606" max="14606" width="4.28515625" style="145" bestFit="1" customWidth="1"/>
    <col min="14607" max="14607" width="20.7109375" style="145" bestFit="1" customWidth="1"/>
    <col min="14608" max="14608" width="16.7109375" style="145" bestFit="1" customWidth="1"/>
    <col min="14609" max="14609" width="17" style="145" bestFit="1" customWidth="1"/>
    <col min="14610" max="14610" width="20.7109375" style="145" bestFit="1" customWidth="1"/>
    <col min="14611" max="14846" width="8.85546875" style="145"/>
    <col min="14847" max="14847" width="4.7109375" style="145" bestFit="1" customWidth="1"/>
    <col min="14848" max="14848" width="16.7109375" style="145" bestFit="1" customWidth="1"/>
    <col min="14849" max="14849" width="8.85546875" style="145"/>
    <col min="14850" max="14850" width="1.28515625" style="145" bestFit="1" customWidth="1"/>
    <col min="14851" max="14851" width="20" style="145" customWidth="1"/>
    <col min="14852" max="14852" width="10.85546875" style="145" bestFit="1" customWidth="1"/>
    <col min="14853" max="14853" width="41.28515625" style="145" customWidth="1"/>
    <col min="14854" max="14854" width="43.28515625" style="145" customWidth="1"/>
    <col min="14855" max="14855" width="8.85546875" style="145"/>
    <col min="14856" max="14856" width="16" style="145" bestFit="1" customWidth="1"/>
    <col min="14857" max="14857" width="0.28515625" style="145" bestFit="1" customWidth="1"/>
    <col min="14858" max="14858" width="16" style="145" bestFit="1" customWidth="1"/>
    <col min="14859" max="14859" width="0.7109375" style="145" bestFit="1" customWidth="1"/>
    <col min="14860" max="14860" width="16.140625" style="145" bestFit="1" customWidth="1"/>
    <col min="14861" max="14861" width="12.42578125" style="145" bestFit="1" customWidth="1"/>
    <col min="14862" max="14862" width="4.28515625" style="145" bestFit="1" customWidth="1"/>
    <col min="14863" max="14863" width="20.7109375" style="145" bestFit="1" customWidth="1"/>
    <col min="14864" max="14864" width="16.7109375" style="145" bestFit="1" customWidth="1"/>
    <col min="14865" max="14865" width="17" style="145" bestFit="1" customWidth="1"/>
    <col min="14866" max="14866" width="20.7109375" style="145" bestFit="1" customWidth="1"/>
    <col min="14867" max="15102" width="8.85546875" style="145"/>
    <col min="15103" max="15103" width="4.7109375" style="145" bestFit="1" customWidth="1"/>
    <col min="15104" max="15104" width="16.7109375" style="145" bestFit="1" customWidth="1"/>
    <col min="15105" max="15105" width="8.85546875" style="145"/>
    <col min="15106" max="15106" width="1.28515625" style="145" bestFit="1" customWidth="1"/>
    <col min="15107" max="15107" width="20" style="145" customWidth="1"/>
    <col min="15108" max="15108" width="10.85546875" style="145" bestFit="1" customWidth="1"/>
    <col min="15109" max="15109" width="41.28515625" style="145" customWidth="1"/>
    <col min="15110" max="15110" width="43.28515625" style="145" customWidth="1"/>
    <col min="15111" max="15111" width="8.85546875" style="145"/>
    <col min="15112" max="15112" width="16" style="145" bestFit="1" customWidth="1"/>
    <col min="15113" max="15113" width="0.28515625" style="145" bestFit="1" customWidth="1"/>
    <col min="15114" max="15114" width="16" style="145" bestFit="1" customWidth="1"/>
    <col min="15115" max="15115" width="0.7109375" style="145" bestFit="1" customWidth="1"/>
    <col min="15116" max="15116" width="16.140625" style="145" bestFit="1" customWidth="1"/>
    <col min="15117" max="15117" width="12.42578125" style="145" bestFit="1" customWidth="1"/>
    <col min="15118" max="15118" width="4.28515625" style="145" bestFit="1" customWidth="1"/>
    <col min="15119" max="15119" width="20.7109375" style="145" bestFit="1" customWidth="1"/>
    <col min="15120" max="15120" width="16.7109375" style="145" bestFit="1" customWidth="1"/>
    <col min="15121" max="15121" width="17" style="145" bestFit="1" customWidth="1"/>
    <col min="15122" max="15122" width="20.7109375" style="145" bestFit="1" customWidth="1"/>
    <col min="15123" max="15358" width="8.85546875" style="145"/>
    <col min="15359" max="15359" width="4.7109375" style="145" bestFit="1" customWidth="1"/>
    <col min="15360" max="15360" width="16.7109375" style="145" bestFit="1" customWidth="1"/>
    <col min="15361" max="15361" width="8.85546875" style="145"/>
    <col min="15362" max="15362" width="1.28515625" style="145" bestFit="1" customWidth="1"/>
    <col min="15363" max="15363" width="20" style="145" customWidth="1"/>
    <col min="15364" max="15364" width="10.85546875" style="145" bestFit="1" customWidth="1"/>
    <col min="15365" max="15365" width="41.28515625" style="145" customWidth="1"/>
    <col min="15366" max="15366" width="43.28515625" style="145" customWidth="1"/>
    <col min="15367" max="15367" width="8.85546875" style="145"/>
    <col min="15368" max="15368" width="16" style="145" bestFit="1" customWidth="1"/>
    <col min="15369" max="15369" width="0.28515625" style="145" bestFit="1" customWidth="1"/>
    <col min="15370" max="15370" width="16" style="145" bestFit="1" customWidth="1"/>
    <col min="15371" max="15371" width="0.7109375" style="145" bestFit="1" customWidth="1"/>
    <col min="15372" max="15372" width="16.140625" style="145" bestFit="1" customWidth="1"/>
    <col min="15373" max="15373" width="12.42578125" style="145" bestFit="1" customWidth="1"/>
    <col min="15374" max="15374" width="4.28515625" style="145" bestFit="1" customWidth="1"/>
    <col min="15375" max="15375" width="20.7109375" style="145" bestFit="1" customWidth="1"/>
    <col min="15376" max="15376" width="16.7109375" style="145" bestFit="1" customWidth="1"/>
    <col min="15377" max="15377" width="17" style="145" bestFit="1" customWidth="1"/>
    <col min="15378" max="15378" width="20.7109375" style="145" bestFit="1" customWidth="1"/>
    <col min="15379" max="15614" width="8.85546875" style="145"/>
    <col min="15615" max="15615" width="4.7109375" style="145" bestFit="1" customWidth="1"/>
    <col min="15616" max="15616" width="16.7109375" style="145" bestFit="1" customWidth="1"/>
    <col min="15617" max="15617" width="8.85546875" style="145"/>
    <col min="15618" max="15618" width="1.28515625" style="145" bestFit="1" customWidth="1"/>
    <col min="15619" max="15619" width="20" style="145" customWidth="1"/>
    <col min="15620" max="15620" width="10.85546875" style="145" bestFit="1" customWidth="1"/>
    <col min="15621" max="15621" width="41.28515625" style="145" customWidth="1"/>
    <col min="15622" max="15622" width="43.28515625" style="145" customWidth="1"/>
    <col min="15623" max="15623" width="8.85546875" style="145"/>
    <col min="15624" max="15624" width="16" style="145" bestFit="1" customWidth="1"/>
    <col min="15625" max="15625" width="0.28515625" style="145" bestFit="1" customWidth="1"/>
    <col min="15626" max="15626" width="16" style="145" bestFit="1" customWidth="1"/>
    <col min="15627" max="15627" width="0.7109375" style="145" bestFit="1" customWidth="1"/>
    <col min="15628" max="15628" width="16.140625" style="145" bestFit="1" customWidth="1"/>
    <col min="15629" max="15629" width="12.42578125" style="145" bestFit="1" customWidth="1"/>
    <col min="15630" max="15630" width="4.28515625" style="145" bestFit="1" customWidth="1"/>
    <col min="15631" max="15631" width="20.7109375" style="145" bestFit="1" customWidth="1"/>
    <col min="15632" max="15632" width="16.7109375" style="145" bestFit="1" customWidth="1"/>
    <col min="15633" max="15633" width="17" style="145" bestFit="1" customWidth="1"/>
    <col min="15634" max="15634" width="20.7109375" style="145" bestFit="1" customWidth="1"/>
    <col min="15635" max="15870" width="8.85546875" style="145"/>
    <col min="15871" max="15871" width="4.7109375" style="145" bestFit="1" customWidth="1"/>
    <col min="15872" max="15872" width="16.7109375" style="145" bestFit="1" customWidth="1"/>
    <col min="15873" max="15873" width="8.85546875" style="145"/>
    <col min="15874" max="15874" width="1.28515625" style="145" bestFit="1" customWidth="1"/>
    <col min="15875" max="15875" width="20" style="145" customWidth="1"/>
    <col min="15876" max="15876" width="10.85546875" style="145" bestFit="1" customWidth="1"/>
    <col min="15877" max="15877" width="41.28515625" style="145" customWidth="1"/>
    <col min="15878" max="15878" width="43.28515625" style="145" customWidth="1"/>
    <col min="15879" max="15879" width="8.85546875" style="145"/>
    <col min="15880" max="15880" width="16" style="145" bestFit="1" customWidth="1"/>
    <col min="15881" max="15881" width="0.28515625" style="145" bestFit="1" customWidth="1"/>
    <col min="15882" max="15882" width="16" style="145" bestFit="1" customWidth="1"/>
    <col min="15883" max="15883" width="0.7109375" style="145" bestFit="1" customWidth="1"/>
    <col min="15884" max="15884" width="16.140625" style="145" bestFit="1" customWidth="1"/>
    <col min="15885" max="15885" width="12.42578125" style="145" bestFit="1" customWidth="1"/>
    <col min="15886" max="15886" width="4.28515625" style="145" bestFit="1" customWidth="1"/>
    <col min="15887" max="15887" width="20.7109375" style="145" bestFit="1" customWidth="1"/>
    <col min="15888" max="15888" width="16.7109375" style="145" bestFit="1" customWidth="1"/>
    <col min="15889" max="15889" width="17" style="145" bestFit="1" customWidth="1"/>
    <col min="15890" max="15890" width="20.7109375" style="145" bestFit="1" customWidth="1"/>
    <col min="15891" max="16126" width="8.85546875" style="145"/>
    <col min="16127" max="16127" width="4.7109375" style="145" bestFit="1" customWidth="1"/>
    <col min="16128" max="16128" width="16.7109375" style="145" bestFit="1" customWidth="1"/>
    <col min="16129" max="16129" width="8.85546875" style="145"/>
    <col min="16130" max="16130" width="1.28515625" style="145" bestFit="1" customWidth="1"/>
    <col min="16131" max="16131" width="20" style="145" customWidth="1"/>
    <col min="16132" max="16132" width="10.85546875" style="145" bestFit="1" customWidth="1"/>
    <col min="16133" max="16133" width="41.28515625" style="145" customWidth="1"/>
    <col min="16134" max="16134" width="43.28515625" style="145" customWidth="1"/>
    <col min="16135" max="16135" width="8.85546875" style="145"/>
    <col min="16136" max="16136" width="16" style="145" bestFit="1" customWidth="1"/>
    <col min="16137" max="16137" width="0.28515625" style="145" bestFit="1" customWidth="1"/>
    <col min="16138" max="16138" width="16" style="145" bestFit="1" customWidth="1"/>
    <col min="16139" max="16139" width="0.7109375" style="145" bestFit="1" customWidth="1"/>
    <col min="16140" max="16140" width="16.140625" style="145" bestFit="1" customWidth="1"/>
    <col min="16141" max="16141" width="12.42578125" style="145" bestFit="1" customWidth="1"/>
    <col min="16142" max="16142" width="4.28515625" style="145" bestFit="1" customWidth="1"/>
    <col min="16143" max="16143" width="20.7109375" style="145" bestFit="1" customWidth="1"/>
    <col min="16144" max="16144" width="16.7109375" style="145" bestFit="1" customWidth="1"/>
    <col min="16145" max="16145" width="17" style="145" bestFit="1" customWidth="1"/>
    <col min="16146" max="16146" width="20.7109375" style="145" bestFit="1" customWidth="1"/>
    <col min="16147" max="16384" width="8.85546875" style="145"/>
  </cols>
  <sheetData>
    <row r="1" spans="1:28" ht="16.5" hidden="1" thickBot="1">
      <c r="B1" s="1119" t="s">
        <v>808</v>
      </c>
      <c r="C1" s="1120"/>
      <c r="D1" s="1120"/>
      <c r="E1" s="1120"/>
      <c r="F1" s="1120"/>
      <c r="G1" s="1120"/>
      <c r="H1" s="1120"/>
      <c r="I1" s="1120"/>
      <c r="J1" s="1120"/>
      <c r="K1" s="1120"/>
      <c r="L1" s="1120"/>
      <c r="M1" s="1120"/>
      <c r="N1" s="1120"/>
      <c r="O1" s="1120"/>
      <c r="P1" s="1120"/>
      <c r="Q1" s="142"/>
      <c r="R1" s="142"/>
      <c r="S1" s="142"/>
      <c r="T1" s="141"/>
      <c r="U1" s="141"/>
      <c r="V1" s="141"/>
      <c r="W1" s="141"/>
      <c r="X1" s="141"/>
      <c r="Y1" s="143"/>
      <c r="Z1" s="141"/>
      <c r="AA1" s="144"/>
      <c r="AB1" s="144"/>
    </row>
    <row r="2" spans="1:28" ht="16.5" hidden="1" thickBot="1">
      <c r="B2" s="1124" t="s">
        <v>809</v>
      </c>
      <c r="C2" s="1120"/>
      <c r="D2" s="1134" t="s">
        <v>810</v>
      </c>
      <c r="E2" s="1135"/>
      <c r="F2" s="1135"/>
      <c r="G2" s="1135"/>
      <c r="H2" s="1135"/>
      <c r="I2" s="1136"/>
      <c r="J2" s="142"/>
      <c r="K2" s="142"/>
      <c r="L2" s="142"/>
      <c r="M2" s="142"/>
      <c r="N2" s="142"/>
      <c r="O2" s="142"/>
      <c r="P2" s="142"/>
      <c r="Q2" s="142"/>
      <c r="R2" s="142"/>
      <c r="S2" s="142"/>
      <c r="T2" s="141"/>
      <c r="U2" s="141"/>
      <c r="V2" s="141"/>
      <c r="W2" s="141"/>
      <c r="X2" s="141"/>
      <c r="Y2" s="143"/>
      <c r="Z2" s="141"/>
      <c r="AA2" s="144"/>
      <c r="AB2" s="144"/>
    </row>
    <row r="3" spans="1:28" ht="16.5" hidden="1" thickBot="1">
      <c r="B3" s="142"/>
      <c r="C3" s="142"/>
      <c r="D3" s="142"/>
      <c r="E3" s="142"/>
      <c r="F3" s="142"/>
      <c r="G3" s="142"/>
      <c r="H3" s="142"/>
      <c r="I3" s="142"/>
      <c r="J3" s="142"/>
      <c r="K3" s="1124" t="s">
        <v>811</v>
      </c>
      <c r="L3" s="1120"/>
      <c r="M3" s="1120"/>
      <c r="N3" s="1125" t="s">
        <v>812</v>
      </c>
      <c r="O3" s="1126"/>
      <c r="P3" s="1127"/>
      <c r="Q3" s="142"/>
      <c r="R3" s="1036" t="s">
        <v>813</v>
      </c>
      <c r="S3" s="1037"/>
      <c r="T3" s="1037"/>
      <c r="U3" s="1038"/>
      <c r="V3" s="141"/>
      <c r="W3" s="141"/>
      <c r="X3" s="141"/>
      <c r="Y3" s="143"/>
      <c r="Z3" s="141"/>
      <c r="AA3" s="144"/>
      <c r="AB3" s="144"/>
    </row>
    <row r="4" spans="1:28" ht="16.5" hidden="1" thickBot="1">
      <c r="B4" s="1124" t="s">
        <v>814</v>
      </c>
      <c r="C4" s="1120"/>
      <c r="D4" s="1125" t="s">
        <v>815</v>
      </c>
      <c r="E4" s="1126"/>
      <c r="F4" s="1126"/>
      <c r="G4" s="1126"/>
      <c r="H4" s="1126"/>
      <c r="I4" s="1127"/>
      <c r="J4" s="142"/>
      <c r="K4" s="1120"/>
      <c r="L4" s="1120"/>
      <c r="M4" s="1120"/>
      <c r="N4" s="1128"/>
      <c r="O4" s="1129"/>
      <c r="P4" s="1130"/>
      <c r="Q4" s="142"/>
      <c r="R4" s="1039"/>
      <c r="S4" s="1040"/>
      <c r="T4" s="1040"/>
      <c r="U4" s="1041"/>
      <c r="V4" s="141"/>
      <c r="W4" s="141"/>
      <c r="X4" s="141"/>
      <c r="Y4" s="143"/>
      <c r="Z4" s="141"/>
      <c r="AA4" s="144"/>
      <c r="AB4" s="144"/>
    </row>
    <row r="5" spans="1:28" ht="16.5" hidden="1" thickBot="1">
      <c r="B5" s="1120"/>
      <c r="C5" s="1120"/>
      <c r="D5" s="1128"/>
      <c r="E5" s="1129"/>
      <c r="F5" s="1129"/>
      <c r="G5" s="1129"/>
      <c r="H5" s="1129"/>
      <c r="I5" s="1130"/>
      <c r="J5" s="142"/>
      <c r="K5" s="142"/>
      <c r="L5" s="142"/>
      <c r="M5" s="142"/>
      <c r="N5" s="142"/>
      <c r="O5" s="142"/>
      <c r="P5" s="142"/>
      <c r="Q5" s="142"/>
      <c r="R5" s="1039"/>
      <c r="S5" s="1040"/>
      <c r="T5" s="1040"/>
      <c r="U5" s="1041"/>
      <c r="V5" s="141"/>
      <c r="W5" s="141"/>
      <c r="X5" s="141"/>
      <c r="Y5" s="143"/>
      <c r="Z5" s="141"/>
      <c r="AA5" s="144"/>
      <c r="AB5" s="144"/>
    </row>
    <row r="6" spans="1:28" ht="16.5" hidden="1" thickBot="1">
      <c r="B6" s="142"/>
      <c r="C6" s="142"/>
      <c r="D6" s="142"/>
      <c r="E6" s="142"/>
      <c r="F6" s="142"/>
      <c r="G6" s="142"/>
      <c r="H6" s="142"/>
      <c r="I6" s="142"/>
      <c r="J6" s="142"/>
      <c r="K6" s="1124" t="s">
        <v>816</v>
      </c>
      <c r="L6" s="1120"/>
      <c r="M6" s="1120"/>
      <c r="N6" s="1125" t="s">
        <v>817</v>
      </c>
      <c r="O6" s="1126"/>
      <c r="P6" s="1127"/>
      <c r="Q6" s="142"/>
      <c r="R6" s="1039"/>
      <c r="S6" s="1040"/>
      <c r="T6" s="1040"/>
      <c r="U6" s="1041"/>
      <c r="V6" s="141"/>
      <c r="W6" s="141"/>
      <c r="X6" s="141"/>
      <c r="Y6" s="143"/>
      <c r="Z6" s="141"/>
      <c r="AA6" s="144"/>
      <c r="AB6" s="144"/>
    </row>
    <row r="7" spans="1:28" ht="16.5" hidden="1" thickBot="1">
      <c r="B7" s="1124" t="s">
        <v>818</v>
      </c>
      <c r="C7" s="1120"/>
      <c r="D7" s="1131" t="s">
        <v>819</v>
      </c>
      <c r="E7" s="1132"/>
      <c r="F7" s="1132"/>
      <c r="G7" s="1132"/>
      <c r="H7" s="1132"/>
      <c r="I7" s="1133"/>
      <c r="J7" s="142"/>
      <c r="K7" s="1120"/>
      <c r="L7" s="1120"/>
      <c r="M7" s="1120"/>
      <c r="N7" s="1128"/>
      <c r="O7" s="1129"/>
      <c r="P7" s="1130"/>
      <c r="Q7" s="142"/>
      <c r="R7" s="1039"/>
      <c r="S7" s="1040"/>
      <c r="T7" s="1040"/>
      <c r="U7" s="1041"/>
      <c r="V7" s="141"/>
      <c r="W7" s="141"/>
      <c r="X7" s="141"/>
      <c r="Y7" s="143"/>
      <c r="Z7" s="141"/>
      <c r="AA7" s="144"/>
      <c r="AB7" s="144"/>
    </row>
    <row r="8" spans="1:28" ht="16.5" hidden="1" thickBot="1">
      <c r="B8" s="142"/>
      <c r="C8" s="142"/>
      <c r="D8" s="142"/>
      <c r="E8" s="142"/>
      <c r="F8" s="142"/>
      <c r="G8" s="142"/>
      <c r="H8" s="142"/>
      <c r="I8" s="142"/>
      <c r="J8" s="142"/>
      <c r="K8" s="1120"/>
      <c r="L8" s="1120"/>
      <c r="M8" s="1120"/>
      <c r="N8" s="1120"/>
      <c r="O8" s="1120"/>
      <c r="P8" s="1120"/>
      <c r="Q8" s="142"/>
      <c r="R8" s="1042"/>
      <c r="S8" s="1043"/>
      <c r="T8" s="1043"/>
      <c r="U8" s="1044"/>
      <c r="V8" s="141"/>
      <c r="W8" s="141"/>
      <c r="X8" s="141"/>
      <c r="Y8" s="143"/>
      <c r="Z8" s="141"/>
      <c r="AA8" s="144"/>
      <c r="AB8" s="144"/>
    </row>
    <row r="9" spans="1:28" ht="16.5" hidden="1" thickBot="1">
      <c r="B9" s="1124" t="s">
        <v>820</v>
      </c>
      <c r="C9" s="1120"/>
      <c r="D9" s="1131" t="s">
        <v>821</v>
      </c>
      <c r="E9" s="1132"/>
      <c r="F9" s="1132"/>
      <c r="G9" s="1132"/>
      <c r="H9" s="1132"/>
      <c r="I9" s="1133"/>
      <c r="J9" s="142"/>
      <c r="K9" s="1120"/>
      <c r="L9" s="1120"/>
      <c r="M9" s="1120"/>
      <c r="N9" s="1120"/>
      <c r="O9" s="1120"/>
      <c r="P9" s="1120"/>
      <c r="Q9" s="142"/>
      <c r="R9" s="142"/>
      <c r="S9" s="142"/>
      <c r="T9" s="141"/>
      <c r="U9" s="141"/>
      <c r="V9" s="141"/>
      <c r="W9" s="141"/>
      <c r="X9" s="141"/>
      <c r="Y9" s="143"/>
      <c r="Z9" s="141"/>
      <c r="AA9" s="144"/>
      <c r="AB9" s="144"/>
    </row>
    <row r="10" spans="1:28" ht="16.5" hidden="1" thickBot="1">
      <c r="B10" s="1119" t="s">
        <v>808</v>
      </c>
      <c r="C10" s="1120"/>
      <c r="D10" s="1120"/>
      <c r="E10" s="1120"/>
      <c r="F10" s="1120"/>
      <c r="G10" s="1120"/>
      <c r="H10" s="1120"/>
      <c r="I10" s="1120"/>
      <c r="J10" s="1120"/>
      <c r="K10" s="1120"/>
      <c r="L10" s="1120"/>
      <c r="M10" s="1120"/>
      <c r="N10" s="1120"/>
      <c r="O10" s="1120"/>
      <c r="P10" s="1120"/>
      <c r="Q10" s="142"/>
      <c r="R10" s="142"/>
      <c r="S10" s="142"/>
      <c r="T10" s="141"/>
      <c r="U10" s="141"/>
      <c r="V10" s="141"/>
      <c r="W10" s="141"/>
      <c r="X10" s="141"/>
      <c r="Y10" s="143"/>
      <c r="Z10" s="141"/>
      <c r="AA10" s="144"/>
      <c r="AB10" s="144"/>
    </row>
    <row r="11" spans="1:28" ht="30.75" customHeight="1" thickBot="1">
      <c r="B11" s="1121" t="s">
        <v>822</v>
      </c>
      <c r="C11" s="1122"/>
      <c r="D11" s="1122"/>
      <c r="E11" s="1122"/>
      <c r="F11" s="1123"/>
      <c r="G11" s="1121" t="s">
        <v>823</v>
      </c>
      <c r="H11" s="1122"/>
      <c r="I11" s="1122"/>
      <c r="J11" s="1122"/>
      <c r="K11" s="1122"/>
      <c r="L11" s="1122"/>
      <c r="M11" s="1122"/>
      <c r="N11" s="1123"/>
      <c r="O11" s="1121" t="s">
        <v>824</v>
      </c>
      <c r="P11" s="1122"/>
      <c r="Q11" s="1122"/>
      <c r="R11" s="1122"/>
      <c r="S11" s="1123"/>
      <c r="T11" s="1085" t="s">
        <v>825</v>
      </c>
      <c r="U11" s="1086"/>
      <c r="V11" s="1087"/>
      <c r="X11" s="1078" t="s">
        <v>16</v>
      </c>
      <c r="Y11" s="1079"/>
      <c r="Z11" s="1079"/>
      <c r="AA11" s="1079"/>
      <c r="AB11" s="1080"/>
    </row>
    <row r="12" spans="1:28" s="150" customFormat="1" ht="86.25" customHeight="1" thickBot="1">
      <c r="A12" s="146"/>
      <c r="B12" s="147" t="s">
        <v>826</v>
      </c>
      <c r="C12" s="1121" t="s">
        <v>827</v>
      </c>
      <c r="D12" s="1123"/>
      <c r="E12" s="147" t="s">
        <v>828</v>
      </c>
      <c r="F12" s="147" t="s">
        <v>829</v>
      </c>
      <c r="G12" s="147" t="s">
        <v>830</v>
      </c>
      <c r="H12" s="147" t="s">
        <v>831</v>
      </c>
      <c r="I12" s="1121" t="s">
        <v>832</v>
      </c>
      <c r="J12" s="1122"/>
      <c r="K12" s="1123"/>
      <c r="L12" s="147" t="s">
        <v>833</v>
      </c>
      <c r="M12" s="1121" t="s">
        <v>834</v>
      </c>
      <c r="N12" s="1123"/>
      <c r="O12" s="147" t="s">
        <v>835</v>
      </c>
      <c r="P12" s="1121" t="s">
        <v>836</v>
      </c>
      <c r="Q12" s="1123"/>
      <c r="R12" s="147" t="s">
        <v>837</v>
      </c>
      <c r="S12" s="147" t="s">
        <v>838</v>
      </c>
      <c r="T12" s="148" t="s">
        <v>839</v>
      </c>
      <c r="U12" s="148" t="s">
        <v>840</v>
      </c>
      <c r="V12" s="149" t="s">
        <v>841</v>
      </c>
      <c r="X12" s="162" t="s">
        <v>842</v>
      </c>
      <c r="Y12" s="112" t="s">
        <v>843</v>
      </c>
      <c r="Z12" s="163" t="s">
        <v>844</v>
      </c>
      <c r="AA12" s="112" t="s">
        <v>845</v>
      </c>
      <c r="AB12" s="164" t="s">
        <v>846</v>
      </c>
    </row>
    <row r="13" spans="1:28" ht="50.25" customHeight="1">
      <c r="B13" s="1063" t="s">
        <v>847</v>
      </c>
      <c r="C13" s="1091" t="s">
        <v>848</v>
      </c>
      <c r="D13" s="1092"/>
      <c r="E13" s="1063" t="s">
        <v>849</v>
      </c>
      <c r="F13" s="1063" t="s">
        <v>850</v>
      </c>
      <c r="G13" s="1063" t="s">
        <v>851</v>
      </c>
      <c r="H13" s="1063" t="s">
        <v>852</v>
      </c>
      <c r="I13" s="1091" t="s">
        <v>853</v>
      </c>
      <c r="J13" s="1097"/>
      <c r="K13" s="1092"/>
      <c r="L13" s="1100" t="s">
        <v>854</v>
      </c>
      <c r="M13" s="1091" t="s">
        <v>855</v>
      </c>
      <c r="N13" s="1092"/>
      <c r="O13" s="1103" t="s">
        <v>856</v>
      </c>
      <c r="P13" s="1057" t="s">
        <v>857</v>
      </c>
      <c r="Q13" s="1058"/>
      <c r="R13" s="1063" t="s">
        <v>382</v>
      </c>
      <c r="S13" s="1063" t="s">
        <v>858</v>
      </c>
      <c r="T13" s="1081"/>
      <c r="U13" s="1066"/>
      <c r="V13" s="1069"/>
      <c r="X13" s="151" t="s">
        <v>859</v>
      </c>
      <c r="Y13" s="165"/>
      <c r="Z13" s="1070"/>
      <c r="AA13" s="1048"/>
      <c r="AB13" s="1045"/>
    </row>
    <row r="14" spans="1:28" ht="87.75" customHeight="1">
      <c r="B14" s="1064"/>
      <c r="C14" s="1093"/>
      <c r="D14" s="1094"/>
      <c r="E14" s="1064"/>
      <c r="F14" s="1064"/>
      <c r="G14" s="1064"/>
      <c r="H14" s="1064"/>
      <c r="I14" s="1093"/>
      <c r="J14" s="1098"/>
      <c r="K14" s="1094"/>
      <c r="L14" s="1101"/>
      <c r="M14" s="1093"/>
      <c r="N14" s="1094"/>
      <c r="O14" s="1104"/>
      <c r="P14" s="1059"/>
      <c r="Q14" s="1060"/>
      <c r="R14" s="1064"/>
      <c r="S14" s="1064"/>
      <c r="T14" s="1082"/>
      <c r="U14" s="1067"/>
      <c r="V14" s="1069"/>
      <c r="X14" s="152" t="s">
        <v>860</v>
      </c>
      <c r="Y14" s="153"/>
      <c r="Z14" s="1071"/>
      <c r="AA14" s="1049"/>
      <c r="AB14" s="1046"/>
    </row>
    <row r="15" spans="1:28" ht="81" customHeight="1">
      <c r="B15" s="1064"/>
      <c r="C15" s="1093"/>
      <c r="D15" s="1094"/>
      <c r="E15" s="1064"/>
      <c r="F15" s="1064"/>
      <c r="G15" s="1064"/>
      <c r="H15" s="1064"/>
      <c r="I15" s="1093"/>
      <c r="J15" s="1098"/>
      <c r="K15" s="1094"/>
      <c r="L15" s="1101"/>
      <c r="M15" s="1093"/>
      <c r="N15" s="1094"/>
      <c r="O15" s="1104"/>
      <c r="P15" s="1059"/>
      <c r="Q15" s="1060"/>
      <c r="R15" s="1064"/>
      <c r="S15" s="1064"/>
      <c r="T15" s="1082"/>
      <c r="U15" s="1067"/>
      <c r="V15" s="1069"/>
      <c r="X15" s="152" t="s">
        <v>861</v>
      </c>
      <c r="Y15" s="153"/>
      <c r="Z15" s="1071"/>
      <c r="AA15" s="1049"/>
      <c r="AB15" s="1046"/>
    </row>
    <row r="16" spans="1:28" ht="45">
      <c r="B16" s="1064"/>
      <c r="C16" s="1093"/>
      <c r="D16" s="1094"/>
      <c r="E16" s="1064"/>
      <c r="F16" s="1064"/>
      <c r="G16" s="1064"/>
      <c r="H16" s="1064"/>
      <c r="I16" s="1093"/>
      <c r="J16" s="1098"/>
      <c r="K16" s="1094"/>
      <c r="L16" s="1101"/>
      <c r="M16" s="1093"/>
      <c r="N16" s="1094"/>
      <c r="O16" s="1104"/>
      <c r="P16" s="1059"/>
      <c r="Q16" s="1060"/>
      <c r="R16" s="1064"/>
      <c r="S16" s="1064"/>
      <c r="T16" s="1082"/>
      <c r="U16" s="1067"/>
      <c r="V16" s="1069"/>
      <c r="X16" s="152" t="s">
        <v>862</v>
      </c>
      <c r="Y16" s="153"/>
      <c r="Z16" s="1071"/>
      <c r="AA16" s="1049"/>
      <c r="AB16" s="1046"/>
    </row>
    <row r="17" spans="2:28" ht="35.25" customHeight="1">
      <c r="B17" s="1064"/>
      <c r="C17" s="1093"/>
      <c r="D17" s="1094"/>
      <c r="E17" s="1064"/>
      <c r="F17" s="1064"/>
      <c r="G17" s="1064"/>
      <c r="H17" s="1064"/>
      <c r="I17" s="1093"/>
      <c r="J17" s="1098"/>
      <c r="K17" s="1094"/>
      <c r="L17" s="1101"/>
      <c r="M17" s="1093"/>
      <c r="N17" s="1094"/>
      <c r="O17" s="1104"/>
      <c r="P17" s="1059"/>
      <c r="Q17" s="1060"/>
      <c r="R17" s="1064"/>
      <c r="S17" s="1064"/>
      <c r="T17" s="1082"/>
      <c r="U17" s="1067"/>
      <c r="V17" s="1069"/>
      <c r="X17" s="152" t="s">
        <v>863</v>
      </c>
      <c r="Y17" s="153"/>
      <c r="Z17" s="1071"/>
      <c r="AA17" s="1049"/>
      <c r="AB17" s="1046"/>
    </row>
    <row r="18" spans="2:28" ht="45.75" thickBot="1">
      <c r="B18" s="1064"/>
      <c r="C18" s="1093"/>
      <c r="D18" s="1094"/>
      <c r="E18" s="1064"/>
      <c r="F18" s="1064"/>
      <c r="G18" s="1064"/>
      <c r="H18" s="1064"/>
      <c r="I18" s="1093"/>
      <c r="J18" s="1098"/>
      <c r="K18" s="1094"/>
      <c r="L18" s="1101"/>
      <c r="M18" s="1093"/>
      <c r="N18" s="1094"/>
      <c r="O18" s="1104"/>
      <c r="P18" s="1059"/>
      <c r="Q18" s="1060"/>
      <c r="R18" s="1064"/>
      <c r="S18" s="1064"/>
      <c r="T18" s="1082"/>
      <c r="U18" s="1067"/>
      <c r="V18" s="1069"/>
      <c r="X18" s="154" t="s">
        <v>864</v>
      </c>
      <c r="Y18" s="166"/>
      <c r="Z18" s="1053"/>
      <c r="AA18" s="1050"/>
      <c r="AB18" s="1047"/>
    </row>
    <row r="19" spans="2:28" ht="76.5" customHeight="1" thickBot="1">
      <c r="B19" s="1065"/>
      <c r="C19" s="1095"/>
      <c r="D19" s="1096"/>
      <c r="E19" s="1065"/>
      <c r="F19" s="1065"/>
      <c r="G19" s="1065"/>
      <c r="H19" s="1065"/>
      <c r="I19" s="1095"/>
      <c r="J19" s="1099"/>
      <c r="K19" s="1096"/>
      <c r="L19" s="1102"/>
      <c r="M19" s="1095"/>
      <c r="N19" s="1096"/>
      <c r="O19" s="1105"/>
      <c r="P19" s="1061"/>
      <c r="Q19" s="1062"/>
      <c r="R19" s="1065"/>
      <c r="S19" s="1065"/>
      <c r="T19" s="1083"/>
      <c r="U19" s="1068"/>
      <c r="V19" s="1069"/>
      <c r="X19" s="155"/>
    </row>
    <row r="20" spans="2:28" ht="38.25" customHeight="1">
      <c r="B20" s="1063" t="s">
        <v>847</v>
      </c>
      <c r="C20" s="1091" t="s">
        <v>848</v>
      </c>
      <c r="D20" s="1092"/>
      <c r="E20" s="1063" t="s">
        <v>849</v>
      </c>
      <c r="F20" s="1063" t="s">
        <v>850</v>
      </c>
      <c r="G20" s="1063" t="s">
        <v>865</v>
      </c>
      <c r="H20" s="1063" t="s">
        <v>866</v>
      </c>
      <c r="I20" s="1091" t="s">
        <v>867</v>
      </c>
      <c r="J20" s="1097"/>
      <c r="K20" s="1092"/>
      <c r="L20" s="1100" t="s">
        <v>854</v>
      </c>
      <c r="M20" s="1091" t="s">
        <v>868</v>
      </c>
      <c r="N20" s="1092"/>
      <c r="O20" s="1103" t="s">
        <v>856</v>
      </c>
      <c r="P20" s="1057" t="s">
        <v>857</v>
      </c>
      <c r="Q20" s="1058"/>
      <c r="R20" s="1063" t="s">
        <v>382</v>
      </c>
      <c r="S20" s="1063" t="s">
        <v>869</v>
      </c>
      <c r="T20" s="1075"/>
      <c r="U20" s="1074"/>
      <c r="V20" s="1072"/>
      <c r="X20" s="151" t="s">
        <v>859</v>
      </c>
      <c r="Y20" s="167"/>
      <c r="Z20" s="1051"/>
      <c r="AA20" s="1048"/>
      <c r="AB20" s="1045"/>
    </row>
    <row r="21" spans="2:28" ht="30">
      <c r="B21" s="1064"/>
      <c r="C21" s="1093"/>
      <c r="D21" s="1094"/>
      <c r="E21" s="1064"/>
      <c r="F21" s="1064"/>
      <c r="G21" s="1064"/>
      <c r="H21" s="1064"/>
      <c r="I21" s="1093"/>
      <c r="J21" s="1098"/>
      <c r="K21" s="1094"/>
      <c r="L21" s="1101"/>
      <c r="M21" s="1093"/>
      <c r="N21" s="1094"/>
      <c r="O21" s="1104"/>
      <c r="P21" s="1059"/>
      <c r="Q21" s="1060"/>
      <c r="R21" s="1064"/>
      <c r="S21" s="1064"/>
      <c r="T21" s="1076"/>
      <c r="U21" s="1072"/>
      <c r="V21" s="1072"/>
      <c r="X21" s="152" t="s">
        <v>860</v>
      </c>
      <c r="Y21" s="159"/>
      <c r="Z21" s="1052"/>
      <c r="AA21" s="1049"/>
      <c r="AB21" s="1046"/>
    </row>
    <row r="22" spans="2:28" ht="30">
      <c r="B22" s="1064"/>
      <c r="C22" s="1093"/>
      <c r="D22" s="1094"/>
      <c r="E22" s="1064"/>
      <c r="F22" s="1064"/>
      <c r="G22" s="1064"/>
      <c r="H22" s="1064"/>
      <c r="I22" s="1093"/>
      <c r="J22" s="1098"/>
      <c r="K22" s="1094"/>
      <c r="L22" s="1101"/>
      <c r="M22" s="1093"/>
      <c r="N22" s="1094"/>
      <c r="O22" s="1104"/>
      <c r="P22" s="1059"/>
      <c r="Q22" s="1060"/>
      <c r="R22" s="1064"/>
      <c r="S22" s="1064"/>
      <c r="T22" s="1076"/>
      <c r="U22" s="1072"/>
      <c r="V22" s="1072"/>
      <c r="X22" s="152" t="s">
        <v>861</v>
      </c>
      <c r="Y22" s="159"/>
      <c r="Z22" s="1052"/>
      <c r="AA22" s="1049"/>
      <c r="AB22" s="1046"/>
    </row>
    <row r="23" spans="2:28" ht="45">
      <c r="B23" s="1064"/>
      <c r="C23" s="1093"/>
      <c r="D23" s="1094"/>
      <c r="E23" s="1064"/>
      <c r="F23" s="1064"/>
      <c r="G23" s="1064"/>
      <c r="H23" s="1064"/>
      <c r="I23" s="1093"/>
      <c r="J23" s="1098"/>
      <c r="K23" s="1094"/>
      <c r="L23" s="1101"/>
      <c r="M23" s="1093"/>
      <c r="N23" s="1094"/>
      <c r="O23" s="1104"/>
      <c r="P23" s="1059"/>
      <c r="Q23" s="1060"/>
      <c r="R23" s="1064"/>
      <c r="S23" s="1064"/>
      <c r="T23" s="1076"/>
      <c r="U23" s="1072"/>
      <c r="V23" s="1072"/>
      <c r="X23" s="152" t="s">
        <v>862</v>
      </c>
      <c r="Y23" s="159"/>
      <c r="Z23" s="1052"/>
      <c r="AA23" s="1049"/>
      <c r="AB23" s="1046"/>
    </row>
    <row r="24" spans="2:28" ht="36" customHeight="1">
      <c r="B24" s="1064"/>
      <c r="C24" s="1093"/>
      <c r="D24" s="1094"/>
      <c r="E24" s="1064"/>
      <c r="F24" s="1064"/>
      <c r="G24" s="1064"/>
      <c r="H24" s="1064"/>
      <c r="I24" s="1093"/>
      <c r="J24" s="1098"/>
      <c r="K24" s="1094"/>
      <c r="L24" s="1101"/>
      <c r="M24" s="1093"/>
      <c r="N24" s="1094"/>
      <c r="O24" s="1104"/>
      <c r="P24" s="1059"/>
      <c r="Q24" s="1060"/>
      <c r="R24" s="1064"/>
      <c r="S24" s="1064"/>
      <c r="T24" s="1076"/>
      <c r="U24" s="1072"/>
      <c r="V24" s="1072"/>
      <c r="X24" s="152" t="s">
        <v>863</v>
      </c>
      <c r="Y24" s="159"/>
      <c r="Z24" s="1052"/>
      <c r="AA24" s="1049"/>
      <c r="AB24" s="1046"/>
    </row>
    <row r="25" spans="2:28" ht="45.75" thickBot="1">
      <c r="B25" s="1064"/>
      <c r="C25" s="1093"/>
      <c r="D25" s="1094"/>
      <c r="E25" s="1064"/>
      <c r="F25" s="1064"/>
      <c r="G25" s="1064"/>
      <c r="H25" s="1064"/>
      <c r="I25" s="1093"/>
      <c r="J25" s="1098"/>
      <c r="K25" s="1094"/>
      <c r="L25" s="1101"/>
      <c r="M25" s="1093"/>
      <c r="N25" s="1094"/>
      <c r="O25" s="1104"/>
      <c r="P25" s="1059"/>
      <c r="Q25" s="1060"/>
      <c r="R25" s="1064"/>
      <c r="S25" s="1064"/>
      <c r="T25" s="1076"/>
      <c r="U25" s="1072"/>
      <c r="V25" s="1072"/>
      <c r="X25" s="154" t="s">
        <v>864</v>
      </c>
      <c r="Y25" s="168"/>
      <c r="Z25" s="1054"/>
      <c r="AA25" s="1050"/>
      <c r="AB25" s="1047"/>
    </row>
    <row r="26" spans="2:28" ht="18.75" customHeight="1" thickBot="1">
      <c r="B26" s="1065"/>
      <c r="C26" s="1095"/>
      <c r="D26" s="1096"/>
      <c r="E26" s="1065"/>
      <c r="F26" s="1065"/>
      <c r="G26" s="1065"/>
      <c r="H26" s="1065"/>
      <c r="I26" s="1095"/>
      <c r="J26" s="1099"/>
      <c r="K26" s="1096"/>
      <c r="L26" s="1102"/>
      <c r="M26" s="1095"/>
      <c r="N26" s="1096"/>
      <c r="O26" s="1105"/>
      <c r="P26" s="1061"/>
      <c r="Q26" s="1062"/>
      <c r="R26" s="1065"/>
      <c r="S26" s="1065"/>
      <c r="T26" s="1077"/>
      <c r="U26" s="1073"/>
      <c r="V26" s="1073"/>
      <c r="X26" s="155"/>
    </row>
    <row r="27" spans="2:28" ht="38.25" customHeight="1">
      <c r="B27" s="1088" t="s">
        <v>870</v>
      </c>
      <c r="C27" s="1091" t="s">
        <v>871</v>
      </c>
      <c r="D27" s="1092"/>
      <c r="E27" s="1063" t="s">
        <v>872</v>
      </c>
      <c r="F27" s="1063" t="s">
        <v>850</v>
      </c>
      <c r="G27" s="1063" t="s">
        <v>873</v>
      </c>
      <c r="H27" s="1063" t="s">
        <v>874</v>
      </c>
      <c r="I27" s="1091" t="s">
        <v>875</v>
      </c>
      <c r="J27" s="1097"/>
      <c r="K27" s="1092"/>
      <c r="L27" s="1100" t="s">
        <v>854</v>
      </c>
      <c r="M27" s="1091" t="s">
        <v>876</v>
      </c>
      <c r="N27" s="1092"/>
      <c r="O27" s="1103" t="s">
        <v>877</v>
      </c>
      <c r="P27" s="1057" t="s">
        <v>857</v>
      </c>
      <c r="Q27" s="1058"/>
      <c r="R27" s="1063" t="s">
        <v>382</v>
      </c>
      <c r="S27" s="1063" t="s">
        <v>878</v>
      </c>
      <c r="T27" s="1075"/>
      <c r="U27" s="1074"/>
      <c r="V27" s="1074"/>
      <c r="X27" s="151" t="s">
        <v>859</v>
      </c>
      <c r="Y27" s="167"/>
      <c r="Z27" s="1051"/>
      <c r="AA27" s="1048"/>
      <c r="AB27" s="1045"/>
    </row>
    <row r="28" spans="2:28" ht="30">
      <c r="B28" s="1089"/>
      <c r="C28" s="1093"/>
      <c r="D28" s="1094"/>
      <c r="E28" s="1064"/>
      <c r="F28" s="1064"/>
      <c r="G28" s="1064"/>
      <c r="H28" s="1064"/>
      <c r="I28" s="1093"/>
      <c r="J28" s="1098"/>
      <c r="K28" s="1094"/>
      <c r="L28" s="1101"/>
      <c r="M28" s="1093"/>
      <c r="N28" s="1094"/>
      <c r="O28" s="1104"/>
      <c r="P28" s="1059"/>
      <c r="Q28" s="1060"/>
      <c r="R28" s="1064"/>
      <c r="S28" s="1064"/>
      <c r="T28" s="1076"/>
      <c r="U28" s="1072"/>
      <c r="V28" s="1072"/>
      <c r="X28" s="152" t="s">
        <v>860</v>
      </c>
      <c r="Y28" s="159"/>
      <c r="Z28" s="1052"/>
      <c r="AA28" s="1049"/>
      <c r="AB28" s="1046"/>
    </row>
    <row r="29" spans="2:28" ht="30">
      <c r="B29" s="1089"/>
      <c r="C29" s="1093"/>
      <c r="D29" s="1094"/>
      <c r="E29" s="1064"/>
      <c r="F29" s="1064"/>
      <c r="G29" s="1064"/>
      <c r="H29" s="1064"/>
      <c r="I29" s="1093"/>
      <c r="J29" s="1098"/>
      <c r="K29" s="1094"/>
      <c r="L29" s="1101"/>
      <c r="M29" s="1093"/>
      <c r="N29" s="1094"/>
      <c r="O29" s="1104"/>
      <c r="P29" s="1059"/>
      <c r="Q29" s="1060"/>
      <c r="R29" s="1064"/>
      <c r="S29" s="1064"/>
      <c r="T29" s="1076"/>
      <c r="U29" s="1072"/>
      <c r="V29" s="1072"/>
      <c r="X29" s="152" t="s">
        <v>861</v>
      </c>
      <c r="Y29" s="159"/>
      <c r="Z29" s="1052"/>
      <c r="AA29" s="1049"/>
      <c r="AB29" s="1046"/>
    </row>
    <row r="30" spans="2:28" ht="45">
      <c r="B30" s="1089"/>
      <c r="C30" s="1093"/>
      <c r="D30" s="1094"/>
      <c r="E30" s="1064"/>
      <c r="F30" s="1064"/>
      <c r="G30" s="1064"/>
      <c r="H30" s="1064"/>
      <c r="I30" s="1093"/>
      <c r="J30" s="1098"/>
      <c r="K30" s="1094"/>
      <c r="L30" s="1101"/>
      <c r="M30" s="1093"/>
      <c r="N30" s="1094"/>
      <c r="O30" s="1104"/>
      <c r="P30" s="1059"/>
      <c r="Q30" s="1060"/>
      <c r="R30" s="1064"/>
      <c r="S30" s="1064"/>
      <c r="T30" s="1076"/>
      <c r="U30" s="1072"/>
      <c r="V30" s="1072"/>
      <c r="X30" s="152" t="s">
        <v>862</v>
      </c>
      <c r="Y30" s="159"/>
      <c r="Z30" s="1052"/>
      <c r="AA30" s="1049"/>
      <c r="AB30" s="1046"/>
    </row>
    <row r="31" spans="2:28" ht="36" customHeight="1">
      <c r="B31" s="1089"/>
      <c r="C31" s="1093"/>
      <c r="D31" s="1094"/>
      <c r="E31" s="1064"/>
      <c r="F31" s="1064"/>
      <c r="G31" s="1064"/>
      <c r="H31" s="1064"/>
      <c r="I31" s="1093"/>
      <c r="J31" s="1098"/>
      <c r="K31" s="1094"/>
      <c r="L31" s="1101"/>
      <c r="M31" s="1093"/>
      <c r="N31" s="1094"/>
      <c r="O31" s="1104"/>
      <c r="P31" s="1059"/>
      <c r="Q31" s="1060"/>
      <c r="R31" s="1064"/>
      <c r="S31" s="1064"/>
      <c r="T31" s="1076"/>
      <c r="U31" s="1072"/>
      <c r="V31" s="1072"/>
      <c r="X31" s="152" t="s">
        <v>863</v>
      </c>
      <c r="Y31" s="159"/>
      <c r="Z31" s="1052"/>
      <c r="AA31" s="1049"/>
      <c r="AB31" s="1046"/>
    </row>
    <row r="32" spans="2:28" ht="45.75" thickBot="1">
      <c r="B32" s="1089"/>
      <c r="C32" s="1093"/>
      <c r="D32" s="1094"/>
      <c r="E32" s="1064"/>
      <c r="F32" s="1064"/>
      <c r="G32" s="1064"/>
      <c r="H32" s="1064"/>
      <c r="I32" s="1093"/>
      <c r="J32" s="1098"/>
      <c r="K32" s="1094"/>
      <c r="L32" s="1101"/>
      <c r="M32" s="1093"/>
      <c r="N32" s="1094"/>
      <c r="O32" s="1104"/>
      <c r="P32" s="1059"/>
      <c r="Q32" s="1060"/>
      <c r="R32" s="1064"/>
      <c r="S32" s="1064"/>
      <c r="T32" s="1076"/>
      <c r="U32" s="1072"/>
      <c r="V32" s="1072"/>
      <c r="X32" s="154" t="s">
        <v>864</v>
      </c>
      <c r="Y32" s="168"/>
      <c r="Z32" s="1054"/>
      <c r="AA32" s="1050"/>
      <c r="AB32" s="1047"/>
    </row>
    <row r="33" spans="2:28" ht="16.5" thickBot="1">
      <c r="B33" s="1090"/>
      <c r="C33" s="1095"/>
      <c r="D33" s="1096"/>
      <c r="E33" s="1065"/>
      <c r="F33" s="1065"/>
      <c r="G33" s="1065"/>
      <c r="H33" s="1065"/>
      <c r="I33" s="1095"/>
      <c r="J33" s="1099"/>
      <c r="K33" s="1096"/>
      <c r="L33" s="1102"/>
      <c r="M33" s="1095"/>
      <c r="N33" s="1096"/>
      <c r="O33" s="1105"/>
      <c r="P33" s="1061"/>
      <c r="Q33" s="1062"/>
      <c r="R33" s="1065"/>
      <c r="S33" s="1065"/>
      <c r="T33" s="1077"/>
      <c r="U33" s="1073"/>
      <c r="V33" s="1073"/>
      <c r="X33" s="155"/>
    </row>
    <row r="34" spans="2:28" ht="38.25" customHeight="1">
      <c r="B34" s="1088" t="s">
        <v>847</v>
      </c>
      <c r="C34" s="1091" t="s">
        <v>879</v>
      </c>
      <c r="D34" s="1092"/>
      <c r="E34" s="1063" t="s">
        <v>880</v>
      </c>
      <c r="F34" s="1063" t="s">
        <v>850</v>
      </c>
      <c r="G34" s="1063" t="s">
        <v>881</v>
      </c>
      <c r="H34" s="1063" t="s">
        <v>882</v>
      </c>
      <c r="I34" s="1091" t="s">
        <v>883</v>
      </c>
      <c r="J34" s="1097"/>
      <c r="K34" s="1092"/>
      <c r="L34" s="1100" t="s">
        <v>854</v>
      </c>
      <c r="M34" s="1091" t="s">
        <v>884</v>
      </c>
      <c r="N34" s="1092"/>
      <c r="O34" s="1103" t="s">
        <v>885</v>
      </c>
      <c r="P34" s="1057" t="s">
        <v>857</v>
      </c>
      <c r="Q34" s="1058"/>
      <c r="R34" s="1063" t="s">
        <v>382</v>
      </c>
      <c r="S34" s="1063" t="s">
        <v>886</v>
      </c>
      <c r="T34" s="1075"/>
      <c r="U34" s="1084"/>
      <c r="V34" s="1074"/>
      <c r="X34" s="151" t="s">
        <v>859</v>
      </c>
      <c r="Y34" s="169"/>
      <c r="Z34" s="1051"/>
      <c r="AA34" s="1048"/>
      <c r="AB34" s="1045"/>
    </row>
    <row r="35" spans="2:28" ht="30">
      <c r="B35" s="1089"/>
      <c r="C35" s="1093"/>
      <c r="D35" s="1094"/>
      <c r="E35" s="1064"/>
      <c r="F35" s="1064"/>
      <c r="G35" s="1064"/>
      <c r="H35" s="1064"/>
      <c r="I35" s="1093"/>
      <c r="J35" s="1098"/>
      <c r="K35" s="1094"/>
      <c r="L35" s="1101"/>
      <c r="M35" s="1093"/>
      <c r="N35" s="1094"/>
      <c r="O35" s="1104"/>
      <c r="P35" s="1059"/>
      <c r="Q35" s="1060"/>
      <c r="R35" s="1064"/>
      <c r="S35" s="1064"/>
      <c r="T35" s="1076"/>
      <c r="U35" s="1072"/>
      <c r="V35" s="1072"/>
      <c r="X35" s="152" t="s">
        <v>860</v>
      </c>
      <c r="Y35" s="158"/>
      <c r="Z35" s="1052"/>
      <c r="AA35" s="1049"/>
      <c r="AB35" s="1046"/>
    </row>
    <row r="36" spans="2:28" ht="30">
      <c r="B36" s="1089"/>
      <c r="C36" s="1093"/>
      <c r="D36" s="1094"/>
      <c r="E36" s="1064"/>
      <c r="F36" s="1064"/>
      <c r="G36" s="1064"/>
      <c r="H36" s="1064"/>
      <c r="I36" s="1093"/>
      <c r="J36" s="1098"/>
      <c r="K36" s="1094"/>
      <c r="L36" s="1101"/>
      <c r="M36" s="1093"/>
      <c r="N36" s="1094"/>
      <c r="O36" s="1104"/>
      <c r="P36" s="1059"/>
      <c r="Q36" s="1060"/>
      <c r="R36" s="1064"/>
      <c r="S36" s="1064"/>
      <c r="T36" s="1076"/>
      <c r="U36" s="1072"/>
      <c r="V36" s="1072"/>
      <c r="X36" s="152" t="s">
        <v>861</v>
      </c>
      <c r="Y36" s="159"/>
      <c r="Z36" s="1052"/>
      <c r="AA36" s="1049"/>
      <c r="AB36" s="1046"/>
    </row>
    <row r="37" spans="2:28" ht="45">
      <c r="B37" s="1089"/>
      <c r="C37" s="1093"/>
      <c r="D37" s="1094"/>
      <c r="E37" s="1064"/>
      <c r="F37" s="1064"/>
      <c r="G37" s="1064"/>
      <c r="H37" s="1064"/>
      <c r="I37" s="1093"/>
      <c r="J37" s="1098"/>
      <c r="K37" s="1094"/>
      <c r="L37" s="1101"/>
      <c r="M37" s="1093"/>
      <c r="N37" s="1094"/>
      <c r="O37" s="1104"/>
      <c r="P37" s="1059"/>
      <c r="Q37" s="1060"/>
      <c r="R37" s="1064"/>
      <c r="S37" s="1064"/>
      <c r="T37" s="1076"/>
      <c r="U37" s="1072"/>
      <c r="V37" s="1072"/>
      <c r="X37" s="152" t="s">
        <v>862</v>
      </c>
      <c r="Y37" s="159"/>
      <c r="Z37" s="1052"/>
      <c r="AA37" s="1049"/>
      <c r="AB37" s="1046"/>
    </row>
    <row r="38" spans="2:28" ht="30">
      <c r="B38" s="1089"/>
      <c r="C38" s="1093"/>
      <c r="D38" s="1094"/>
      <c r="E38" s="1064"/>
      <c r="F38" s="1064"/>
      <c r="G38" s="1064"/>
      <c r="H38" s="1064"/>
      <c r="I38" s="1093"/>
      <c r="J38" s="1098"/>
      <c r="K38" s="1094"/>
      <c r="L38" s="1101"/>
      <c r="M38" s="1093"/>
      <c r="N38" s="1094"/>
      <c r="O38" s="1104"/>
      <c r="P38" s="1059"/>
      <c r="Q38" s="1060"/>
      <c r="R38" s="1064"/>
      <c r="S38" s="1064"/>
      <c r="T38" s="1076"/>
      <c r="U38" s="1072"/>
      <c r="V38" s="1072"/>
      <c r="X38" s="152" t="s">
        <v>863</v>
      </c>
      <c r="Y38" s="159"/>
      <c r="Z38" s="1052"/>
      <c r="AA38" s="1049"/>
      <c r="AB38" s="1046"/>
    </row>
    <row r="39" spans="2:28" ht="45.75" thickBot="1">
      <c r="B39" s="1089"/>
      <c r="C39" s="1093"/>
      <c r="D39" s="1094"/>
      <c r="E39" s="1064"/>
      <c r="F39" s="1064"/>
      <c r="G39" s="1064"/>
      <c r="H39" s="1064"/>
      <c r="I39" s="1093"/>
      <c r="J39" s="1098"/>
      <c r="K39" s="1094"/>
      <c r="L39" s="1101"/>
      <c r="M39" s="1093"/>
      <c r="N39" s="1094"/>
      <c r="O39" s="1104"/>
      <c r="P39" s="1059"/>
      <c r="Q39" s="1060"/>
      <c r="R39" s="1064"/>
      <c r="S39" s="1064"/>
      <c r="T39" s="1076"/>
      <c r="U39" s="1072"/>
      <c r="V39" s="1072"/>
      <c r="X39" s="154" t="s">
        <v>864</v>
      </c>
      <c r="Y39" s="168"/>
      <c r="Z39" s="1054"/>
      <c r="AA39" s="1050"/>
      <c r="AB39" s="1047"/>
    </row>
    <row r="40" spans="2:28" ht="28.5" customHeight="1" thickBot="1">
      <c r="B40" s="1090"/>
      <c r="C40" s="1095"/>
      <c r="D40" s="1096"/>
      <c r="E40" s="1065"/>
      <c r="F40" s="1065"/>
      <c r="G40" s="1065"/>
      <c r="H40" s="1065"/>
      <c r="I40" s="1095"/>
      <c r="J40" s="1099"/>
      <c r="K40" s="1096"/>
      <c r="L40" s="1102"/>
      <c r="M40" s="1095"/>
      <c r="N40" s="1096"/>
      <c r="O40" s="1105"/>
      <c r="P40" s="1061"/>
      <c r="Q40" s="1062"/>
      <c r="R40" s="1065"/>
      <c r="S40" s="1065"/>
      <c r="T40" s="1077"/>
      <c r="U40" s="1073"/>
      <c r="V40" s="1073"/>
      <c r="X40" s="155"/>
      <c r="Y40" s="160"/>
    </row>
    <row r="41" spans="2:28" ht="38.25" customHeight="1">
      <c r="B41" s="1088" t="s">
        <v>847</v>
      </c>
      <c r="C41" s="1091" t="s">
        <v>879</v>
      </c>
      <c r="D41" s="1092"/>
      <c r="E41" s="1063" t="s">
        <v>880</v>
      </c>
      <c r="F41" s="1063" t="s">
        <v>850</v>
      </c>
      <c r="G41" s="1063" t="s">
        <v>887</v>
      </c>
      <c r="H41" s="1063" t="s">
        <v>888</v>
      </c>
      <c r="I41" s="1091" t="s">
        <v>889</v>
      </c>
      <c r="J41" s="1097"/>
      <c r="K41" s="1092"/>
      <c r="L41" s="1100" t="s">
        <v>854</v>
      </c>
      <c r="M41" s="1091" t="s">
        <v>890</v>
      </c>
      <c r="N41" s="1092"/>
      <c r="O41" s="1103" t="s">
        <v>885</v>
      </c>
      <c r="P41" s="1057" t="s">
        <v>857</v>
      </c>
      <c r="Q41" s="1058"/>
      <c r="R41" s="1063" t="s">
        <v>382</v>
      </c>
      <c r="S41" s="1063" t="s">
        <v>891</v>
      </c>
      <c r="T41" s="1075"/>
      <c r="U41" s="1084"/>
      <c r="V41" s="1074"/>
      <c r="X41" s="151" t="s">
        <v>859</v>
      </c>
      <c r="Y41" s="167"/>
      <c r="Z41" s="1051"/>
      <c r="AA41" s="1048"/>
      <c r="AB41" s="1045"/>
    </row>
    <row r="42" spans="2:28" ht="30">
      <c r="B42" s="1089"/>
      <c r="C42" s="1093"/>
      <c r="D42" s="1094"/>
      <c r="E42" s="1064"/>
      <c r="F42" s="1064"/>
      <c r="G42" s="1064"/>
      <c r="H42" s="1064"/>
      <c r="I42" s="1093"/>
      <c r="J42" s="1098"/>
      <c r="K42" s="1094"/>
      <c r="L42" s="1101"/>
      <c r="M42" s="1093"/>
      <c r="N42" s="1094"/>
      <c r="O42" s="1104"/>
      <c r="P42" s="1059"/>
      <c r="Q42" s="1060"/>
      <c r="R42" s="1064"/>
      <c r="S42" s="1064"/>
      <c r="T42" s="1076"/>
      <c r="U42" s="1072"/>
      <c r="V42" s="1072"/>
      <c r="X42" s="152" t="s">
        <v>860</v>
      </c>
      <c r="Y42" s="159"/>
      <c r="Z42" s="1052"/>
      <c r="AA42" s="1049"/>
      <c r="AB42" s="1046"/>
    </row>
    <row r="43" spans="2:28" ht="30">
      <c r="B43" s="1089"/>
      <c r="C43" s="1093"/>
      <c r="D43" s="1094"/>
      <c r="E43" s="1064"/>
      <c r="F43" s="1064"/>
      <c r="G43" s="1064"/>
      <c r="H43" s="1064"/>
      <c r="I43" s="1093"/>
      <c r="J43" s="1098"/>
      <c r="K43" s="1094"/>
      <c r="L43" s="1101"/>
      <c r="M43" s="1093"/>
      <c r="N43" s="1094"/>
      <c r="O43" s="1104"/>
      <c r="P43" s="1059"/>
      <c r="Q43" s="1060"/>
      <c r="R43" s="1064"/>
      <c r="S43" s="1064"/>
      <c r="T43" s="1076"/>
      <c r="U43" s="1072"/>
      <c r="V43" s="1072"/>
      <c r="X43" s="152" t="s">
        <v>861</v>
      </c>
      <c r="Y43" s="159"/>
      <c r="Z43" s="1052"/>
      <c r="AA43" s="1049"/>
      <c r="AB43" s="1046"/>
    </row>
    <row r="44" spans="2:28" ht="45">
      <c r="B44" s="1089"/>
      <c r="C44" s="1093"/>
      <c r="D44" s="1094"/>
      <c r="E44" s="1064"/>
      <c r="F44" s="1064"/>
      <c r="G44" s="1064"/>
      <c r="H44" s="1064"/>
      <c r="I44" s="1093"/>
      <c r="J44" s="1098"/>
      <c r="K44" s="1094"/>
      <c r="L44" s="1101"/>
      <c r="M44" s="1093"/>
      <c r="N44" s="1094"/>
      <c r="O44" s="1104"/>
      <c r="P44" s="1059"/>
      <c r="Q44" s="1060"/>
      <c r="R44" s="1064"/>
      <c r="S44" s="1064"/>
      <c r="T44" s="1076"/>
      <c r="U44" s="1072"/>
      <c r="V44" s="1072"/>
      <c r="X44" s="152" t="s">
        <v>862</v>
      </c>
      <c r="Y44" s="159"/>
      <c r="Z44" s="1052"/>
      <c r="AA44" s="1049"/>
      <c r="AB44" s="1046"/>
    </row>
    <row r="45" spans="2:28" ht="36" customHeight="1">
      <c r="B45" s="1089"/>
      <c r="C45" s="1093"/>
      <c r="D45" s="1094"/>
      <c r="E45" s="1064"/>
      <c r="F45" s="1064"/>
      <c r="G45" s="1064"/>
      <c r="H45" s="1064"/>
      <c r="I45" s="1093"/>
      <c r="J45" s="1098"/>
      <c r="K45" s="1094"/>
      <c r="L45" s="1101"/>
      <c r="M45" s="1093"/>
      <c r="N45" s="1094"/>
      <c r="O45" s="1104"/>
      <c r="P45" s="1059"/>
      <c r="Q45" s="1060"/>
      <c r="R45" s="1064"/>
      <c r="S45" s="1064"/>
      <c r="T45" s="1076"/>
      <c r="U45" s="1072"/>
      <c r="V45" s="1072"/>
      <c r="X45" s="152" t="s">
        <v>863</v>
      </c>
      <c r="Y45" s="159"/>
      <c r="Z45" s="1052"/>
      <c r="AA45" s="1049"/>
      <c r="AB45" s="1046"/>
    </row>
    <row r="46" spans="2:28" ht="45.75" thickBot="1">
      <c r="B46" s="1089"/>
      <c r="C46" s="1093"/>
      <c r="D46" s="1094"/>
      <c r="E46" s="1064"/>
      <c r="F46" s="1064"/>
      <c r="G46" s="1064"/>
      <c r="H46" s="1064"/>
      <c r="I46" s="1093"/>
      <c r="J46" s="1098"/>
      <c r="K46" s="1094"/>
      <c r="L46" s="1101"/>
      <c r="M46" s="1093"/>
      <c r="N46" s="1094"/>
      <c r="O46" s="1104"/>
      <c r="P46" s="1059"/>
      <c r="Q46" s="1060"/>
      <c r="R46" s="1064"/>
      <c r="S46" s="1064"/>
      <c r="T46" s="1076"/>
      <c r="U46" s="1072"/>
      <c r="V46" s="1072"/>
      <c r="X46" s="154" t="s">
        <v>864</v>
      </c>
      <c r="Y46" s="168"/>
      <c r="Z46" s="1054"/>
      <c r="AA46" s="1050"/>
      <c r="AB46" s="1047"/>
    </row>
    <row r="47" spans="2:28" ht="16.5" thickBot="1">
      <c r="B47" s="1090"/>
      <c r="C47" s="1095"/>
      <c r="D47" s="1096"/>
      <c r="E47" s="1065"/>
      <c r="F47" s="1065"/>
      <c r="G47" s="1065"/>
      <c r="H47" s="1065"/>
      <c r="I47" s="1095"/>
      <c r="J47" s="1099"/>
      <c r="K47" s="1096"/>
      <c r="L47" s="1102"/>
      <c r="M47" s="1095"/>
      <c r="N47" s="1096"/>
      <c r="O47" s="1105"/>
      <c r="P47" s="1061"/>
      <c r="Q47" s="1062"/>
      <c r="R47" s="1065"/>
      <c r="S47" s="1065"/>
      <c r="T47" s="1077"/>
      <c r="U47" s="1073"/>
      <c r="V47" s="1073"/>
      <c r="X47" s="155"/>
    </row>
    <row r="48" spans="2:28" ht="38.25" customHeight="1">
      <c r="B48" s="1088" t="s">
        <v>847</v>
      </c>
      <c r="C48" s="1091" t="s">
        <v>892</v>
      </c>
      <c r="D48" s="1092"/>
      <c r="E48" s="1063" t="s">
        <v>893</v>
      </c>
      <c r="F48" s="1063" t="s">
        <v>850</v>
      </c>
      <c r="G48" s="1063" t="s">
        <v>894</v>
      </c>
      <c r="H48" s="1063" t="s">
        <v>895</v>
      </c>
      <c r="I48" s="1091" t="s">
        <v>896</v>
      </c>
      <c r="J48" s="1097"/>
      <c r="K48" s="1092"/>
      <c r="L48" s="1100" t="s">
        <v>897</v>
      </c>
      <c r="M48" s="1091" t="s">
        <v>898</v>
      </c>
      <c r="N48" s="1092"/>
      <c r="O48" s="1103" t="s">
        <v>899</v>
      </c>
      <c r="P48" s="1057" t="s">
        <v>857</v>
      </c>
      <c r="Q48" s="1058"/>
      <c r="R48" s="1063" t="s">
        <v>382</v>
      </c>
      <c r="S48" s="1063" t="s">
        <v>878</v>
      </c>
      <c r="T48" s="1108"/>
      <c r="U48" s="1111"/>
      <c r="V48" s="1114"/>
      <c r="X48" s="151" t="s">
        <v>859</v>
      </c>
      <c r="Y48" s="167"/>
      <c r="Z48" s="1051"/>
      <c r="AA48" s="1048"/>
      <c r="AB48" s="1045"/>
    </row>
    <row r="49" spans="2:28" ht="30">
      <c r="B49" s="1089"/>
      <c r="C49" s="1093"/>
      <c r="D49" s="1094"/>
      <c r="E49" s="1064"/>
      <c r="F49" s="1064"/>
      <c r="G49" s="1064"/>
      <c r="H49" s="1064"/>
      <c r="I49" s="1093"/>
      <c r="J49" s="1098"/>
      <c r="K49" s="1094"/>
      <c r="L49" s="1101"/>
      <c r="M49" s="1093"/>
      <c r="N49" s="1094"/>
      <c r="O49" s="1104"/>
      <c r="P49" s="1059"/>
      <c r="Q49" s="1060"/>
      <c r="R49" s="1064"/>
      <c r="S49" s="1064"/>
      <c r="T49" s="1109"/>
      <c r="U49" s="1112"/>
      <c r="V49" s="1115"/>
      <c r="X49" s="152" t="s">
        <v>860</v>
      </c>
      <c r="Y49" s="159"/>
      <c r="Z49" s="1052"/>
      <c r="AA49" s="1049"/>
      <c r="AB49" s="1046"/>
    </row>
    <row r="50" spans="2:28" ht="30">
      <c r="B50" s="1089"/>
      <c r="C50" s="1093"/>
      <c r="D50" s="1094"/>
      <c r="E50" s="1064"/>
      <c r="F50" s="1064"/>
      <c r="G50" s="1064"/>
      <c r="H50" s="1064"/>
      <c r="I50" s="1093"/>
      <c r="J50" s="1098"/>
      <c r="K50" s="1094"/>
      <c r="L50" s="1101"/>
      <c r="M50" s="1093"/>
      <c r="N50" s="1094"/>
      <c r="O50" s="1104"/>
      <c r="P50" s="1059"/>
      <c r="Q50" s="1060"/>
      <c r="R50" s="1064"/>
      <c r="S50" s="1064"/>
      <c r="T50" s="1109"/>
      <c r="U50" s="1112"/>
      <c r="V50" s="1115"/>
      <c r="X50" s="152" t="s">
        <v>861</v>
      </c>
      <c r="Y50" s="159"/>
      <c r="Z50" s="1052"/>
      <c r="AA50" s="1049"/>
      <c r="AB50" s="1046"/>
    </row>
    <row r="51" spans="2:28" ht="45">
      <c r="B51" s="1089"/>
      <c r="C51" s="1093"/>
      <c r="D51" s="1094"/>
      <c r="E51" s="1064"/>
      <c r="F51" s="1064"/>
      <c r="G51" s="1064"/>
      <c r="H51" s="1064"/>
      <c r="I51" s="1093"/>
      <c r="J51" s="1098"/>
      <c r="K51" s="1094"/>
      <c r="L51" s="1101"/>
      <c r="M51" s="1093"/>
      <c r="N51" s="1094"/>
      <c r="O51" s="1104"/>
      <c r="P51" s="1059"/>
      <c r="Q51" s="1060"/>
      <c r="R51" s="1064"/>
      <c r="S51" s="1064"/>
      <c r="T51" s="1109"/>
      <c r="U51" s="1112"/>
      <c r="V51" s="1115"/>
      <c r="X51" s="152" t="s">
        <v>862</v>
      </c>
      <c r="Y51" s="159"/>
      <c r="Z51" s="1052"/>
      <c r="AA51" s="1049"/>
      <c r="AB51" s="1046"/>
    </row>
    <row r="52" spans="2:28" ht="30">
      <c r="B52" s="1089"/>
      <c r="C52" s="1093"/>
      <c r="D52" s="1094"/>
      <c r="E52" s="1064"/>
      <c r="F52" s="1064"/>
      <c r="G52" s="1064"/>
      <c r="H52" s="1064"/>
      <c r="I52" s="1093"/>
      <c r="J52" s="1098"/>
      <c r="K52" s="1094"/>
      <c r="L52" s="1101"/>
      <c r="M52" s="1093"/>
      <c r="N52" s="1094"/>
      <c r="O52" s="1104"/>
      <c r="P52" s="1059"/>
      <c r="Q52" s="1060"/>
      <c r="R52" s="1064"/>
      <c r="S52" s="1064"/>
      <c r="T52" s="1109"/>
      <c r="U52" s="1112"/>
      <c r="V52" s="1115"/>
      <c r="X52" s="152" t="s">
        <v>863</v>
      </c>
      <c r="Y52" s="159"/>
      <c r="Z52" s="1052"/>
      <c r="AA52" s="1049"/>
      <c r="AB52" s="1046"/>
    </row>
    <row r="53" spans="2:28" ht="45.75" thickBot="1">
      <c r="B53" s="1089"/>
      <c r="C53" s="1093"/>
      <c r="D53" s="1094"/>
      <c r="E53" s="1064"/>
      <c r="F53" s="1064"/>
      <c r="G53" s="1064"/>
      <c r="H53" s="1064"/>
      <c r="I53" s="1093"/>
      <c r="J53" s="1098"/>
      <c r="K53" s="1094"/>
      <c r="L53" s="1101"/>
      <c r="M53" s="1093"/>
      <c r="N53" s="1094"/>
      <c r="O53" s="1104"/>
      <c r="P53" s="1059"/>
      <c r="Q53" s="1060"/>
      <c r="R53" s="1064"/>
      <c r="S53" s="1064"/>
      <c r="T53" s="1109"/>
      <c r="U53" s="1112"/>
      <c r="V53" s="1115"/>
      <c r="X53" s="154" t="s">
        <v>864</v>
      </c>
      <c r="Y53" s="168"/>
      <c r="Z53" s="1054"/>
      <c r="AA53" s="1050"/>
      <c r="AB53" s="1047"/>
    </row>
    <row r="54" spans="2:28">
      <c r="B54" s="1089"/>
      <c r="C54" s="1093"/>
      <c r="D54" s="1094"/>
      <c r="E54" s="1064"/>
      <c r="F54" s="1064"/>
      <c r="G54" s="1064"/>
      <c r="H54" s="1064"/>
      <c r="I54" s="1093"/>
      <c r="J54" s="1098"/>
      <c r="K54" s="1094"/>
      <c r="L54" s="1101"/>
      <c r="M54" s="1093"/>
      <c r="N54" s="1094"/>
      <c r="O54" s="1104"/>
      <c r="P54" s="1059"/>
      <c r="Q54" s="1060"/>
      <c r="R54" s="1064"/>
      <c r="S54" s="1064"/>
      <c r="T54" s="1109"/>
      <c r="U54" s="1112"/>
      <c r="V54" s="1115"/>
      <c r="X54" s="155"/>
    </row>
    <row r="55" spans="2:28" ht="16.5" thickBot="1">
      <c r="B55" s="1090"/>
      <c r="C55" s="1095"/>
      <c r="D55" s="1096"/>
      <c r="E55" s="1065"/>
      <c r="F55" s="1065"/>
      <c r="G55" s="1065"/>
      <c r="H55" s="1065"/>
      <c r="I55" s="1095"/>
      <c r="J55" s="1099"/>
      <c r="K55" s="1096"/>
      <c r="L55" s="1102"/>
      <c r="M55" s="1095"/>
      <c r="N55" s="1096"/>
      <c r="O55" s="1105"/>
      <c r="P55" s="1061"/>
      <c r="Q55" s="1062"/>
      <c r="R55" s="1065"/>
      <c r="S55" s="1065"/>
      <c r="T55" s="1110"/>
      <c r="U55" s="1113"/>
      <c r="V55" s="1116"/>
      <c r="X55" s="155"/>
    </row>
    <row r="56" spans="2:28" ht="38.25" customHeight="1">
      <c r="B56" s="1063" t="s">
        <v>847</v>
      </c>
      <c r="C56" s="1091" t="s">
        <v>900</v>
      </c>
      <c r="D56" s="1092"/>
      <c r="E56" s="1063" t="s">
        <v>901</v>
      </c>
      <c r="F56" s="1063" t="s">
        <v>850</v>
      </c>
      <c r="G56" s="1063" t="s">
        <v>902</v>
      </c>
      <c r="H56" s="1063" t="s">
        <v>903</v>
      </c>
      <c r="I56" s="1091" t="s">
        <v>904</v>
      </c>
      <c r="J56" s="1097"/>
      <c r="K56" s="1092"/>
      <c r="L56" s="1100" t="s">
        <v>854</v>
      </c>
      <c r="M56" s="1091" t="s">
        <v>905</v>
      </c>
      <c r="N56" s="1092"/>
      <c r="O56" s="1103" t="s">
        <v>856</v>
      </c>
      <c r="P56" s="1057" t="s">
        <v>857</v>
      </c>
      <c r="Q56" s="1058"/>
      <c r="R56" s="1063" t="s">
        <v>382</v>
      </c>
      <c r="S56" s="1063" t="s">
        <v>886</v>
      </c>
      <c r="T56" s="1117"/>
      <c r="U56" s="1074"/>
      <c r="V56" s="1074"/>
      <c r="X56" s="151" t="s">
        <v>859</v>
      </c>
      <c r="Y56" s="167"/>
      <c r="Z56" s="1051"/>
      <c r="AA56" s="1048"/>
      <c r="AB56" s="1045"/>
    </row>
    <row r="57" spans="2:28" ht="30">
      <c r="B57" s="1064"/>
      <c r="C57" s="1093"/>
      <c r="D57" s="1094"/>
      <c r="E57" s="1064"/>
      <c r="F57" s="1064"/>
      <c r="G57" s="1064"/>
      <c r="H57" s="1064"/>
      <c r="I57" s="1093"/>
      <c r="J57" s="1098"/>
      <c r="K57" s="1094"/>
      <c r="L57" s="1101"/>
      <c r="M57" s="1093"/>
      <c r="N57" s="1094"/>
      <c r="O57" s="1104"/>
      <c r="P57" s="1059"/>
      <c r="Q57" s="1060"/>
      <c r="R57" s="1064"/>
      <c r="S57" s="1064"/>
      <c r="T57" s="1118"/>
      <c r="U57" s="1072"/>
      <c r="V57" s="1072"/>
      <c r="X57" s="152" t="s">
        <v>860</v>
      </c>
      <c r="Y57" s="159"/>
      <c r="Z57" s="1055"/>
      <c r="AA57" s="1049"/>
      <c r="AB57" s="1046"/>
    </row>
    <row r="58" spans="2:28" ht="30">
      <c r="B58" s="1064"/>
      <c r="C58" s="1093"/>
      <c r="D58" s="1094"/>
      <c r="E58" s="1064"/>
      <c r="F58" s="1064"/>
      <c r="G58" s="1064"/>
      <c r="H58" s="1064"/>
      <c r="I58" s="1093"/>
      <c r="J58" s="1098"/>
      <c r="K58" s="1094"/>
      <c r="L58" s="1101"/>
      <c r="M58" s="1093"/>
      <c r="N58" s="1094"/>
      <c r="O58" s="1104"/>
      <c r="P58" s="1059"/>
      <c r="Q58" s="1060"/>
      <c r="R58" s="1064"/>
      <c r="S58" s="1064"/>
      <c r="T58" s="1118"/>
      <c r="U58" s="1072"/>
      <c r="V58" s="1072"/>
      <c r="X58" s="152" t="s">
        <v>861</v>
      </c>
      <c r="Y58" s="159"/>
      <c r="Z58" s="1055"/>
      <c r="AA58" s="1049"/>
      <c r="AB58" s="1046"/>
    </row>
    <row r="59" spans="2:28" ht="45">
      <c r="B59" s="1064"/>
      <c r="C59" s="1093"/>
      <c r="D59" s="1094"/>
      <c r="E59" s="1064"/>
      <c r="F59" s="1064"/>
      <c r="G59" s="1064"/>
      <c r="H59" s="1064"/>
      <c r="I59" s="1093"/>
      <c r="J59" s="1098"/>
      <c r="K59" s="1094"/>
      <c r="L59" s="1101"/>
      <c r="M59" s="1093"/>
      <c r="N59" s="1094"/>
      <c r="O59" s="1104"/>
      <c r="P59" s="1059"/>
      <c r="Q59" s="1060"/>
      <c r="R59" s="1064"/>
      <c r="S59" s="1064"/>
      <c r="T59" s="1118"/>
      <c r="U59" s="1072"/>
      <c r="V59" s="1072"/>
      <c r="X59" s="152" t="s">
        <v>862</v>
      </c>
      <c r="Y59" s="159"/>
      <c r="Z59" s="1055"/>
      <c r="AA59" s="1049"/>
      <c r="AB59" s="1046"/>
    </row>
    <row r="60" spans="2:28" ht="36" customHeight="1">
      <c r="B60" s="1064"/>
      <c r="C60" s="1093"/>
      <c r="D60" s="1094"/>
      <c r="E60" s="1064"/>
      <c r="F60" s="1064"/>
      <c r="G60" s="1064"/>
      <c r="H60" s="1064"/>
      <c r="I60" s="1093"/>
      <c r="J60" s="1098"/>
      <c r="K60" s="1094"/>
      <c r="L60" s="1101"/>
      <c r="M60" s="1093"/>
      <c r="N60" s="1094"/>
      <c r="O60" s="1104"/>
      <c r="P60" s="1059"/>
      <c r="Q60" s="1060"/>
      <c r="R60" s="1064"/>
      <c r="S60" s="1064"/>
      <c r="T60" s="1118"/>
      <c r="U60" s="1072"/>
      <c r="V60" s="1072"/>
      <c r="X60" s="152" t="s">
        <v>863</v>
      </c>
      <c r="Y60" s="159"/>
      <c r="Z60" s="1055"/>
      <c r="AA60" s="1049"/>
      <c r="AB60" s="1046"/>
    </row>
    <row r="61" spans="2:28" ht="45.75" thickBot="1">
      <c r="B61" s="1064"/>
      <c r="C61" s="1093"/>
      <c r="D61" s="1094"/>
      <c r="E61" s="1064"/>
      <c r="F61" s="1064"/>
      <c r="G61" s="1064"/>
      <c r="H61" s="1064"/>
      <c r="I61" s="1093"/>
      <c r="J61" s="1098"/>
      <c r="K61" s="1094"/>
      <c r="L61" s="1101"/>
      <c r="M61" s="1093"/>
      <c r="N61" s="1094"/>
      <c r="O61" s="1104"/>
      <c r="P61" s="1059"/>
      <c r="Q61" s="1060"/>
      <c r="R61" s="1064"/>
      <c r="S61" s="1064"/>
      <c r="T61" s="1118"/>
      <c r="U61" s="1072"/>
      <c r="V61" s="1072"/>
      <c r="X61" s="154" t="s">
        <v>864</v>
      </c>
      <c r="Y61" s="168"/>
      <c r="Z61" s="1056"/>
      <c r="AA61" s="1050"/>
      <c r="AB61" s="1047"/>
    </row>
    <row r="62" spans="2:28" ht="16.5" thickBot="1">
      <c r="B62" s="1065"/>
      <c r="C62" s="1095"/>
      <c r="D62" s="1096"/>
      <c r="E62" s="1065"/>
      <c r="F62" s="1065"/>
      <c r="G62" s="1065"/>
      <c r="H62" s="1065"/>
      <c r="I62" s="1095"/>
      <c r="J62" s="1099"/>
      <c r="K62" s="1096"/>
      <c r="L62" s="1102"/>
      <c r="M62" s="1095"/>
      <c r="N62" s="1096"/>
      <c r="O62" s="1105"/>
      <c r="P62" s="1061"/>
      <c r="Q62" s="1062"/>
      <c r="R62" s="1065"/>
      <c r="S62" s="1065"/>
      <c r="T62" s="1118"/>
      <c r="U62" s="1073"/>
      <c r="V62" s="1073"/>
      <c r="X62" s="155"/>
    </row>
    <row r="63" spans="2:28" ht="38.25" customHeight="1">
      <c r="B63" s="1063" t="s">
        <v>847</v>
      </c>
      <c r="C63" s="1091" t="s">
        <v>900</v>
      </c>
      <c r="D63" s="1092"/>
      <c r="E63" s="1063" t="s">
        <v>901</v>
      </c>
      <c r="F63" s="1063" t="s">
        <v>850</v>
      </c>
      <c r="G63" s="1063" t="s">
        <v>906</v>
      </c>
      <c r="H63" s="1063" t="s">
        <v>907</v>
      </c>
      <c r="I63" s="1091" t="s">
        <v>908</v>
      </c>
      <c r="J63" s="1097"/>
      <c r="K63" s="1092"/>
      <c r="L63" s="1100" t="s">
        <v>909</v>
      </c>
      <c r="M63" s="1091" t="s">
        <v>898</v>
      </c>
      <c r="N63" s="1092"/>
      <c r="O63" s="1103" t="s">
        <v>877</v>
      </c>
      <c r="P63" s="1057" t="s">
        <v>857</v>
      </c>
      <c r="Q63" s="1058"/>
      <c r="R63" s="1063" t="s">
        <v>382</v>
      </c>
      <c r="S63" s="1063" t="s">
        <v>878</v>
      </c>
      <c r="T63" s="1081"/>
      <c r="U63" s="1074"/>
      <c r="V63" s="1074"/>
      <c r="X63" s="151" t="s">
        <v>859</v>
      </c>
      <c r="Y63" s="167"/>
      <c r="Z63" s="1051"/>
      <c r="AA63" s="1048"/>
      <c r="AB63" s="1045"/>
    </row>
    <row r="64" spans="2:28" ht="30">
      <c r="B64" s="1064"/>
      <c r="C64" s="1093"/>
      <c r="D64" s="1094"/>
      <c r="E64" s="1064"/>
      <c r="F64" s="1064"/>
      <c r="G64" s="1064"/>
      <c r="H64" s="1064"/>
      <c r="I64" s="1093"/>
      <c r="J64" s="1098"/>
      <c r="K64" s="1094"/>
      <c r="L64" s="1101"/>
      <c r="M64" s="1093"/>
      <c r="N64" s="1094"/>
      <c r="O64" s="1104"/>
      <c r="P64" s="1059"/>
      <c r="Q64" s="1060"/>
      <c r="R64" s="1064"/>
      <c r="S64" s="1064"/>
      <c r="T64" s="1082"/>
      <c r="U64" s="1072"/>
      <c r="V64" s="1072"/>
      <c r="X64" s="152" t="s">
        <v>860</v>
      </c>
      <c r="Y64" s="159"/>
      <c r="Z64" s="1052"/>
      <c r="AA64" s="1049"/>
      <c r="AB64" s="1046"/>
    </row>
    <row r="65" spans="2:28" ht="30">
      <c r="B65" s="1064"/>
      <c r="C65" s="1093"/>
      <c r="D65" s="1094"/>
      <c r="E65" s="1064"/>
      <c r="F65" s="1064"/>
      <c r="G65" s="1064"/>
      <c r="H65" s="1064"/>
      <c r="I65" s="1093"/>
      <c r="J65" s="1098"/>
      <c r="K65" s="1094"/>
      <c r="L65" s="1101"/>
      <c r="M65" s="1093"/>
      <c r="N65" s="1094"/>
      <c r="O65" s="1104"/>
      <c r="P65" s="1059"/>
      <c r="Q65" s="1060"/>
      <c r="R65" s="1064"/>
      <c r="S65" s="1064"/>
      <c r="T65" s="1082"/>
      <c r="U65" s="1072"/>
      <c r="V65" s="1072"/>
      <c r="X65" s="152" t="s">
        <v>861</v>
      </c>
      <c r="Y65" s="159"/>
      <c r="Z65" s="1052"/>
      <c r="AA65" s="1049"/>
      <c r="AB65" s="1046"/>
    </row>
    <row r="66" spans="2:28" ht="45">
      <c r="B66" s="1064"/>
      <c r="C66" s="1093"/>
      <c r="D66" s="1094"/>
      <c r="E66" s="1064"/>
      <c r="F66" s="1064"/>
      <c r="G66" s="1064"/>
      <c r="H66" s="1064"/>
      <c r="I66" s="1093"/>
      <c r="J66" s="1098"/>
      <c r="K66" s="1094"/>
      <c r="L66" s="1101"/>
      <c r="M66" s="1093"/>
      <c r="N66" s="1094"/>
      <c r="O66" s="1104"/>
      <c r="P66" s="1059"/>
      <c r="Q66" s="1060"/>
      <c r="R66" s="1064"/>
      <c r="S66" s="1064"/>
      <c r="T66" s="1082"/>
      <c r="U66" s="1072"/>
      <c r="V66" s="1072"/>
      <c r="X66" s="152" t="s">
        <v>862</v>
      </c>
      <c r="Y66" s="159"/>
      <c r="Z66" s="1052"/>
      <c r="AA66" s="1049"/>
      <c r="AB66" s="1046"/>
    </row>
    <row r="67" spans="2:28" ht="30">
      <c r="B67" s="1064"/>
      <c r="C67" s="1093"/>
      <c r="D67" s="1094"/>
      <c r="E67" s="1064"/>
      <c r="F67" s="1064"/>
      <c r="G67" s="1064"/>
      <c r="H67" s="1064"/>
      <c r="I67" s="1093"/>
      <c r="J67" s="1098"/>
      <c r="K67" s="1094"/>
      <c r="L67" s="1101"/>
      <c r="M67" s="1093"/>
      <c r="N67" s="1094"/>
      <c r="O67" s="1104"/>
      <c r="P67" s="1059"/>
      <c r="Q67" s="1060"/>
      <c r="R67" s="1064"/>
      <c r="S67" s="1064"/>
      <c r="T67" s="1082"/>
      <c r="U67" s="1072"/>
      <c r="V67" s="1072"/>
      <c r="X67" s="152" t="s">
        <v>863</v>
      </c>
      <c r="Y67" s="159"/>
      <c r="Z67" s="1052"/>
      <c r="AA67" s="1049"/>
      <c r="AB67" s="1046"/>
    </row>
    <row r="68" spans="2:28" ht="45.75" thickBot="1">
      <c r="B68" s="1064"/>
      <c r="C68" s="1093"/>
      <c r="D68" s="1094"/>
      <c r="E68" s="1064"/>
      <c r="F68" s="1064"/>
      <c r="G68" s="1064"/>
      <c r="H68" s="1064"/>
      <c r="I68" s="1093"/>
      <c r="J68" s="1098"/>
      <c r="K68" s="1094"/>
      <c r="L68" s="1101"/>
      <c r="M68" s="1093"/>
      <c r="N68" s="1094"/>
      <c r="O68" s="1104"/>
      <c r="P68" s="1059"/>
      <c r="Q68" s="1060"/>
      <c r="R68" s="1064"/>
      <c r="S68" s="1064"/>
      <c r="T68" s="1082"/>
      <c r="U68" s="1072"/>
      <c r="V68" s="1072"/>
      <c r="X68" s="154" t="s">
        <v>864</v>
      </c>
      <c r="Y68" s="168"/>
      <c r="Z68" s="1054"/>
      <c r="AA68" s="1050"/>
      <c r="AB68" s="1047"/>
    </row>
    <row r="69" spans="2:28">
      <c r="B69" s="1064"/>
      <c r="C69" s="1093"/>
      <c r="D69" s="1094"/>
      <c r="E69" s="1064"/>
      <c r="F69" s="1064"/>
      <c r="G69" s="1064"/>
      <c r="H69" s="1064"/>
      <c r="I69" s="1093"/>
      <c r="J69" s="1098"/>
      <c r="K69" s="1094"/>
      <c r="L69" s="1101"/>
      <c r="M69" s="1093"/>
      <c r="N69" s="1094"/>
      <c r="O69" s="1104"/>
      <c r="P69" s="1059"/>
      <c r="Q69" s="1060"/>
      <c r="R69" s="1064"/>
      <c r="S69" s="1064"/>
      <c r="T69" s="1082"/>
      <c r="U69" s="1072"/>
      <c r="V69" s="1072"/>
      <c r="X69" s="155"/>
    </row>
    <row r="70" spans="2:28" ht="16.5" thickBot="1">
      <c r="B70" s="1065"/>
      <c r="C70" s="1095"/>
      <c r="D70" s="1096"/>
      <c r="E70" s="1065"/>
      <c r="F70" s="1065"/>
      <c r="G70" s="1065"/>
      <c r="H70" s="1065"/>
      <c r="I70" s="1095"/>
      <c r="J70" s="1099"/>
      <c r="K70" s="1096"/>
      <c r="L70" s="1102"/>
      <c r="M70" s="1095"/>
      <c r="N70" s="1096"/>
      <c r="O70" s="1105"/>
      <c r="P70" s="1061"/>
      <c r="Q70" s="1062"/>
      <c r="R70" s="1065"/>
      <c r="S70" s="1065"/>
      <c r="T70" s="1083"/>
      <c r="U70" s="1073"/>
      <c r="V70" s="1073"/>
      <c r="X70" s="155"/>
    </row>
    <row r="71" spans="2:28" ht="38.25" customHeight="1">
      <c r="B71" s="1063" t="s">
        <v>847</v>
      </c>
      <c r="C71" s="1091" t="s">
        <v>910</v>
      </c>
      <c r="D71" s="1092"/>
      <c r="E71" s="1063" t="s">
        <v>911</v>
      </c>
      <c r="F71" s="1063" t="s">
        <v>850</v>
      </c>
      <c r="G71" s="1063" t="s">
        <v>912</v>
      </c>
      <c r="H71" s="1063" t="s">
        <v>913</v>
      </c>
      <c r="I71" s="1091" t="s">
        <v>914</v>
      </c>
      <c r="J71" s="1097"/>
      <c r="K71" s="1092"/>
      <c r="L71" s="1100" t="s">
        <v>854</v>
      </c>
      <c r="M71" s="1091" t="s">
        <v>915</v>
      </c>
      <c r="N71" s="1092"/>
      <c r="O71" s="1103" t="s">
        <v>877</v>
      </c>
      <c r="P71" s="1057" t="s">
        <v>857</v>
      </c>
      <c r="Q71" s="1058"/>
      <c r="R71" s="1063" t="s">
        <v>382</v>
      </c>
      <c r="S71" s="1063" t="s">
        <v>916</v>
      </c>
      <c r="T71" s="1075"/>
      <c r="U71" s="1074"/>
      <c r="V71" s="1074"/>
      <c r="X71" s="151" t="s">
        <v>859</v>
      </c>
      <c r="Y71" s="167"/>
      <c r="Z71" s="1051"/>
      <c r="AA71" s="1048"/>
      <c r="AB71" s="1045"/>
    </row>
    <row r="72" spans="2:28" ht="30">
      <c r="B72" s="1064"/>
      <c r="C72" s="1093"/>
      <c r="D72" s="1094"/>
      <c r="E72" s="1064"/>
      <c r="F72" s="1064"/>
      <c r="G72" s="1064"/>
      <c r="H72" s="1064"/>
      <c r="I72" s="1093"/>
      <c r="J72" s="1098"/>
      <c r="K72" s="1094"/>
      <c r="L72" s="1101"/>
      <c r="M72" s="1093"/>
      <c r="N72" s="1094"/>
      <c r="O72" s="1104"/>
      <c r="P72" s="1059"/>
      <c r="Q72" s="1060"/>
      <c r="R72" s="1064"/>
      <c r="S72" s="1064"/>
      <c r="T72" s="1076"/>
      <c r="U72" s="1072"/>
      <c r="V72" s="1072"/>
      <c r="X72" s="152" t="s">
        <v>860</v>
      </c>
      <c r="Y72" s="159"/>
      <c r="Z72" s="1052"/>
      <c r="AA72" s="1049"/>
      <c r="AB72" s="1046"/>
    </row>
    <row r="73" spans="2:28" ht="30">
      <c r="B73" s="1064"/>
      <c r="C73" s="1093"/>
      <c r="D73" s="1094"/>
      <c r="E73" s="1064"/>
      <c r="F73" s="1064"/>
      <c r="G73" s="1064"/>
      <c r="H73" s="1064"/>
      <c r="I73" s="1093"/>
      <c r="J73" s="1098"/>
      <c r="K73" s="1094"/>
      <c r="L73" s="1101"/>
      <c r="M73" s="1093"/>
      <c r="N73" s="1094"/>
      <c r="O73" s="1104"/>
      <c r="P73" s="1059"/>
      <c r="Q73" s="1060"/>
      <c r="R73" s="1064"/>
      <c r="S73" s="1064"/>
      <c r="T73" s="1076"/>
      <c r="U73" s="1072"/>
      <c r="V73" s="1072"/>
      <c r="X73" s="152" t="s">
        <v>861</v>
      </c>
      <c r="Y73" s="159"/>
      <c r="Z73" s="1052"/>
      <c r="AA73" s="1049"/>
      <c r="AB73" s="1046"/>
    </row>
    <row r="74" spans="2:28" ht="45">
      <c r="B74" s="1064"/>
      <c r="C74" s="1093"/>
      <c r="D74" s="1094"/>
      <c r="E74" s="1064"/>
      <c r="F74" s="1064"/>
      <c r="G74" s="1064"/>
      <c r="H74" s="1064"/>
      <c r="I74" s="1093"/>
      <c r="J74" s="1098"/>
      <c r="K74" s="1094"/>
      <c r="L74" s="1101"/>
      <c r="M74" s="1093"/>
      <c r="N74" s="1094"/>
      <c r="O74" s="1104"/>
      <c r="P74" s="1059"/>
      <c r="Q74" s="1060"/>
      <c r="R74" s="1064"/>
      <c r="S74" s="1064"/>
      <c r="T74" s="1076"/>
      <c r="U74" s="1072"/>
      <c r="V74" s="1072"/>
      <c r="X74" s="152" t="s">
        <v>862</v>
      </c>
      <c r="Y74" s="159"/>
      <c r="Z74" s="1052"/>
      <c r="AA74" s="1049"/>
      <c r="AB74" s="1046"/>
    </row>
    <row r="75" spans="2:28" ht="36" customHeight="1">
      <c r="B75" s="1064"/>
      <c r="C75" s="1093"/>
      <c r="D75" s="1094"/>
      <c r="E75" s="1064"/>
      <c r="F75" s="1064"/>
      <c r="G75" s="1064"/>
      <c r="H75" s="1064"/>
      <c r="I75" s="1093"/>
      <c r="J75" s="1098"/>
      <c r="K75" s="1094"/>
      <c r="L75" s="1101"/>
      <c r="M75" s="1093"/>
      <c r="N75" s="1094"/>
      <c r="O75" s="1104"/>
      <c r="P75" s="1059"/>
      <c r="Q75" s="1060"/>
      <c r="R75" s="1064"/>
      <c r="S75" s="1064"/>
      <c r="T75" s="1076"/>
      <c r="U75" s="1072"/>
      <c r="V75" s="1072"/>
      <c r="X75" s="152" t="s">
        <v>863</v>
      </c>
      <c r="Y75" s="159"/>
      <c r="Z75" s="1052"/>
      <c r="AA75" s="1049"/>
      <c r="AB75" s="1046"/>
    </row>
    <row r="76" spans="2:28" ht="45.75" thickBot="1">
      <c r="B76" s="1064"/>
      <c r="C76" s="1093"/>
      <c r="D76" s="1094"/>
      <c r="E76" s="1064"/>
      <c r="F76" s="1064"/>
      <c r="G76" s="1064"/>
      <c r="H76" s="1064"/>
      <c r="I76" s="1093"/>
      <c r="J76" s="1098"/>
      <c r="K76" s="1094"/>
      <c r="L76" s="1101"/>
      <c r="M76" s="1093"/>
      <c r="N76" s="1094"/>
      <c r="O76" s="1104"/>
      <c r="P76" s="1059"/>
      <c r="Q76" s="1060"/>
      <c r="R76" s="1064"/>
      <c r="S76" s="1064"/>
      <c r="T76" s="1076"/>
      <c r="U76" s="1072"/>
      <c r="V76" s="1072"/>
      <c r="X76" s="154" t="s">
        <v>864</v>
      </c>
      <c r="Y76" s="168"/>
      <c r="Z76" s="1054"/>
      <c r="AA76" s="1050"/>
      <c r="AB76" s="1047"/>
    </row>
    <row r="77" spans="2:28">
      <c r="B77" s="1064"/>
      <c r="C77" s="1093"/>
      <c r="D77" s="1094"/>
      <c r="E77" s="1064"/>
      <c r="F77" s="1064"/>
      <c r="G77" s="1064"/>
      <c r="H77" s="1064"/>
      <c r="I77" s="1093"/>
      <c r="J77" s="1098"/>
      <c r="K77" s="1094"/>
      <c r="L77" s="1101"/>
      <c r="M77" s="1093"/>
      <c r="N77" s="1094"/>
      <c r="O77" s="1104"/>
      <c r="P77" s="1059"/>
      <c r="Q77" s="1060"/>
      <c r="R77" s="1064"/>
      <c r="S77" s="1064"/>
      <c r="T77" s="1076"/>
      <c r="U77" s="1072"/>
      <c r="V77" s="1072"/>
      <c r="X77" s="155"/>
    </row>
    <row r="78" spans="2:28" ht="16.5" thickBot="1">
      <c r="B78" s="1065"/>
      <c r="C78" s="1095"/>
      <c r="D78" s="1096"/>
      <c r="E78" s="1065"/>
      <c r="F78" s="1065"/>
      <c r="G78" s="1065"/>
      <c r="H78" s="1065"/>
      <c r="I78" s="1095"/>
      <c r="J78" s="1099"/>
      <c r="K78" s="1096"/>
      <c r="L78" s="1102"/>
      <c r="M78" s="1095"/>
      <c r="N78" s="1096"/>
      <c r="O78" s="1105"/>
      <c r="P78" s="1061"/>
      <c r="Q78" s="1062"/>
      <c r="R78" s="1065"/>
      <c r="S78" s="1065"/>
      <c r="T78" s="1077"/>
      <c r="U78" s="1073"/>
      <c r="V78" s="1073"/>
      <c r="X78" s="155"/>
    </row>
    <row r="79" spans="2:28" ht="38.25" customHeight="1">
      <c r="B79" s="1088" t="s">
        <v>847</v>
      </c>
      <c r="C79" s="1091" t="s">
        <v>917</v>
      </c>
      <c r="D79" s="1092"/>
      <c r="E79" s="1063" t="s">
        <v>918</v>
      </c>
      <c r="F79" s="1063" t="s">
        <v>850</v>
      </c>
      <c r="G79" s="1063" t="s">
        <v>919</v>
      </c>
      <c r="H79" s="1063" t="s">
        <v>920</v>
      </c>
      <c r="I79" s="1091" t="s">
        <v>921</v>
      </c>
      <c r="J79" s="1097"/>
      <c r="K79" s="1092"/>
      <c r="L79" s="1100" t="s">
        <v>854</v>
      </c>
      <c r="M79" s="1091" t="s">
        <v>884</v>
      </c>
      <c r="N79" s="1092"/>
      <c r="O79" s="1103" t="s">
        <v>885</v>
      </c>
      <c r="P79" s="1057" t="s">
        <v>857</v>
      </c>
      <c r="Q79" s="1058"/>
      <c r="R79" s="1063" t="s">
        <v>382</v>
      </c>
      <c r="S79" s="1063" t="s">
        <v>886</v>
      </c>
      <c r="T79" s="1075"/>
      <c r="U79" s="1074"/>
      <c r="V79" s="1074"/>
      <c r="X79" s="151" t="s">
        <v>859</v>
      </c>
      <c r="Y79" s="167"/>
      <c r="Z79" s="1051"/>
      <c r="AA79" s="1048"/>
      <c r="AB79" s="1045"/>
    </row>
    <row r="80" spans="2:28" ht="30">
      <c r="B80" s="1089"/>
      <c r="C80" s="1093"/>
      <c r="D80" s="1094"/>
      <c r="E80" s="1064"/>
      <c r="F80" s="1064"/>
      <c r="G80" s="1064"/>
      <c r="H80" s="1064"/>
      <c r="I80" s="1093"/>
      <c r="J80" s="1098"/>
      <c r="K80" s="1094"/>
      <c r="L80" s="1101"/>
      <c r="M80" s="1093"/>
      <c r="N80" s="1094"/>
      <c r="O80" s="1104"/>
      <c r="P80" s="1059"/>
      <c r="Q80" s="1060"/>
      <c r="R80" s="1064"/>
      <c r="S80" s="1064"/>
      <c r="T80" s="1076"/>
      <c r="U80" s="1072"/>
      <c r="V80" s="1072"/>
      <c r="X80" s="152" t="s">
        <v>860</v>
      </c>
      <c r="Y80" s="159"/>
      <c r="Z80" s="1052"/>
      <c r="AA80" s="1049"/>
      <c r="AB80" s="1046"/>
    </row>
    <row r="81" spans="2:28" ht="30">
      <c r="B81" s="1089"/>
      <c r="C81" s="1093"/>
      <c r="D81" s="1094"/>
      <c r="E81" s="1064"/>
      <c r="F81" s="1064"/>
      <c r="G81" s="1064"/>
      <c r="H81" s="1064"/>
      <c r="I81" s="1093"/>
      <c r="J81" s="1098"/>
      <c r="K81" s="1094"/>
      <c r="L81" s="1101"/>
      <c r="M81" s="1093"/>
      <c r="N81" s="1094"/>
      <c r="O81" s="1104"/>
      <c r="P81" s="1059"/>
      <c r="Q81" s="1060"/>
      <c r="R81" s="1064"/>
      <c r="S81" s="1064"/>
      <c r="T81" s="1076"/>
      <c r="U81" s="1072"/>
      <c r="V81" s="1072"/>
      <c r="X81" s="152" t="s">
        <v>861</v>
      </c>
      <c r="Y81" s="159"/>
      <c r="Z81" s="1052"/>
      <c r="AA81" s="1049"/>
      <c r="AB81" s="1046"/>
    </row>
    <row r="82" spans="2:28" ht="45">
      <c r="B82" s="1089"/>
      <c r="C82" s="1093"/>
      <c r="D82" s="1094"/>
      <c r="E82" s="1064"/>
      <c r="F82" s="1064"/>
      <c r="G82" s="1064"/>
      <c r="H82" s="1064"/>
      <c r="I82" s="1093"/>
      <c r="J82" s="1098"/>
      <c r="K82" s="1094"/>
      <c r="L82" s="1101"/>
      <c r="M82" s="1093"/>
      <c r="N82" s="1094"/>
      <c r="O82" s="1104"/>
      <c r="P82" s="1059"/>
      <c r="Q82" s="1060"/>
      <c r="R82" s="1064"/>
      <c r="S82" s="1064"/>
      <c r="T82" s="1076"/>
      <c r="U82" s="1072"/>
      <c r="V82" s="1072"/>
      <c r="X82" s="152" t="s">
        <v>862</v>
      </c>
      <c r="Y82" s="159"/>
      <c r="Z82" s="1052"/>
      <c r="AA82" s="1049"/>
      <c r="AB82" s="1046"/>
    </row>
    <row r="83" spans="2:28" ht="36" customHeight="1">
      <c r="B83" s="1089"/>
      <c r="C83" s="1093"/>
      <c r="D83" s="1094"/>
      <c r="E83" s="1064"/>
      <c r="F83" s="1064"/>
      <c r="G83" s="1064"/>
      <c r="H83" s="1064"/>
      <c r="I83" s="1093"/>
      <c r="J83" s="1098"/>
      <c r="K83" s="1094"/>
      <c r="L83" s="1101"/>
      <c r="M83" s="1093"/>
      <c r="N83" s="1094"/>
      <c r="O83" s="1104"/>
      <c r="P83" s="1059"/>
      <c r="Q83" s="1060"/>
      <c r="R83" s="1064"/>
      <c r="S83" s="1064"/>
      <c r="T83" s="1076"/>
      <c r="U83" s="1072"/>
      <c r="V83" s="1072"/>
      <c r="X83" s="152" t="s">
        <v>863</v>
      </c>
      <c r="Y83" s="159"/>
      <c r="Z83" s="1052"/>
      <c r="AA83" s="1049"/>
      <c r="AB83" s="1046"/>
    </row>
    <row r="84" spans="2:28" ht="45.75" thickBot="1">
      <c r="B84" s="1089"/>
      <c r="C84" s="1093"/>
      <c r="D84" s="1094"/>
      <c r="E84" s="1064"/>
      <c r="F84" s="1064"/>
      <c r="G84" s="1064"/>
      <c r="H84" s="1064"/>
      <c r="I84" s="1093"/>
      <c r="J84" s="1098"/>
      <c r="K84" s="1094"/>
      <c r="L84" s="1101"/>
      <c r="M84" s="1093"/>
      <c r="N84" s="1094"/>
      <c r="O84" s="1104"/>
      <c r="P84" s="1059"/>
      <c r="Q84" s="1060"/>
      <c r="R84" s="1064"/>
      <c r="S84" s="1064"/>
      <c r="T84" s="1076"/>
      <c r="U84" s="1072"/>
      <c r="V84" s="1072"/>
      <c r="X84" s="154" t="s">
        <v>864</v>
      </c>
      <c r="Y84" s="168"/>
      <c r="Z84" s="1054"/>
      <c r="AA84" s="1050"/>
      <c r="AB84" s="1047"/>
    </row>
    <row r="85" spans="2:28">
      <c r="B85" s="1089"/>
      <c r="C85" s="1093"/>
      <c r="D85" s="1094"/>
      <c r="E85" s="1064"/>
      <c r="F85" s="1064"/>
      <c r="G85" s="1064"/>
      <c r="H85" s="1064"/>
      <c r="I85" s="1093"/>
      <c r="J85" s="1098"/>
      <c r="K85" s="1094"/>
      <c r="L85" s="1101"/>
      <c r="M85" s="1093"/>
      <c r="N85" s="1094"/>
      <c r="O85" s="1104"/>
      <c r="P85" s="1059"/>
      <c r="Q85" s="1060"/>
      <c r="R85" s="1064"/>
      <c r="S85" s="1064"/>
      <c r="T85" s="1076"/>
      <c r="U85" s="1072"/>
      <c r="V85" s="1072"/>
      <c r="X85" s="155"/>
    </row>
    <row r="86" spans="2:28" ht="16.5" thickBot="1">
      <c r="B86" s="1090"/>
      <c r="C86" s="1095"/>
      <c r="D86" s="1096"/>
      <c r="E86" s="1065"/>
      <c r="F86" s="1065"/>
      <c r="G86" s="1065"/>
      <c r="H86" s="1065"/>
      <c r="I86" s="1095"/>
      <c r="J86" s="1099"/>
      <c r="K86" s="1096"/>
      <c r="L86" s="1102"/>
      <c r="M86" s="1095"/>
      <c r="N86" s="1096"/>
      <c r="O86" s="1105"/>
      <c r="P86" s="1061"/>
      <c r="Q86" s="1062"/>
      <c r="R86" s="1065"/>
      <c r="S86" s="1065"/>
      <c r="T86" s="1077"/>
      <c r="U86" s="1073"/>
      <c r="V86" s="1073"/>
      <c r="X86" s="155"/>
    </row>
    <row r="87" spans="2:28" ht="38.25" customHeight="1">
      <c r="B87" s="1088" t="s">
        <v>847</v>
      </c>
      <c r="C87" s="1091" t="s">
        <v>917</v>
      </c>
      <c r="D87" s="1092"/>
      <c r="E87" s="1063" t="s">
        <v>918</v>
      </c>
      <c r="F87" s="1063" t="s">
        <v>850</v>
      </c>
      <c r="G87" s="1063" t="s">
        <v>922</v>
      </c>
      <c r="H87" s="1063" t="s">
        <v>923</v>
      </c>
      <c r="I87" s="1091" t="s">
        <v>924</v>
      </c>
      <c r="J87" s="1097"/>
      <c r="K87" s="1092"/>
      <c r="L87" s="1100" t="s">
        <v>854</v>
      </c>
      <c r="M87" s="1091" t="s">
        <v>868</v>
      </c>
      <c r="N87" s="1092"/>
      <c r="O87" s="1103" t="s">
        <v>885</v>
      </c>
      <c r="P87" s="1057" t="s">
        <v>857</v>
      </c>
      <c r="Q87" s="1058"/>
      <c r="R87" s="1063" t="s">
        <v>382</v>
      </c>
      <c r="S87" s="1063" t="s">
        <v>925</v>
      </c>
      <c r="T87" s="1075"/>
      <c r="U87" s="1074"/>
      <c r="V87" s="1074"/>
      <c r="X87" s="151" t="s">
        <v>859</v>
      </c>
      <c r="Y87" s="167"/>
      <c r="Z87" s="1051"/>
      <c r="AA87" s="1048"/>
      <c r="AB87" s="1045"/>
    </row>
    <row r="88" spans="2:28" ht="30">
      <c r="B88" s="1089"/>
      <c r="C88" s="1093"/>
      <c r="D88" s="1094"/>
      <c r="E88" s="1064"/>
      <c r="F88" s="1064"/>
      <c r="G88" s="1064"/>
      <c r="H88" s="1064"/>
      <c r="I88" s="1093"/>
      <c r="J88" s="1098"/>
      <c r="K88" s="1094"/>
      <c r="L88" s="1101"/>
      <c r="M88" s="1093"/>
      <c r="N88" s="1094"/>
      <c r="O88" s="1104"/>
      <c r="P88" s="1059"/>
      <c r="Q88" s="1060"/>
      <c r="R88" s="1064"/>
      <c r="S88" s="1064"/>
      <c r="T88" s="1076"/>
      <c r="U88" s="1072"/>
      <c r="V88" s="1072"/>
      <c r="X88" s="152" t="s">
        <v>860</v>
      </c>
      <c r="Y88" s="159"/>
      <c r="Z88" s="1052"/>
      <c r="AA88" s="1049"/>
      <c r="AB88" s="1046"/>
    </row>
    <row r="89" spans="2:28" ht="30">
      <c r="B89" s="1089"/>
      <c r="C89" s="1093"/>
      <c r="D89" s="1094"/>
      <c r="E89" s="1064"/>
      <c r="F89" s="1064"/>
      <c r="G89" s="1064"/>
      <c r="H89" s="1064"/>
      <c r="I89" s="1093"/>
      <c r="J89" s="1098"/>
      <c r="K89" s="1094"/>
      <c r="L89" s="1101"/>
      <c r="M89" s="1093"/>
      <c r="N89" s="1094"/>
      <c r="O89" s="1104"/>
      <c r="P89" s="1059"/>
      <c r="Q89" s="1060"/>
      <c r="R89" s="1064"/>
      <c r="S89" s="1064"/>
      <c r="T89" s="1076"/>
      <c r="U89" s="1072"/>
      <c r="V89" s="1072"/>
      <c r="X89" s="152" t="s">
        <v>861</v>
      </c>
      <c r="Y89" s="159"/>
      <c r="Z89" s="1052"/>
      <c r="AA89" s="1049"/>
      <c r="AB89" s="1046"/>
    </row>
    <row r="90" spans="2:28" ht="45">
      <c r="B90" s="1089"/>
      <c r="C90" s="1093"/>
      <c r="D90" s="1094"/>
      <c r="E90" s="1064"/>
      <c r="F90" s="1064"/>
      <c r="G90" s="1064"/>
      <c r="H90" s="1064"/>
      <c r="I90" s="1093"/>
      <c r="J90" s="1098"/>
      <c r="K90" s="1094"/>
      <c r="L90" s="1101"/>
      <c r="M90" s="1093"/>
      <c r="N90" s="1094"/>
      <c r="O90" s="1104"/>
      <c r="P90" s="1059"/>
      <c r="Q90" s="1060"/>
      <c r="R90" s="1064"/>
      <c r="S90" s="1064"/>
      <c r="T90" s="1076"/>
      <c r="U90" s="1072"/>
      <c r="V90" s="1072"/>
      <c r="X90" s="152" t="s">
        <v>862</v>
      </c>
      <c r="Y90" s="159"/>
      <c r="Z90" s="1052"/>
      <c r="AA90" s="1049"/>
      <c r="AB90" s="1046"/>
    </row>
    <row r="91" spans="2:28" ht="30">
      <c r="B91" s="1089"/>
      <c r="C91" s="1093"/>
      <c r="D91" s="1094"/>
      <c r="E91" s="1064"/>
      <c r="F91" s="1064"/>
      <c r="G91" s="1064"/>
      <c r="H91" s="1064"/>
      <c r="I91" s="1093"/>
      <c r="J91" s="1098"/>
      <c r="K91" s="1094"/>
      <c r="L91" s="1101"/>
      <c r="M91" s="1093"/>
      <c r="N91" s="1094"/>
      <c r="O91" s="1104"/>
      <c r="P91" s="1059"/>
      <c r="Q91" s="1060"/>
      <c r="R91" s="1064"/>
      <c r="S91" s="1064"/>
      <c r="T91" s="1076"/>
      <c r="U91" s="1072"/>
      <c r="V91" s="1072"/>
      <c r="X91" s="152" t="s">
        <v>863</v>
      </c>
      <c r="Y91" s="160"/>
      <c r="Z91" s="1052"/>
      <c r="AA91" s="1049"/>
      <c r="AB91" s="1046"/>
    </row>
    <row r="92" spans="2:28" ht="45.75" thickBot="1">
      <c r="B92" s="1089"/>
      <c r="C92" s="1093"/>
      <c r="D92" s="1094"/>
      <c r="E92" s="1064"/>
      <c r="F92" s="1064"/>
      <c r="G92" s="1064"/>
      <c r="H92" s="1064"/>
      <c r="I92" s="1093"/>
      <c r="J92" s="1098"/>
      <c r="K92" s="1094"/>
      <c r="L92" s="1101"/>
      <c r="M92" s="1093"/>
      <c r="N92" s="1094"/>
      <c r="O92" s="1104"/>
      <c r="P92" s="1059"/>
      <c r="Q92" s="1060"/>
      <c r="R92" s="1064"/>
      <c r="S92" s="1064"/>
      <c r="T92" s="1076"/>
      <c r="U92" s="1072"/>
      <c r="V92" s="1072"/>
      <c r="X92" s="154" t="s">
        <v>864</v>
      </c>
      <c r="Y92" s="166"/>
      <c r="Z92" s="1053"/>
      <c r="AA92" s="1050"/>
      <c r="AB92" s="1047"/>
    </row>
    <row r="93" spans="2:28" ht="16.5" thickBot="1">
      <c r="B93" s="1090"/>
      <c r="C93" s="1095"/>
      <c r="D93" s="1096"/>
      <c r="E93" s="1065"/>
      <c r="F93" s="1065"/>
      <c r="G93" s="1065"/>
      <c r="H93" s="1065"/>
      <c r="I93" s="1095"/>
      <c r="J93" s="1099"/>
      <c r="K93" s="1096"/>
      <c r="L93" s="1102"/>
      <c r="M93" s="1095"/>
      <c r="N93" s="1096"/>
      <c r="O93" s="1105"/>
      <c r="P93" s="1061"/>
      <c r="Q93" s="1062"/>
      <c r="R93" s="1065"/>
      <c r="S93" s="1065"/>
      <c r="T93" s="1106"/>
      <c r="U93" s="1107"/>
      <c r="V93" s="1107"/>
      <c r="AA93" s="161"/>
    </row>
  </sheetData>
  <protectedRanges>
    <protectedRange sqref="X11:AB12 X14:AB18 X13:AA13 X87:AA87 X20:AA25 X34:AA39 X48:AA53 X63:AA68 X88:AB92 AB80:AB84 AB72:AB76 AB64:AB68 AB57:AB61 AB49:AB53 AB42:AB46 AB35:AB39 AB28:AB32 X27:AA32 X41:AA46 X56:AA61 X71:AA76 X79:AA84 AB21:AB25" name="Rango1"/>
    <protectedRange sqref="AB13 AB27 AB34 AB41 AB48 AB56 AB63 AB71 AB79 AB87 AB20" name="Rango1_1"/>
  </protectedRanges>
  <mergeCells count="234">
    <mergeCell ref="K6:M7"/>
    <mergeCell ref="N6:P7"/>
    <mergeCell ref="B7:C7"/>
    <mergeCell ref="D7:I7"/>
    <mergeCell ref="K8:P9"/>
    <mergeCell ref="B9:C9"/>
    <mergeCell ref="D9:I9"/>
    <mergeCell ref="B1:P1"/>
    <mergeCell ref="B2:C2"/>
    <mergeCell ref="D2:I2"/>
    <mergeCell ref="K3:M4"/>
    <mergeCell ref="N3:P4"/>
    <mergeCell ref="B4:C5"/>
    <mergeCell ref="D4:I5"/>
    <mergeCell ref="B13:B19"/>
    <mergeCell ref="C13:D19"/>
    <mergeCell ref="E13:E19"/>
    <mergeCell ref="F13:F19"/>
    <mergeCell ref="G13:G19"/>
    <mergeCell ref="H13:H19"/>
    <mergeCell ref="S20:S26"/>
    <mergeCell ref="B10:P10"/>
    <mergeCell ref="B11:F11"/>
    <mergeCell ref="G11:N11"/>
    <mergeCell ref="O11:S11"/>
    <mergeCell ref="C12:D12"/>
    <mergeCell ref="I12:K12"/>
    <mergeCell ref="M12:N12"/>
    <mergeCell ref="P12:Q12"/>
    <mergeCell ref="E20:E26"/>
    <mergeCell ref="F20:F26"/>
    <mergeCell ref="G20:G26"/>
    <mergeCell ref="H20:H26"/>
    <mergeCell ref="I13:K19"/>
    <mergeCell ref="L13:L19"/>
    <mergeCell ref="M13:N19"/>
    <mergeCell ref="O13:O19"/>
    <mergeCell ref="I27:K33"/>
    <mergeCell ref="L27:L33"/>
    <mergeCell ref="M27:N33"/>
    <mergeCell ref="U20:U26"/>
    <mergeCell ref="B27:B33"/>
    <mergeCell ref="C27:D33"/>
    <mergeCell ref="E27:E33"/>
    <mergeCell ref="F27:F33"/>
    <mergeCell ref="G27:G33"/>
    <mergeCell ref="H27:H33"/>
    <mergeCell ref="I20:K26"/>
    <mergeCell ref="L20:L26"/>
    <mergeCell ref="M20:N26"/>
    <mergeCell ref="O20:O26"/>
    <mergeCell ref="P20:Q26"/>
    <mergeCell ref="R20:R26"/>
    <mergeCell ref="S27:S33"/>
    <mergeCell ref="T27:T33"/>
    <mergeCell ref="U27:U33"/>
    <mergeCell ref="O27:O33"/>
    <mergeCell ref="P27:Q33"/>
    <mergeCell ref="R27:R33"/>
    <mergeCell ref="B20:B26"/>
    <mergeCell ref="C20:D26"/>
    <mergeCell ref="M34:N40"/>
    <mergeCell ref="B34:B40"/>
    <mergeCell ref="C34:D40"/>
    <mergeCell ref="I41:K47"/>
    <mergeCell ref="L41:L47"/>
    <mergeCell ref="M41:N47"/>
    <mergeCell ref="E34:E40"/>
    <mergeCell ref="F34:F40"/>
    <mergeCell ref="G34:G40"/>
    <mergeCell ref="H34:H40"/>
    <mergeCell ref="B41:B47"/>
    <mergeCell ref="C41:D47"/>
    <mergeCell ref="E41:E47"/>
    <mergeCell ref="F41:F47"/>
    <mergeCell ref="G41:G47"/>
    <mergeCell ref="H41:H47"/>
    <mergeCell ref="I34:K40"/>
    <mergeCell ref="L34:L40"/>
    <mergeCell ref="O34:O40"/>
    <mergeCell ref="P34:Q40"/>
    <mergeCell ref="R34:R40"/>
    <mergeCell ref="S41:S47"/>
    <mergeCell ref="T41:T47"/>
    <mergeCell ref="O41:O47"/>
    <mergeCell ref="P41:Q47"/>
    <mergeCell ref="R41:R47"/>
    <mergeCell ref="S34:S40"/>
    <mergeCell ref="B56:B62"/>
    <mergeCell ref="C56:D62"/>
    <mergeCell ref="E56:E62"/>
    <mergeCell ref="F56:F62"/>
    <mergeCell ref="G56:G62"/>
    <mergeCell ref="H56:H62"/>
    <mergeCell ref="I48:K55"/>
    <mergeCell ref="L48:L55"/>
    <mergeCell ref="M48:N55"/>
    <mergeCell ref="B48:B55"/>
    <mergeCell ref="C48:D55"/>
    <mergeCell ref="E48:E55"/>
    <mergeCell ref="F48:F55"/>
    <mergeCell ref="G48:G55"/>
    <mergeCell ref="H48:H55"/>
    <mergeCell ref="I56:K62"/>
    <mergeCell ref="L56:L62"/>
    <mergeCell ref="M56:N62"/>
    <mergeCell ref="I71:K78"/>
    <mergeCell ref="L71:L78"/>
    <mergeCell ref="M71:N78"/>
    <mergeCell ref="T48:T55"/>
    <mergeCell ref="U48:U55"/>
    <mergeCell ref="V48:V55"/>
    <mergeCell ref="O48:O55"/>
    <mergeCell ref="P48:Q55"/>
    <mergeCell ref="R48:R55"/>
    <mergeCell ref="S56:S62"/>
    <mergeCell ref="T56:T62"/>
    <mergeCell ref="U56:U62"/>
    <mergeCell ref="V56:V62"/>
    <mergeCell ref="O56:O62"/>
    <mergeCell ref="P56:Q62"/>
    <mergeCell ref="O63:O70"/>
    <mergeCell ref="P63:Q70"/>
    <mergeCell ref="R63:R70"/>
    <mergeCell ref="S71:S78"/>
    <mergeCell ref="T71:T78"/>
    <mergeCell ref="O71:O78"/>
    <mergeCell ref="I63:K70"/>
    <mergeCell ref="L63:L70"/>
    <mergeCell ref="M63:N70"/>
    <mergeCell ref="B63:B70"/>
    <mergeCell ref="C63:D70"/>
    <mergeCell ref="E63:E70"/>
    <mergeCell ref="F63:F70"/>
    <mergeCell ref="G63:G70"/>
    <mergeCell ref="H63:H70"/>
    <mergeCell ref="B71:B78"/>
    <mergeCell ref="C71:D78"/>
    <mergeCell ref="E71:E78"/>
    <mergeCell ref="F71:F78"/>
    <mergeCell ref="G71:G78"/>
    <mergeCell ref="H71:H78"/>
    <mergeCell ref="O79:O86"/>
    <mergeCell ref="P79:Q86"/>
    <mergeCell ref="R79:R86"/>
    <mergeCell ref="S87:S93"/>
    <mergeCell ref="T87:T93"/>
    <mergeCell ref="U87:U93"/>
    <mergeCell ref="V87:V93"/>
    <mergeCell ref="I87:K93"/>
    <mergeCell ref="L87:L93"/>
    <mergeCell ref="M87:N93"/>
    <mergeCell ref="O87:O93"/>
    <mergeCell ref="P87:Q93"/>
    <mergeCell ref="R87:R93"/>
    <mergeCell ref="B87:B93"/>
    <mergeCell ref="C87:D93"/>
    <mergeCell ref="E87:E93"/>
    <mergeCell ref="F87:F93"/>
    <mergeCell ref="G87:G93"/>
    <mergeCell ref="H87:H93"/>
    <mergeCell ref="I79:K86"/>
    <mergeCell ref="L79:L86"/>
    <mergeCell ref="M79:N86"/>
    <mergeCell ref="B79:B86"/>
    <mergeCell ref="C79:D86"/>
    <mergeCell ref="E79:E86"/>
    <mergeCell ref="F79:F86"/>
    <mergeCell ref="G79:G86"/>
    <mergeCell ref="H79:H86"/>
    <mergeCell ref="AA79:AA84"/>
    <mergeCell ref="Z79:Z84"/>
    <mergeCell ref="X11:AB11"/>
    <mergeCell ref="S79:S86"/>
    <mergeCell ref="T79:T86"/>
    <mergeCell ref="U79:U86"/>
    <mergeCell ref="V79:V86"/>
    <mergeCell ref="S63:S70"/>
    <mergeCell ref="T63:T70"/>
    <mergeCell ref="U34:U40"/>
    <mergeCell ref="V34:V40"/>
    <mergeCell ref="U41:U47"/>
    <mergeCell ref="V41:V47"/>
    <mergeCell ref="S13:S19"/>
    <mergeCell ref="T13:T19"/>
    <mergeCell ref="T11:V11"/>
    <mergeCell ref="U63:U70"/>
    <mergeCell ref="V63:V70"/>
    <mergeCell ref="U71:U78"/>
    <mergeCell ref="V71:V78"/>
    <mergeCell ref="S48:S55"/>
    <mergeCell ref="T34:T40"/>
    <mergeCell ref="P71:Q78"/>
    <mergeCell ref="R71:R78"/>
    <mergeCell ref="R56:R62"/>
    <mergeCell ref="AB34:AB39"/>
    <mergeCell ref="U13:U19"/>
    <mergeCell ref="V13:V19"/>
    <mergeCell ref="Z13:Z18"/>
    <mergeCell ref="Z20:Z25"/>
    <mergeCell ref="Z27:Z32"/>
    <mergeCell ref="AA27:AA32"/>
    <mergeCell ref="AA20:AA25"/>
    <mergeCell ref="AA13:AA18"/>
    <mergeCell ref="V20:V26"/>
    <mergeCell ref="V27:V33"/>
    <mergeCell ref="T20:T26"/>
    <mergeCell ref="Z71:Z76"/>
    <mergeCell ref="P13:Q19"/>
    <mergeCell ref="R13:R19"/>
    <mergeCell ref="R3:U8"/>
    <mergeCell ref="AB27:AB32"/>
    <mergeCell ref="AB20:AB25"/>
    <mergeCell ref="AB13:AB18"/>
    <mergeCell ref="AA71:AA76"/>
    <mergeCell ref="AA87:AA92"/>
    <mergeCell ref="Z87:Z92"/>
    <mergeCell ref="AB87:AB92"/>
    <mergeCell ref="AB79:AB84"/>
    <mergeCell ref="AB71:AB76"/>
    <mergeCell ref="AA34:AA39"/>
    <mergeCell ref="Z34:Z39"/>
    <mergeCell ref="AA41:AA46"/>
    <mergeCell ref="Z41:Z46"/>
    <mergeCell ref="AA48:AA53"/>
    <mergeCell ref="Z48:Z53"/>
    <mergeCell ref="AA56:AA61"/>
    <mergeCell ref="Z56:Z61"/>
    <mergeCell ref="AA63:AA68"/>
    <mergeCell ref="Z63:Z68"/>
    <mergeCell ref="AB63:AB68"/>
    <mergeCell ref="AB56:AB61"/>
    <mergeCell ref="AB48:AB53"/>
    <mergeCell ref="AB41:AB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9"/>
  <sheetViews>
    <sheetView zoomScale="85" zoomScaleNormal="85" workbookViewId="0">
      <selection activeCell="N10" sqref="N10"/>
    </sheetView>
  </sheetViews>
  <sheetFormatPr baseColWidth="10" defaultColWidth="11.42578125" defaultRowHeight="15"/>
  <cols>
    <col min="1" max="1" width="13.42578125" style="7" customWidth="1"/>
    <col min="2" max="2" width="18" style="44" customWidth="1"/>
    <col min="3" max="3" width="20" style="7" customWidth="1"/>
    <col min="4" max="4" width="24.85546875" style="44" hidden="1" customWidth="1"/>
    <col min="5" max="5" width="51.28515625" style="44" customWidth="1"/>
    <col min="6" max="6" width="24.7109375" style="7" hidden="1" customWidth="1"/>
    <col min="7" max="7" width="18.7109375" style="7" hidden="1" customWidth="1"/>
    <col min="8" max="8" width="21.5703125" style="7" hidden="1" customWidth="1"/>
    <col min="9" max="9" width="22.5703125" style="7" customWidth="1"/>
    <col min="10" max="10" width="21.28515625" style="45" customWidth="1"/>
    <col min="11" max="11" width="22.42578125" style="44" customWidth="1"/>
    <col min="12" max="12" width="20.28515625" style="1" customWidth="1"/>
    <col min="13" max="13" width="26.28515625" style="1" customWidth="1"/>
    <col min="14" max="14" width="83.42578125" style="7" customWidth="1"/>
    <col min="15" max="15" width="28.85546875" style="7" hidden="1" customWidth="1"/>
    <col min="16" max="16" width="20.28515625" style="569" customWidth="1"/>
    <col min="17" max="19" width="11.42578125" style="569"/>
    <col min="20" max="22" width="11.42578125" style="568"/>
    <col min="23" max="23" width="11.42578125" style="570"/>
    <col min="24" max="24" width="11.42578125" style="568"/>
    <col min="25" max="25" width="11.42578125" style="570"/>
    <col min="26" max="26" width="11.42578125" style="568"/>
    <col min="27" max="27" width="11.42578125" style="570"/>
    <col min="28" max="28" width="11.42578125" style="571"/>
    <col min="29" max="52" width="11.42578125" style="570"/>
    <col min="53" max="16384" width="11.42578125" style="37"/>
  </cols>
  <sheetData>
    <row r="1" spans="1:17">
      <c r="A1" s="1224" t="s">
        <v>926</v>
      </c>
      <c r="B1" s="1224"/>
      <c r="C1" s="1224"/>
      <c r="D1" s="1224"/>
      <c r="E1" s="1224"/>
      <c r="F1" s="1224"/>
      <c r="G1" s="1224"/>
      <c r="H1" s="1224"/>
      <c r="I1" s="1224"/>
      <c r="J1" s="1224"/>
      <c r="K1" s="1224"/>
      <c r="L1" s="1224"/>
      <c r="M1" s="1224"/>
      <c r="N1" s="1224"/>
    </row>
    <row r="2" spans="1:17">
      <c r="A2" s="1224" t="s">
        <v>927</v>
      </c>
      <c r="B2" s="1224"/>
      <c r="C2" s="1224"/>
      <c r="D2" s="1224"/>
      <c r="E2" s="1224"/>
      <c r="F2" s="1224"/>
      <c r="G2" s="1224"/>
      <c r="H2" s="1224"/>
      <c r="I2" s="1224"/>
      <c r="J2" s="1224"/>
      <c r="K2" s="1224"/>
      <c r="L2" s="1224"/>
      <c r="M2" s="1224"/>
      <c r="N2" s="1224"/>
    </row>
    <row r="3" spans="1:17">
      <c r="A3" s="1224" t="s">
        <v>928</v>
      </c>
      <c r="B3" s="1224"/>
      <c r="C3" s="1224"/>
      <c r="D3" s="1224"/>
      <c r="E3" s="1224"/>
      <c r="F3" s="1224"/>
      <c r="G3" s="1224"/>
      <c r="H3" s="1224"/>
      <c r="I3" s="1224"/>
      <c r="J3" s="1224"/>
      <c r="K3" s="1224"/>
      <c r="L3" s="1224"/>
      <c r="M3" s="1224"/>
      <c r="N3" s="1224"/>
    </row>
    <row r="4" spans="1:17">
      <c r="A4" s="1224" t="s">
        <v>929</v>
      </c>
      <c r="B4" s="1224"/>
      <c r="C4" s="1224"/>
      <c r="D4" s="1224"/>
      <c r="E4" s="1224"/>
      <c r="F4" s="1224"/>
      <c r="G4" s="1224"/>
      <c r="H4" s="1224"/>
      <c r="I4" s="1224"/>
      <c r="J4" s="1224"/>
      <c r="K4" s="1224"/>
      <c r="L4" s="1224"/>
      <c r="M4" s="1224"/>
      <c r="N4" s="1224"/>
    </row>
    <row r="5" spans="1:17">
      <c r="A5" s="1224" t="s">
        <v>930</v>
      </c>
      <c r="B5" s="1224"/>
      <c r="C5" s="1224"/>
      <c r="D5" s="1224"/>
      <c r="E5" s="1224"/>
      <c r="F5" s="1224"/>
      <c r="G5" s="1224"/>
      <c r="H5" s="1224"/>
      <c r="I5" s="1224"/>
      <c r="J5" s="1224"/>
      <c r="K5" s="1224"/>
      <c r="L5" s="1224"/>
      <c r="M5" s="1224"/>
      <c r="N5" s="1224"/>
    </row>
    <row r="6" spans="1:17">
      <c r="A6" s="1137"/>
      <c r="B6" s="1137"/>
      <c r="C6" s="1137"/>
      <c r="D6" s="1137"/>
      <c r="E6" s="1137"/>
      <c r="F6" s="1137"/>
      <c r="G6" s="1137"/>
      <c r="H6" s="1138"/>
      <c r="I6" s="1141" t="s">
        <v>931</v>
      </c>
      <c r="J6" s="1142"/>
      <c r="K6" s="1142"/>
      <c r="L6" s="1143"/>
      <c r="M6" s="1142"/>
      <c r="N6" s="1142"/>
      <c r="O6" s="1142"/>
      <c r="P6" s="572"/>
      <c r="Q6" s="572"/>
    </row>
    <row r="7" spans="1:17" ht="14.25" customHeight="1">
      <c r="A7" s="1139"/>
      <c r="B7" s="1139"/>
      <c r="C7" s="1139"/>
      <c r="D7" s="1139"/>
      <c r="E7" s="1139"/>
      <c r="F7" s="1139"/>
      <c r="G7" s="1139"/>
      <c r="H7" s="1140"/>
      <c r="I7" s="170" t="s">
        <v>932</v>
      </c>
      <c r="J7" s="502" t="s">
        <v>933</v>
      </c>
      <c r="K7" s="502" t="s">
        <v>934</v>
      </c>
      <c r="L7" s="1144" t="s">
        <v>935</v>
      </c>
      <c r="M7" s="502" t="s">
        <v>936</v>
      </c>
      <c r="N7" s="1145" t="s">
        <v>937</v>
      </c>
      <c r="O7" s="1145" t="s">
        <v>938</v>
      </c>
      <c r="P7" s="572"/>
      <c r="Q7" s="572"/>
    </row>
    <row r="8" spans="1:17" ht="36" customHeight="1">
      <c r="A8" s="171" t="s">
        <v>939</v>
      </c>
      <c r="B8" s="1148" t="s">
        <v>940</v>
      </c>
      <c r="C8" s="1149"/>
      <c r="D8" s="1150"/>
      <c r="E8" s="172" t="s">
        <v>941</v>
      </c>
      <c r="F8" s="1148" t="s">
        <v>942</v>
      </c>
      <c r="G8" s="1149"/>
      <c r="H8" s="1150"/>
      <c r="I8" s="173" t="s">
        <v>943</v>
      </c>
      <c r="J8" s="174" t="s">
        <v>943</v>
      </c>
      <c r="K8" s="174" t="s">
        <v>944</v>
      </c>
      <c r="L8" s="1144"/>
      <c r="M8" s="174" t="s">
        <v>944</v>
      </c>
      <c r="N8" s="1146"/>
      <c r="O8" s="1146"/>
      <c r="P8" s="573"/>
      <c r="Q8" s="573"/>
    </row>
    <row r="9" spans="1:17" ht="21.75" customHeight="1">
      <c r="A9" s="175" t="s">
        <v>945</v>
      </c>
      <c r="B9" s="176" t="s">
        <v>946</v>
      </c>
      <c r="C9" s="177" t="s">
        <v>947</v>
      </c>
      <c r="D9" s="178" t="s">
        <v>948</v>
      </c>
      <c r="E9" s="176" t="s">
        <v>949</v>
      </c>
      <c r="F9" s="179" t="s">
        <v>950</v>
      </c>
      <c r="G9" s="180" t="s">
        <v>951</v>
      </c>
      <c r="H9" s="181" t="s">
        <v>952</v>
      </c>
      <c r="I9" s="182" t="s">
        <v>953</v>
      </c>
      <c r="J9" s="174" t="s">
        <v>953</v>
      </c>
      <c r="K9" s="174" t="s">
        <v>954</v>
      </c>
      <c r="L9" s="1144"/>
      <c r="M9" s="174" t="s">
        <v>955</v>
      </c>
      <c r="N9" s="1146"/>
      <c r="O9" s="1147"/>
      <c r="P9" s="572"/>
      <c r="Q9" s="572"/>
    </row>
    <row r="10" spans="1:17" ht="114.75">
      <c r="A10" s="1151" t="s">
        <v>956</v>
      </c>
      <c r="B10" s="1152" t="s">
        <v>957</v>
      </c>
      <c r="C10" s="1152" t="s">
        <v>958</v>
      </c>
      <c r="D10" s="470" t="s">
        <v>959</v>
      </c>
      <c r="E10" s="443" t="s">
        <v>960</v>
      </c>
      <c r="F10" s="448" t="s">
        <v>961</v>
      </c>
      <c r="G10" s="1153" t="s">
        <v>962</v>
      </c>
      <c r="H10" s="1154" t="s">
        <v>962</v>
      </c>
      <c r="I10" s="183">
        <v>1</v>
      </c>
      <c r="J10" s="183">
        <v>1</v>
      </c>
      <c r="K10" s="183">
        <v>1</v>
      </c>
      <c r="L10" s="453" t="str">
        <f>IF(I10+J10+K10=0,"INEFECTIVO",(IF(I10+J10+K10=3,"EFECTIVO","DEFICIENTE")))</f>
        <v>EFECTIVO</v>
      </c>
      <c r="M10" s="187">
        <v>0</v>
      </c>
      <c r="N10" s="192" t="s">
        <v>963</v>
      </c>
      <c r="O10" s="610" t="s">
        <v>964</v>
      </c>
      <c r="P10" s="574"/>
      <c r="Q10" s="574"/>
    </row>
    <row r="11" spans="1:17" ht="124.5" customHeight="1">
      <c r="A11" s="1151"/>
      <c r="B11" s="1152"/>
      <c r="C11" s="1152"/>
      <c r="D11" s="470"/>
      <c r="E11" s="184" t="s">
        <v>965</v>
      </c>
      <c r="F11" s="185"/>
      <c r="G11" s="1153"/>
      <c r="H11" s="1154"/>
      <c r="I11" s="183">
        <v>1</v>
      </c>
      <c r="J11" s="183">
        <v>1</v>
      </c>
      <c r="K11" s="183">
        <v>1</v>
      </c>
      <c r="L11" s="453" t="str">
        <f t="shared" ref="L11:L74" si="0">IF(I11+J11+K11=0,"INEFECTIVO",(IF(I11+J11+K11=3,"EFECTIVO","DEFICIENTE")))</f>
        <v>EFECTIVO</v>
      </c>
      <c r="M11" s="187">
        <v>0</v>
      </c>
      <c r="N11" s="591" t="s">
        <v>966</v>
      </c>
      <c r="O11" s="610" t="s">
        <v>964</v>
      </c>
      <c r="P11" s="574"/>
      <c r="Q11" s="574"/>
    </row>
    <row r="12" spans="1:17" ht="144.75" customHeight="1">
      <c r="A12" s="1151"/>
      <c r="B12" s="1152"/>
      <c r="C12" s="1152"/>
      <c r="D12" s="470" t="s">
        <v>967</v>
      </c>
      <c r="E12" s="184" t="s">
        <v>968</v>
      </c>
      <c r="F12" s="185"/>
      <c r="G12" s="1153"/>
      <c r="H12" s="1154"/>
      <c r="I12" s="183">
        <v>1</v>
      </c>
      <c r="J12" s="183">
        <v>1</v>
      </c>
      <c r="K12" s="183">
        <v>1</v>
      </c>
      <c r="L12" s="453" t="str">
        <f t="shared" si="0"/>
        <v>EFECTIVO</v>
      </c>
      <c r="M12" s="187">
        <v>0</v>
      </c>
      <c r="N12" s="591" t="s">
        <v>969</v>
      </c>
      <c r="O12" s="610" t="s">
        <v>964</v>
      </c>
      <c r="P12" s="574"/>
      <c r="Q12" s="574"/>
    </row>
    <row r="13" spans="1:17" ht="169.5" customHeight="1">
      <c r="A13" s="1151"/>
      <c r="B13" s="1152"/>
      <c r="C13" s="1152"/>
      <c r="D13" s="470"/>
      <c r="E13" s="184" t="s">
        <v>970</v>
      </c>
      <c r="F13" s="185"/>
      <c r="G13" s="1153"/>
      <c r="H13" s="1154"/>
      <c r="I13" s="183">
        <v>1</v>
      </c>
      <c r="J13" s="183">
        <v>1</v>
      </c>
      <c r="K13" s="183">
        <v>1</v>
      </c>
      <c r="L13" s="453" t="str">
        <f t="shared" si="0"/>
        <v>EFECTIVO</v>
      </c>
      <c r="M13" s="187">
        <v>0</v>
      </c>
      <c r="N13" s="591" t="s">
        <v>971</v>
      </c>
      <c r="O13" s="611" t="s">
        <v>964</v>
      </c>
      <c r="P13" s="574"/>
      <c r="Q13" s="574"/>
    </row>
    <row r="14" spans="1:17" ht="173.25" customHeight="1">
      <c r="A14" s="1151"/>
      <c r="B14" s="1152"/>
      <c r="C14" s="1152"/>
      <c r="D14" s="470"/>
      <c r="E14" s="442" t="s">
        <v>972</v>
      </c>
      <c r="F14" s="447"/>
      <c r="G14" s="1153"/>
      <c r="H14" s="1154"/>
      <c r="I14" s="183">
        <v>1</v>
      </c>
      <c r="J14" s="183">
        <v>1</v>
      </c>
      <c r="K14" s="183">
        <v>1</v>
      </c>
      <c r="L14" s="453" t="str">
        <f t="shared" si="0"/>
        <v>EFECTIVO</v>
      </c>
      <c r="M14" s="597">
        <v>0</v>
      </c>
      <c r="N14" s="194" t="s">
        <v>971</v>
      </c>
      <c r="O14" s="612" t="s">
        <v>964</v>
      </c>
      <c r="P14" s="575"/>
      <c r="Q14" s="576"/>
    </row>
    <row r="15" spans="1:17" ht="130.5" customHeight="1">
      <c r="A15" s="1161"/>
      <c r="B15" s="1156"/>
      <c r="C15" s="1156"/>
      <c r="D15" s="1156"/>
      <c r="E15" s="184" t="s">
        <v>973</v>
      </c>
      <c r="F15" s="1153"/>
      <c r="G15" s="1153"/>
      <c r="H15" s="1159"/>
      <c r="I15" s="183">
        <v>1</v>
      </c>
      <c r="J15" s="183">
        <v>1</v>
      </c>
      <c r="K15" s="183">
        <v>0</v>
      </c>
      <c r="L15" s="453" t="str">
        <f t="shared" si="0"/>
        <v>DEFICIENTE</v>
      </c>
      <c r="M15" s="187">
        <v>0</v>
      </c>
      <c r="N15" s="376" t="s">
        <v>974</v>
      </c>
      <c r="O15" s="613" t="s">
        <v>975</v>
      </c>
      <c r="P15" s="577"/>
      <c r="Q15" s="574"/>
    </row>
    <row r="16" spans="1:17" ht="187.5" customHeight="1">
      <c r="A16" s="1161"/>
      <c r="B16" s="1157"/>
      <c r="C16" s="1157"/>
      <c r="D16" s="1157"/>
      <c r="E16" s="63" t="s">
        <v>976</v>
      </c>
      <c r="F16" s="1158"/>
      <c r="G16" s="1158"/>
      <c r="H16" s="1160"/>
      <c r="I16" s="183">
        <v>1</v>
      </c>
      <c r="J16" s="183">
        <v>1</v>
      </c>
      <c r="K16" s="183">
        <v>0</v>
      </c>
      <c r="L16" s="453" t="str">
        <f t="shared" si="0"/>
        <v>DEFICIENTE</v>
      </c>
      <c r="M16" s="187">
        <v>0</v>
      </c>
      <c r="N16" s="376" t="s">
        <v>977</v>
      </c>
      <c r="O16" s="613" t="s">
        <v>975</v>
      </c>
      <c r="P16" s="574"/>
      <c r="Q16" s="574"/>
    </row>
    <row r="17" spans="1:18" ht="204.75" customHeight="1">
      <c r="A17" s="1161"/>
      <c r="B17" s="1155" t="s">
        <v>978</v>
      </c>
      <c r="C17" s="1155" t="s">
        <v>979</v>
      </c>
      <c r="D17" s="486" t="s">
        <v>980</v>
      </c>
      <c r="E17" s="63" t="s">
        <v>981</v>
      </c>
      <c r="F17" s="444" t="s">
        <v>961</v>
      </c>
      <c r="G17" s="444" t="s">
        <v>982</v>
      </c>
      <c r="H17" s="439" t="s">
        <v>983</v>
      </c>
      <c r="I17" s="426">
        <v>1</v>
      </c>
      <c r="J17" s="426">
        <v>1</v>
      </c>
      <c r="K17" s="426">
        <v>0</v>
      </c>
      <c r="L17" s="453" t="str">
        <f t="shared" si="0"/>
        <v>DEFICIENTE</v>
      </c>
      <c r="M17" s="598">
        <v>0</v>
      </c>
      <c r="N17" s="376" t="s">
        <v>974</v>
      </c>
      <c r="O17" s="614" t="s">
        <v>984</v>
      </c>
      <c r="P17" s="578"/>
      <c r="Q17" s="576"/>
    </row>
    <row r="18" spans="1:18" ht="211.5" customHeight="1">
      <c r="A18" s="1161"/>
      <c r="B18" s="1156"/>
      <c r="C18" s="1156"/>
      <c r="D18" s="489" t="s">
        <v>985</v>
      </c>
      <c r="E18" s="63" t="s">
        <v>986</v>
      </c>
      <c r="F18" s="543"/>
      <c r="G18" s="543"/>
      <c r="H18" s="544"/>
      <c r="I18" s="426">
        <v>1</v>
      </c>
      <c r="J18" s="426">
        <v>1</v>
      </c>
      <c r="K18" s="426">
        <v>0</v>
      </c>
      <c r="L18" s="453" t="str">
        <f t="shared" si="0"/>
        <v>DEFICIENTE</v>
      </c>
      <c r="M18" s="598">
        <v>0</v>
      </c>
      <c r="N18" s="376" t="s">
        <v>987</v>
      </c>
      <c r="O18" s="615" t="s">
        <v>984</v>
      </c>
      <c r="P18" s="578"/>
      <c r="Q18" s="576"/>
    </row>
    <row r="19" spans="1:18" ht="93.75" customHeight="1">
      <c r="A19" s="1161"/>
      <c r="B19" s="1172" t="s">
        <v>988</v>
      </c>
      <c r="C19" s="1172" t="s">
        <v>989</v>
      </c>
      <c r="D19" s="473" t="s">
        <v>990</v>
      </c>
      <c r="E19" s="475" t="s">
        <v>991</v>
      </c>
      <c r="F19" s="476" t="s">
        <v>961</v>
      </c>
      <c r="G19" s="476" t="s">
        <v>982</v>
      </c>
      <c r="H19" s="477" t="s">
        <v>983</v>
      </c>
      <c r="I19" s="452">
        <v>1</v>
      </c>
      <c r="J19" s="452">
        <v>1</v>
      </c>
      <c r="K19" s="452">
        <v>0</v>
      </c>
      <c r="L19" s="453" t="str">
        <f t="shared" si="0"/>
        <v>DEFICIENTE</v>
      </c>
      <c r="M19" s="597">
        <v>0</v>
      </c>
      <c r="N19" s="592" t="s">
        <v>992</v>
      </c>
      <c r="O19" s="615" t="s">
        <v>993</v>
      </c>
      <c r="P19" s="578"/>
      <c r="Q19" s="576"/>
    </row>
    <row r="20" spans="1:18" ht="157.5" customHeight="1">
      <c r="A20" s="1162"/>
      <c r="B20" s="1173"/>
      <c r="C20" s="1173"/>
      <c r="D20" s="474" t="s">
        <v>994</v>
      </c>
      <c r="E20" s="475" t="s">
        <v>976</v>
      </c>
      <c r="F20" s="540"/>
      <c r="G20" s="540"/>
      <c r="H20" s="541"/>
      <c r="I20" s="542">
        <v>1</v>
      </c>
      <c r="J20" s="542">
        <v>1</v>
      </c>
      <c r="K20" s="542">
        <v>0</v>
      </c>
      <c r="L20" s="453" t="str">
        <f t="shared" si="0"/>
        <v>DEFICIENTE</v>
      </c>
      <c r="M20" s="599">
        <v>0</v>
      </c>
      <c r="N20" s="376" t="s">
        <v>995</v>
      </c>
      <c r="O20" s="613" t="s">
        <v>993</v>
      </c>
      <c r="P20" s="577"/>
      <c r="Q20" s="574"/>
    </row>
    <row r="21" spans="1:18" ht="99.75" customHeight="1">
      <c r="A21" s="1165" t="s">
        <v>996</v>
      </c>
      <c r="B21" s="1167" t="s">
        <v>997</v>
      </c>
      <c r="C21" s="1167" t="s">
        <v>998</v>
      </c>
      <c r="D21" s="1167" t="s">
        <v>999</v>
      </c>
      <c r="E21" s="408" t="s">
        <v>1000</v>
      </c>
      <c r="F21" s="1165" t="s">
        <v>961</v>
      </c>
      <c r="G21" s="1165" t="s">
        <v>982</v>
      </c>
      <c r="H21" s="1170" t="s">
        <v>983</v>
      </c>
      <c r="I21" s="409">
        <v>1</v>
      </c>
      <c r="J21" s="409">
        <v>1</v>
      </c>
      <c r="K21" s="409">
        <v>1</v>
      </c>
      <c r="L21" s="453" t="str">
        <f t="shared" si="0"/>
        <v>EFECTIVO</v>
      </c>
      <c r="M21" s="600">
        <v>0</v>
      </c>
      <c r="N21" s="410" t="s">
        <v>1001</v>
      </c>
      <c r="O21" s="616"/>
      <c r="P21" s="574"/>
      <c r="Q21" s="574"/>
    </row>
    <row r="22" spans="1:18" ht="137.25" customHeight="1">
      <c r="A22" s="1166"/>
      <c r="B22" s="1168"/>
      <c r="C22" s="1168"/>
      <c r="D22" s="1168"/>
      <c r="E22" s="411" t="s">
        <v>1002</v>
      </c>
      <c r="F22" s="1169"/>
      <c r="G22" s="1169"/>
      <c r="H22" s="1171"/>
      <c r="I22" s="409">
        <v>1</v>
      </c>
      <c r="J22" s="409">
        <v>1</v>
      </c>
      <c r="K22" s="409">
        <v>1</v>
      </c>
      <c r="L22" s="453" t="str">
        <f t="shared" si="0"/>
        <v>EFECTIVO</v>
      </c>
      <c r="M22" s="600">
        <v>0</v>
      </c>
      <c r="N22" s="410" t="s">
        <v>1003</v>
      </c>
      <c r="O22" s="616"/>
      <c r="P22" s="574"/>
      <c r="Q22" s="574"/>
    </row>
    <row r="23" spans="1:18" ht="89.25">
      <c r="A23" s="1177" t="s">
        <v>1004</v>
      </c>
      <c r="B23" s="1163" t="s">
        <v>1005</v>
      </c>
      <c r="C23" s="1163" t="s">
        <v>1006</v>
      </c>
      <c r="D23" s="1163" t="s">
        <v>1007</v>
      </c>
      <c r="E23" s="442" t="s">
        <v>1008</v>
      </c>
      <c r="F23" s="444" t="s">
        <v>961</v>
      </c>
      <c r="G23" s="444" t="s">
        <v>982</v>
      </c>
      <c r="H23" s="439" t="s">
        <v>983</v>
      </c>
      <c r="I23" s="472">
        <v>1</v>
      </c>
      <c r="J23" s="472">
        <v>1</v>
      </c>
      <c r="K23" s="472">
        <v>1</v>
      </c>
      <c r="L23" s="453" t="str">
        <f t="shared" si="0"/>
        <v>EFECTIVO</v>
      </c>
      <c r="M23" s="601">
        <v>0</v>
      </c>
      <c r="N23" s="593" t="s">
        <v>1009</v>
      </c>
      <c r="O23" s="612"/>
      <c r="P23" s="575"/>
      <c r="Q23" s="576"/>
      <c r="R23" s="568"/>
    </row>
    <row r="24" spans="1:18" ht="126.75" customHeight="1">
      <c r="A24" s="1178"/>
      <c r="B24" s="1152"/>
      <c r="C24" s="1152"/>
      <c r="D24" s="1152"/>
      <c r="E24" s="442" t="s">
        <v>1010</v>
      </c>
      <c r="F24" s="445"/>
      <c r="G24" s="445"/>
      <c r="H24" s="440"/>
      <c r="I24" s="452">
        <v>1</v>
      </c>
      <c r="J24" s="452">
        <v>1</v>
      </c>
      <c r="K24" s="452">
        <v>1</v>
      </c>
      <c r="L24" s="453" t="str">
        <f t="shared" si="0"/>
        <v>EFECTIVO</v>
      </c>
      <c r="M24" s="597">
        <v>0</v>
      </c>
      <c r="N24" s="593" t="s">
        <v>1011</v>
      </c>
      <c r="O24" s="617"/>
      <c r="P24" s="575"/>
      <c r="Q24" s="576"/>
    </row>
    <row r="25" spans="1:18" ht="117" customHeight="1">
      <c r="A25" s="1178"/>
      <c r="B25" s="1152"/>
      <c r="C25" s="1152"/>
      <c r="D25" s="1152"/>
      <c r="E25" s="442" t="s">
        <v>1012</v>
      </c>
      <c r="F25" s="445"/>
      <c r="G25" s="445"/>
      <c r="H25" s="440"/>
      <c r="I25" s="463">
        <v>0</v>
      </c>
      <c r="J25" s="463">
        <v>0</v>
      </c>
      <c r="K25" s="463">
        <v>1</v>
      </c>
      <c r="L25" s="453" t="str">
        <f t="shared" si="0"/>
        <v>DEFICIENTE</v>
      </c>
      <c r="M25" s="602">
        <v>0</v>
      </c>
      <c r="N25" s="594" t="s">
        <v>1013</v>
      </c>
      <c r="O25" s="617"/>
      <c r="P25" s="575"/>
      <c r="Q25" s="576"/>
    </row>
    <row r="26" spans="1:18" ht="108.75" customHeight="1">
      <c r="A26" s="1178"/>
      <c r="B26" s="1152"/>
      <c r="C26" s="1152"/>
      <c r="D26" s="1152"/>
      <c r="E26" s="427" t="s">
        <v>1014</v>
      </c>
      <c r="F26" s="543"/>
      <c r="G26" s="543"/>
      <c r="H26" s="544"/>
      <c r="I26" s="426">
        <v>1</v>
      </c>
      <c r="J26" s="426">
        <v>1</v>
      </c>
      <c r="K26" s="426">
        <v>1</v>
      </c>
      <c r="L26" s="453" t="str">
        <f t="shared" si="0"/>
        <v>EFECTIVO</v>
      </c>
      <c r="M26" s="598">
        <v>0</v>
      </c>
      <c r="N26" s="565" t="s">
        <v>1015</v>
      </c>
      <c r="O26" s="612"/>
      <c r="P26" s="575"/>
      <c r="Q26" s="576"/>
    </row>
    <row r="27" spans="1:18" ht="51">
      <c r="A27" s="1178"/>
      <c r="B27" s="1152"/>
      <c r="C27" s="1152"/>
      <c r="D27" s="1152"/>
      <c r="E27" s="467" t="s">
        <v>1016</v>
      </c>
      <c r="F27" s="465"/>
      <c r="G27" s="465"/>
      <c r="H27" s="461"/>
      <c r="I27" s="463">
        <v>1</v>
      </c>
      <c r="J27" s="463">
        <v>1</v>
      </c>
      <c r="K27" s="463">
        <v>1</v>
      </c>
      <c r="L27" s="453" t="str">
        <f t="shared" si="0"/>
        <v>EFECTIVO</v>
      </c>
      <c r="M27" s="602">
        <v>0</v>
      </c>
      <c r="N27" s="595" t="s">
        <v>1017</v>
      </c>
      <c r="O27" s="617"/>
      <c r="P27" s="575"/>
      <c r="Q27" s="576"/>
    </row>
    <row r="28" spans="1:18" ht="38.25">
      <c r="A28" s="1179"/>
      <c r="B28" s="1164"/>
      <c r="C28" s="1164"/>
      <c r="D28" s="1164"/>
      <c r="E28" s="184" t="s">
        <v>1018</v>
      </c>
      <c r="F28" s="446"/>
      <c r="G28" s="446"/>
      <c r="H28" s="441"/>
      <c r="I28" s="183">
        <v>1</v>
      </c>
      <c r="J28" s="183">
        <v>1</v>
      </c>
      <c r="K28" s="183">
        <v>1</v>
      </c>
      <c r="L28" s="453" t="str">
        <f t="shared" si="0"/>
        <v>EFECTIVO</v>
      </c>
      <c r="M28" s="187">
        <v>0</v>
      </c>
      <c r="N28" s="593" t="s">
        <v>1019</v>
      </c>
      <c r="O28" s="616"/>
      <c r="P28" s="574"/>
      <c r="Q28" s="574"/>
    </row>
    <row r="29" spans="1:18" ht="199.5" customHeight="1">
      <c r="A29" s="1176" t="s">
        <v>1020</v>
      </c>
      <c r="B29" s="1163" t="s">
        <v>1021</v>
      </c>
      <c r="C29" s="1163" t="s">
        <v>1022</v>
      </c>
      <c r="D29" s="188" t="s">
        <v>1023</v>
      </c>
      <c r="E29" s="427" t="s">
        <v>1024</v>
      </c>
      <c r="F29" s="547" t="s">
        <v>961</v>
      </c>
      <c r="G29" s="547" t="s">
        <v>982</v>
      </c>
      <c r="H29" s="548" t="s">
        <v>983</v>
      </c>
      <c r="I29" s="549">
        <v>1</v>
      </c>
      <c r="J29" s="549">
        <v>1</v>
      </c>
      <c r="K29" s="549">
        <v>1</v>
      </c>
      <c r="L29" s="453" t="str">
        <f t="shared" si="0"/>
        <v>EFECTIVO</v>
      </c>
      <c r="M29" s="603">
        <v>0</v>
      </c>
      <c r="N29" s="626" t="s">
        <v>1025</v>
      </c>
      <c r="O29" s="618" t="s">
        <v>1026</v>
      </c>
      <c r="P29" s="575"/>
      <c r="Q29" s="576"/>
    </row>
    <row r="30" spans="1:18" ht="54.75" customHeight="1">
      <c r="A30" s="1151"/>
      <c r="B30" s="1152"/>
      <c r="C30" s="1152"/>
      <c r="D30" s="470"/>
      <c r="E30" s="184" t="s">
        <v>1027</v>
      </c>
      <c r="F30" s="445"/>
      <c r="G30" s="445"/>
      <c r="H30" s="440"/>
      <c r="I30" s="183">
        <v>1</v>
      </c>
      <c r="J30" s="183">
        <v>1</v>
      </c>
      <c r="K30" s="183">
        <v>1</v>
      </c>
      <c r="L30" s="453" t="str">
        <f t="shared" si="0"/>
        <v>EFECTIVO</v>
      </c>
      <c r="M30" s="187">
        <v>0</v>
      </c>
      <c r="N30" s="626" t="s">
        <v>1028</v>
      </c>
      <c r="O30" s="506" t="s">
        <v>1029</v>
      </c>
      <c r="P30" s="574"/>
      <c r="Q30" s="574"/>
    </row>
    <row r="31" spans="1:18" ht="207" customHeight="1">
      <c r="A31" s="1151"/>
      <c r="B31" s="1164"/>
      <c r="C31" s="1164"/>
      <c r="D31" s="470" t="s">
        <v>1030</v>
      </c>
      <c r="E31" s="184" t="s">
        <v>1031</v>
      </c>
      <c r="F31" s="446"/>
      <c r="G31" s="446"/>
      <c r="H31" s="441"/>
      <c r="I31" s="183">
        <v>0</v>
      </c>
      <c r="J31" s="183">
        <v>0</v>
      </c>
      <c r="K31" s="183">
        <v>1</v>
      </c>
      <c r="L31" s="453" t="str">
        <f t="shared" si="0"/>
        <v>DEFICIENTE</v>
      </c>
      <c r="M31" s="187">
        <v>0</v>
      </c>
      <c r="N31" s="626" t="s">
        <v>1032</v>
      </c>
      <c r="O31" s="506" t="s">
        <v>1033</v>
      </c>
      <c r="P31" s="574"/>
      <c r="Q31" s="574"/>
    </row>
    <row r="32" spans="1:18" ht="409.6" customHeight="1">
      <c r="A32" s="1151"/>
      <c r="B32" s="1163" t="s">
        <v>1034</v>
      </c>
      <c r="C32" s="1163" t="s">
        <v>1035</v>
      </c>
      <c r="D32" s="188" t="s">
        <v>1023</v>
      </c>
      <c r="E32" s="427" t="s">
        <v>1036</v>
      </c>
      <c r="F32" s="547" t="s">
        <v>961</v>
      </c>
      <c r="G32" s="547" t="s">
        <v>982</v>
      </c>
      <c r="H32" s="548" t="s">
        <v>983</v>
      </c>
      <c r="I32" s="426">
        <v>1</v>
      </c>
      <c r="J32" s="426">
        <v>1</v>
      </c>
      <c r="K32" s="426">
        <v>1</v>
      </c>
      <c r="L32" s="453" t="str">
        <f t="shared" si="0"/>
        <v>EFECTIVO</v>
      </c>
      <c r="M32" s="598">
        <v>0</v>
      </c>
      <c r="N32" s="596" t="s">
        <v>1037</v>
      </c>
      <c r="O32" s="612" t="s">
        <v>1038</v>
      </c>
      <c r="P32" s="575"/>
      <c r="Q32" s="576"/>
    </row>
    <row r="33" spans="1:17" ht="248.25" customHeight="1">
      <c r="A33" s="1151"/>
      <c r="B33" s="1152"/>
      <c r="C33" s="1152"/>
      <c r="D33" s="470"/>
      <c r="E33" s="184" t="s">
        <v>1039</v>
      </c>
      <c r="F33" s="445"/>
      <c r="G33" s="445"/>
      <c r="H33" s="440"/>
      <c r="I33" s="183">
        <v>1</v>
      </c>
      <c r="J33" s="183">
        <v>1</v>
      </c>
      <c r="K33" s="183">
        <v>1</v>
      </c>
      <c r="L33" s="453" t="str">
        <f t="shared" si="0"/>
        <v>EFECTIVO</v>
      </c>
      <c r="M33" s="187">
        <v>0</v>
      </c>
      <c r="N33" s="194" t="s">
        <v>1040</v>
      </c>
      <c r="O33" s="619" t="s">
        <v>1041</v>
      </c>
      <c r="P33" s="574"/>
      <c r="Q33" s="574"/>
    </row>
    <row r="34" spans="1:17" ht="232.5" customHeight="1">
      <c r="A34" s="1175"/>
      <c r="B34" s="1164"/>
      <c r="C34" s="1164"/>
      <c r="D34" s="470" t="s">
        <v>1030</v>
      </c>
      <c r="E34" s="184" t="s">
        <v>1031</v>
      </c>
      <c r="F34" s="446"/>
      <c r="G34" s="446"/>
      <c r="H34" s="441"/>
      <c r="I34" s="183">
        <v>0</v>
      </c>
      <c r="J34" s="183">
        <v>0</v>
      </c>
      <c r="K34" s="183">
        <v>1</v>
      </c>
      <c r="L34" s="453" t="str">
        <f t="shared" si="0"/>
        <v>DEFICIENTE</v>
      </c>
      <c r="M34" s="187">
        <v>0</v>
      </c>
      <c r="N34" s="194" t="s">
        <v>1042</v>
      </c>
      <c r="O34" s="619" t="s">
        <v>1033</v>
      </c>
      <c r="P34" s="574"/>
      <c r="Q34" s="574"/>
    </row>
    <row r="35" spans="1:17" ht="227.25" customHeight="1">
      <c r="A35" s="1174" t="s">
        <v>1043</v>
      </c>
      <c r="B35" s="1163" t="s">
        <v>1044</v>
      </c>
      <c r="C35" s="1163" t="s">
        <v>1045</v>
      </c>
      <c r="D35" s="188" t="s">
        <v>1046</v>
      </c>
      <c r="E35" s="427" t="s">
        <v>1047</v>
      </c>
      <c r="F35" s="547" t="s">
        <v>961</v>
      </c>
      <c r="G35" s="547" t="s">
        <v>982</v>
      </c>
      <c r="H35" s="548" t="s">
        <v>983</v>
      </c>
      <c r="I35" s="551">
        <v>1</v>
      </c>
      <c r="J35" s="551">
        <v>1</v>
      </c>
      <c r="K35" s="551">
        <v>1</v>
      </c>
      <c r="L35" s="453" t="str">
        <f t="shared" si="0"/>
        <v>EFECTIVO</v>
      </c>
      <c r="M35" s="604">
        <v>0</v>
      </c>
      <c r="N35" s="626" t="s">
        <v>1048</v>
      </c>
      <c r="O35" s="618" t="s">
        <v>1049</v>
      </c>
      <c r="P35" s="575"/>
      <c r="Q35" s="576"/>
    </row>
    <row r="36" spans="1:17" ht="219" customHeight="1">
      <c r="A36" s="1175"/>
      <c r="B36" s="1164"/>
      <c r="C36" s="1164"/>
      <c r="D36" s="470" t="s">
        <v>1050</v>
      </c>
      <c r="E36" s="184" t="s">
        <v>1051</v>
      </c>
      <c r="F36" s="446"/>
      <c r="G36" s="446"/>
      <c r="H36" s="441"/>
      <c r="I36" s="183">
        <v>1</v>
      </c>
      <c r="J36" s="183">
        <v>1</v>
      </c>
      <c r="K36" s="183">
        <v>1</v>
      </c>
      <c r="L36" s="453" t="str">
        <f t="shared" si="0"/>
        <v>EFECTIVO</v>
      </c>
      <c r="M36" s="187">
        <v>0</v>
      </c>
      <c r="N36" s="626" t="s">
        <v>1052</v>
      </c>
      <c r="O36" s="506" t="s">
        <v>1049</v>
      </c>
      <c r="P36" s="574"/>
      <c r="Q36" s="574"/>
    </row>
    <row r="37" spans="1:17" ht="228.75" customHeight="1">
      <c r="A37" s="1174" t="s">
        <v>1053</v>
      </c>
      <c r="B37" s="1163" t="s">
        <v>1054</v>
      </c>
      <c r="C37" s="1163" t="s">
        <v>1055</v>
      </c>
      <c r="D37" s="188" t="s">
        <v>1056</v>
      </c>
      <c r="E37" s="427" t="s">
        <v>1057</v>
      </c>
      <c r="F37" s="547" t="s">
        <v>961</v>
      </c>
      <c r="G37" s="547" t="s">
        <v>1058</v>
      </c>
      <c r="H37" s="552" t="s">
        <v>1059</v>
      </c>
      <c r="I37" s="426">
        <v>1</v>
      </c>
      <c r="J37" s="426">
        <v>1</v>
      </c>
      <c r="K37" s="426">
        <v>1</v>
      </c>
      <c r="L37" s="453" t="str">
        <f t="shared" si="0"/>
        <v>EFECTIVO</v>
      </c>
      <c r="M37" s="598">
        <v>0</v>
      </c>
      <c r="N37" s="626" t="s">
        <v>1060</v>
      </c>
      <c r="O37" s="618" t="s">
        <v>1049</v>
      </c>
      <c r="P37" s="575"/>
      <c r="Q37" s="576"/>
    </row>
    <row r="38" spans="1:17" ht="187.5" customHeight="1">
      <c r="A38" s="1180"/>
      <c r="B38" s="1189"/>
      <c r="C38" s="1189"/>
      <c r="D38" s="470" t="s">
        <v>1061</v>
      </c>
      <c r="E38" s="442" t="s">
        <v>1062</v>
      </c>
      <c r="F38" s="446"/>
      <c r="G38" s="446"/>
      <c r="H38" s="459"/>
      <c r="I38" s="183">
        <v>1</v>
      </c>
      <c r="J38" s="183">
        <v>1</v>
      </c>
      <c r="K38" s="183">
        <v>1</v>
      </c>
      <c r="L38" s="453" t="str">
        <f t="shared" si="0"/>
        <v>EFECTIVO</v>
      </c>
      <c r="M38" s="187">
        <v>0</v>
      </c>
      <c r="N38" s="626" t="s">
        <v>1063</v>
      </c>
      <c r="O38" s="506" t="s">
        <v>1049</v>
      </c>
      <c r="P38" s="574"/>
      <c r="Q38" s="574"/>
    </row>
    <row r="39" spans="1:17" ht="110.25" customHeight="1">
      <c r="A39" s="1183" t="s">
        <v>1064</v>
      </c>
      <c r="B39" s="1185" t="s">
        <v>1065</v>
      </c>
      <c r="C39" s="1187" t="s">
        <v>1066</v>
      </c>
      <c r="D39" s="391" t="s">
        <v>1067</v>
      </c>
      <c r="E39" s="560" t="s">
        <v>1068</v>
      </c>
      <c r="F39" s="561" t="s">
        <v>961</v>
      </c>
      <c r="G39" s="429" t="s">
        <v>982</v>
      </c>
      <c r="H39" s="553" t="s">
        <v>983</v>
      </c>
      <c r="I39" s="183">
        <v>1</v>
      </c>
      <c r="J39" s="183">
        <v>1</v>
      </c>
      <c r="K39" s="183">
        <v>1</v>
      </c>
      <c r="L39" s="453" t="str">
        <f t="shared" si="0"/>
        <v>EFECTIVO</v>
      </c>
      <c r="M39" s="605">
        <v>0</v>
      </c>
      <c r="N39" s="565" t="s">
        <v>1069</v>
      </c>
      <c r="O39" s="620" t="s">
        <v>1070</v>
      </c>
      <c r="P39" s="575"/>
      <c r="Q39" s="576"/>
    </row>
    <row r="40" spans="1:17" ht="137.25" customHeight="1">
      <c r="A40" s="1184"/>
      <c r="B40" s="1186"/>
      <c r="C40" s="1188"/>
      <c r="D40" s="392" t="s">
        <v>1071</v>
      </c>
      <c r="E40" s="393" t="s">
        <v>1072</v>
      </c>
      <c r="F40" s="471"/>
      <c r="G40" s="466"/>
      <c r="H40" s="462"/>
      <c r="I40" s="463">
        <v>1</v>
      </c>
      <c r="J40" s="389">
        <v>1</v>
      </c>
      <c r="K40" s="389">
        <v>1</v>
      </c>
      <c r="L40" s="453" t="str">
        <f t="shared" si="0"/>
        <v>EFECTIVO</v>
      </c>
      <c r="M40" s="606">
        <v>0</v>
      </c>
      <c r="N40" s="595" t="s">
        <v>1073</v>
      </c>
      <c r="O40" s="621" t="s">
        <v>1074</v>
      </c>
      <c r="P40" s="574"/>
      <c r="Q40" s="574"/>
    </row>
    <row r="41" spans="1:17" ht="144" customHeight="1">
      <c r="A41" s="1181" t="s">
        <v>1075</v>
      </c>
      <c r="B41" s="1152" t="s">
        <v>1076</v>
      </c>
      <c r="C41" s="1152" t="s">
        <v>1077</v>
      </c>
      <c r="D41" s="1182"/>
      <c r="E41" s="393" t="s">
        <v>1078</v>
      </c>
      <c r="F41" s="543"/>
      <c r="G41" s="543"/>
      <c r="H41" s="562"/>
      <c r="I41" s="563">
        <v>1</v>
      </c>
      <c r="J41" s="564">
        <v>1</v>
      </c>
      <c r="K41" s="425">
        <v>1</v>
      </c>
      <c r="L41" s="453" t="str">
        <f t="shared" si="0"/>
        <v>EFECTIVO</v>
      </c>
      <c r="M41" s="587">
        <v>0</v>
      </c>
      <c r="N41" s="596" t="s">
        <v>1079</v>
      </c>
      <c r="O41" s="622" t="s">
        <v>1080</v>
      </c>
      <c r="P41" s="575"/>
      <c r="Q41" s="579"/>
    </row>
    <row r="42" spans="1:17" ht="91.5" customHeight="1">
      <c r="A42" s="1181"/>
      <c r="B42" s="1152"/>
      <c r="C42" s="1152"/>
      <c r="D42" s="1182"/>
      <c r="E42" s="442" t="s">
        <v>1081</v>
      </c>
      <c r="F42" s="445"/>
      <c r="G42" s="445"/>
      <c r="H42" s="440"/>
      <c r="I42" s="450">
        <v>1</v>
      </c>
      <c r="J42" s="452">
        <v>1</v>
      </c>
      <c r="K42" s="452">
        <v>1</v>
      </c>
      <c r="L42" s="453" t="str">
        <f t="shared" si="0"/>
        <v>EFECTIVO</v>
      </c>
      <c r="M42" s="597">
        <v>0</v>
      </c>
      <c r="N42" s="593" t="s">
        <v>1082</v>
      </c>
      <c r="O42" s="622" t="s">
        <v>1080</v>
      </c>
      <c r="P42" s="575"/>
      <c r="Q42" s="576"/>
    </row>
    <row r="43" spans="1:17" ht="246" customHeight="1">
      <c r="A43" s="429" t="s">
        <v>1083</v>
      </c>
      <c r="B43" s="427" t="s">
        <v>1084</v>
      </c>
      <c r="C43" s="427" t="s">
        <v>1085</v>
      </c>
      <c r="D43" s="442" t="s">
        <v>1046</v>
      </c>
      <c r="E43" s="428" t="s">
        <v>1086</v>
      </c>
      <c r="F43" s="444" t="s">
        <v>961</v>
      </c>
      <c r="G43" s="444" t="s">
        <v>982</v>
      </c>
      <c r="H43" s="439" t="s">
        <v>983</v>
      </c>
      <c r="I43" s="452">
        <v>1</v>
      </c>
      <c r="J43" s="452">
        <v>1</v>
      </c>
      <c r="K43" s="452">
        <v>1</v>
      </c>
      <c r="L43" s="453" t="str">
        <f t="shared" si="0"/>
        <v>EFECTIVO</v>
      </c>
      <c r="M43" s="597">
        <v>0</v>
      </c>
      <c r="N43" s="593" t="s">
        <v>1087</v>
      </c>
      <c r="O43" s="622" t="s">
        <v>1088</v>
      </c>
      <c r="P43" s="575"/>
      <c r="Q43" s="576"/>
    </row>
    <row r="44" spans="1:17" ht="229.5" customHeight="1">
      <c r="A44" s="428" t="s">
        <v>1089</v>
      </c>
      <c r="B44" s="427" t="s">
        <v>1090</v>
      </c>
      <c r="C44" s="427" t="s">
        <v>1091</v>
      </c>
      <c r="D44" s="442" t="s">
        <v>1092</v>
      </c>
      <c r="E44" s="428" t="s">
        <v>1093</v>
      </c>
      <c r="F44" s="444" t="s">
        <v>961</v>
      </c>
      <c r="G44" s="444" t="s">
        <v>962</v>
      </c>
      <c r="H44" s="451" t="s">
        <v>962</v>
      </c>
      <c r="I44" s="472">
        <v>1</v>
      </c>
      <c r="J44" s="452">
        <v>1</v>
      </c>
      <c r="K44" s="452">
        <v>1</v>
      </c>
      <c r="L44" s="453" t="str">
        <f t="shared" si="0"/>
        <v>EFECTIVO</v>
      </c>
      <c r="M44" s="597">
        <v>0</v>
      </c>
      <c r="N44" s="593" t="s">
        <v>1094</v>
      </c>
      <c r="O44" s="622" t="s">
        <v>1095</v>
      </c>
      <c r="P44" s="575"/>
      <c r="Q44" s="576"/>
    </row>
    <row r="45" spans="1:17" ht="99.75" customHeight="1">
      <c r="A45" s="1174" t="s">
        <v>1096</v>
      </c>
      <c r="B45" s="1163" t="s">
        <v>1097</v>
      </c>
      <c r="C45" s="1163" t="s">
        <v>1098</v>
      </c>
      <c r="D45" s="188" t="s">
        <v>1099</v>
      </c>
      <c r="E45" s="442" t="s">
        <v>1100</v>
      </c>
      <c r="F45" s="427" t="s">
        <v>961</v>
      </c>
      <c r="G45" s="547" t="s">
        <v>1058</v>
      </c>
      <c r="H45" s="552" t="s">
        <v>1059</v>
      </c>
      <c r="I45" s="472">
        <v>1</v>
      </c>
      <c r="J45" s="452">
        <v>1</v>
      </c>
      <c r="K45" s="452">
        <v>1</v>
      </c>
      <c r="L45" s="453" t="str">
        <f t="shared" si="0"/>
        <v>EFECTIVO</v>
      </c>
      <c r="M45" s="598">
        <v>0</v>
      </c>
      <c r="N45" s="596" t="s">
        <v>1101</v>
      </c>
      <c r="O45" s="622" t="s">
        <v>1102</v>
      </c>
      <c r="P45" s="575"/>
      <c r="Q45" s="576"/>
    </row>
    <row r="46" spans="1:17" ht="175.5" customHeight="1">
      <c r="A46" s="1151"/>
      <c r="B46" s="1152"/>
      <c r="C46" s="1152"/>
      <c r="D46" s="470"/>
      <c r="E46" s="442" t="s">
        <v>1103</v>
      </c>
      <c r="F46" s="447"/>
      <c r="G46" s="445"/>
      <c r="H46" s="458"/>
      <c r="I46" s="452">
        <v>1</v>
      </c>
      <c r="J46" s="452">
        <v>1</v>
      </c>
      <c r="K46" s="452">
        <v>1</v>
      </c>
      <c r="L46" s="453" t="str">
        <f t="shared" si="0"/>
        <v>EFECTIVO</v>
      </c>
      <c r="M46" s="597">
        <v>0</v>
      </c>
      <c r="N46" s="194" t="s">
        <v>1104</v>
      </c>
      <c r="O46" s="612" t="s">
        <v>1102</v>
      </c>
      <c r="P46" s="575"/>
      <c r="Q46" s="576"/>
    </row>
    <row r="47" spans="1:17" ht="119.25" customHeight="1">
      <c r="A47" s="1151"/>
      <c r="B47" s="1152"/>
      <c r="C47" s="1152"/>
      <c r="D47" s="470"/>
      <c r="E47" s="442" t="s">
        <v>1105</v>
      </c>
      <c r="F47" s="447"/>
      <c r="G47" s="445"/>
      <c r="H47" s="458"/>
      <c r="I47" s="452">
        <v>1</v>
      </c>
      <c r="J47" s="452">
        <v>1</v>
      </c>
      <c r="K47" s="452">
        <v>1</v>
      </c>
      <c r="L47" s="453" t="str">
        <f t="shared" si="0"/>
        <v>EFECTIVO</v>
      </c>
      <c r="M47" s="597">
        <v>0</v>
      </c>
      <c r="N47" s="194" t="s">
        <v>1106</v>
      </c>
      <c r="O47" s="612" t="s">
        <v>1107</v>
      </c>
      <c r="P47" s="575"/>
      <c r="Q47" s="576"/>
    </row>
    <row r="48" spans="1:17" ht="52.5" customHeight="1">
      <c r="A48" s="1151"/>
      <c r="B48" s="1152"/>
      <c r="C48" s="1152"/>
      <c r="D48" s="470"/>
      <c r="E48" s="442" t="s">
        <v>1108</v>
      </c>
      <c r="F48" s="447"/>
      <c r="G48" s="445"/>
      <c r="H48" s="458"/>
      <c r="I48" s="452">
        <v>1</v>
      </c>
      <c r="J48" s="452">
        <v>1</v>
      </c>
      <c r="K48" s="452">
        <v>1</v>
      </c>
      <c r="L48" s="453" t="str">
        <f t="shared" si="0"/>
        <v>EFECTIVO</v>
      </c>
      <c r="M48" s="597">
        <v>0</v>
      </c>
      <c r="N48" s="194" t="s">
        <v>1109</v>
      </c>
      <c r="O48" s="612" t="s">
        <v>1110</v>
      </c>
      <c r="P48" s="575"/>
      <c r="Q48" s="576"/>
    </row>
    <row r="49" spans="1:17" ht="36.75" customHeight="1">
      <c r="A49" s="1151"/>
      <c r="B49" s="1163" t="s">
        <v>1111</v>
      </c>
      <c r="C49" s="1163" t="s">
        <v>1112</v>
      </c>
      <c r="D49" s="1163" t="s">
        <v>1099</v>
      </c>
      <c r="E49" s="442" t="s">
        <v>1113</v>
      </c>
      <c r="F49" s="547" t="s">
        <v>961</v>
      </c>
      <c r="G49" s="547" t="s">
        <v>1058</v>
      </c>
      <c r="H49" s="552" t="s">
        <v>1059</v>
      </c>
      <c r="I49" s="426">
        <v>1</v>
      </c>
      <c r="J49" s="426">
        <v>1</v>
      </c>
      <c r="K49" s="426">
        <v>1</v>
      </c>
      <c r="L49" s="453" t="str">
        <f t="shared" si="0"/>
        <v>EFECTIVO</v>
      </c>
      <c r="M49" s="598">
        <v>0</v>
      </c>
      <c r="N49" s="194" t="s">
        <v>1114</v>
      </c>
      <c r="O49" s="612" t="s">
        <v>1115</v>
      </c>
      <c r="P49" s="575"/>
      <c r="Q49" s="576"/>
    </row>
    <row r="50" spans="1:17" ht="34.5" customHeight="1">
      <c r="A50" s="1151"/>
      <c r="B50" s="1152"/>
      <c r="C50" s="1152"/>
      <c r="D50" s="1152"/>
      <c r="E50" s="442" t="s">
        <v>1116</v>
      </c>
      <c r="F50" s="445"/>
      <c r="G50" s="445"/>
      <c r="H50" s="458"/>
      <c r="I50" s="452">
        <v>1</v>
      </c>
      <c r="J50" s="452">
        <v>1</v>
      </c>
      <c r="K50" s="452">
        <v>1</v>
      </c>
      <c r="L50" s="453" t="str">
        <f t="shared" si="0"/>
        <v>EFECTIVO</v>
      </c>
      <c r="M50" s="597">
        <v>0</v>
      </c>
      <c r="N50" s="194" t="s">
        <v>1117</v>
      </c>
      <c r="O50" s="612" t="s">
        <v>1118</v>
      </c>
      <c r="P50" s="575"/>
      <c r="Q50" s="576"/>
    </row>
    <row r="51" spans="1:17" ht="39.75" customHeight="1">
      <c r="A51" s="1151"/>
      <c r="B51" s="442" t="s">
        <v>1119</v>
      </c>
      <c r="C51" s="442" t="s">
        <v>1120</v>
      </c>
      <c r="D51" s="442" t="s">
        <v>1121</v>
      </c>
      <c r="E51" s="442" t="s">
        <v>1122</v>
      </c>
      <c r="F51" s="444" t="s">
        <v>961</v>
      </c>
      <c r="G51" s="444" t="s">
        <v>1058</v>
      </c>
      <c r="H51" s="468" t="s">
        <v>1059</v>
      </c>
      <c r="I51" s="426">
        <v>1</v>
      </c>
      <c r="J51" s="426">
        <v>1</v>
      </c>
      <c r="K51" s="426">
        <v>1</v>
      </c>
      <c r="L51" s="453" t="str">
        <f t="shared" si="0"/>
        <v>EFECTIVO</v>
      </c>
      <c r="M51" s="598">
        <v>0</v>
      </c>
      <c r="N51" s="194" t="s">
        <v>1123</v>
      </c>
      <c r="O51" s="617" t="s">
        <v>1110</v>
      </c>
      <c r="P51" s="575"/>
      <c r="Q51" s="576"/>
    </row>
    <row r="52" spans="1:17" ht="165" customHeight="1">
      <c r="A52" s="1174" t="s">
        <v>1124</v>
      </c>
      <c r="B52" s="1163" t="s">
        <v>1125</v>
      </c>
      <c r="C52" s="1163" t="s">
        <v>1126</v>
      </c>
      <c r="D52" s="1163" t="s">
        <v>1099</v>
      </c>
      <c r="E52" s="184" t="s">
        <v>1127</v>
      </c>
      <c r="F52" s="1190" t="s">
        <v>961</v>
      </c>
      <c r="G52" s="1190" t="s">
        <v>982</v>
      </c>
      <c r="H52" s="1191" t="s">
        <v>983</v>
      </c>
      <c r="I52" s="193">
        <v>1</v>
      </c>
      <c r="J52" s="185">
        <v>1</v>
      </c>
      <c r="K52" s="185">
        <v>1</v>
      </c>
      <c r="L52" s="453" t="str">
        <f t="shared" si="0"/>
        <v>EFECTIVO</v>
      </c>
      <c r="M52" s="507"/>
      <c r="N52" s="194" t="s">
        <v>1128</v>
      </c>
      <c r="O52" s="509"/>
      <c r="P52" s="574"/>
      <c r="Q52" s="574"/>
    </row>
    <row r="53" spans="1:17" ht="173.25" customHeight="1">
      <c r="A53" s="1151"/>
      <c r="B53" s="1152"/>
      <c r="C53" s="1152"/>
      <c r="D53" s="1152"/>
      <c r="E53" s="442" t="s">
        <v>1129</v>
      </c>
      <c r="F53" s="1153"/>
      <c r="G53" s="1153"/>
      <c r="H53" s="1192"/>
      <c r="I53" s="469">
        <v>1</v>
      </c>
      <c r="J53" s="447">
        <v>1</v>
      </c>
      <c r="K53" s="447">
        <v>1</v>
      </c>
      <c r="L53" s="453" t="str">
        <f t="shared" si="0"/>
        <v>EFECTIVO</v>
      </c>
      <c r="M53" s="508"/>
      <c r="N53" s="194" t="s">
        <v>1128</v>
      </c>
      <c r="O53" s="510"/>
      <c r="P53" s="578"/>
      <c r="Q53" s="576"/>
    </row>
    <row r="54" spans="1:17" ht="124.5" customHeight="1">
      <c r="A54" s="1174" t="s">
        <v>1130</v>
      </c>
      <c r="B54" s="1163" t="s">
        <v>1131</v>
      </c>
      <c r="C54" s="1163" t="s">
        <v>1132</v>
      </c>
      <c r="D54" s="188" t="s">
        <v>1133</v>
      </c>
      <c r="E54" s="184" t="s">
        <v>1134</v>
      </c>
      <c r="F54" s="1190" t="s">
        <v>961</v>
      </c>
      <c r="G54" s="1190" t="s">
        <v>982</v>
      </c>
      <c r="H54" s="1191" t="s">
        <v>983</v>
      </c>
      <c r="I54" s="469">
        <v>1</v>
      </c>
      <c r="J54" s="447">
        <v>1</v>
      </c>
      <c r="K54" s="447">
        <v>1</v>
      </c>
      <c r="L54" s="453" t="str">
        <f t="shared" si="0"/>
        <v>EFECTIVO</v>
      </c>
      <c r="M54" s="507"/>
      <c r="N54" s="194" t="s">
        <v>1135</v>
      </c>
      <c r="O54" s="582"/>
      <c r="P54" s="574"/>
      <c r="Q54" s="574"/>
    </row>
    <row r="55" spans="1:17" ht="138" customHeight="1">
      <c r="A55" s="1151"/>
      <c r="B55" s="1152"/>
      <c r="C55" s="1152"/>
      <c r="D55" s="470"/>
      <c r="E55" s="184" t="s">
        <v>1136</v>
      </c>
      <c r="F55" s="1153"/>
      <c r="G55" s="1153"/>
      <c r="H55" s="1192"/>
      <c r="I55" s="469">
        <v>1</v>
      </c>
      <c r="J55" s="447">
        <v>1</v>
      </c>
      <c r="K55" s="447">
        <v>1</v>
      </c>
      <c r="L55" s="453" t="str">
        <f t="shared" si="0"/>
        <v>EFECTIVO</v>
      </c>
      <c r="M55" s="507"/>
      <c r="N55" s="194" t="s">
        <v>1137</v>
      </c>
      <c r="O55" s="582"/>
      <c r="P55" s="574"/>
      <c r="Q55" s="574"/>
    </row>
    <row r="56" spans="1:17" ht="51">
      <c r="A56" s="1175"/>
      <c r="B56" s="1164"/>
      <c r="C56" s="1164"/>
      <c r="D56" s="470" t="s">
        <v>1138</v>
      </c>
      <c r="E56" s="184" t="s">
        <v>1139</v>
      </c>
      <c r="F56" s="1158"/>
      <c r="G56" s="1158"/>
      <c r="H56" s="1193"/>
      <c r="I56" s="469">
        <v>1</v>
      </c>
      <c r="J56" s="447">
        <v>1</v>
      </c>
      <c r="K56" s="447">
        <v>1</v>
      </c>
      <c r="L56" s="453" t="str">
        <f t="shared" si="0"/>
        <v>EFECTIVO</v>
      </c>
      <c r="M56" s="507"/>
      <c r="N56" s="194" t="s">
        <v>1140</v>
      </c>
      <c r="O56" s="583"/>
      <c r="P56" s="574"/>
      <c r="Q56" s="574"/>
    </row>
    <row r="57" spans="1:17" ht="211.5" customHeight="1">
      <c r="A57" s="447" t="s">
        <v>1141</v>
      </c>
      <c r="B57" s="442" t="s">
        <v>1142</v>
      </c>
      <c r="C57" s="442" t="s">
        <v>1143</v>
      </c>
      <c r="D57" s="188" t="s">
        <v>1144</v>
      </c>
      <c r="E57" s="427" t="s">
        <v>1145</v>
      </c>
      <c r="F57" s="547" t="s">
        <v>961</v>
      </c>
      <c r="G57" s="547" t="s">
        <v>1058</v>
      </c>
      <c r="H57" s="552" t="s">
        <v>1059</v>
      </c>
      <c r="I57" s="469">
        <v>1</v>
      </c>
      <c r="J57" s="447">
        <v>1</v>
      </c>
      <c r="K57" s="447">
        <v>1</v>
      </c>
      <c r="L57" s="453" t="str">
        <f t="shared" si="0"/>
        <v>EFECTIVO</v>
      </c>
      <c r="M57" s="598">
        <v>0</v>
      </c>
      <c r="N57" s="584" t="s">
        <v>1146</v>
      </c>
      <c r="O57" s="623" t="s">
        <v>1147</v>
      </c>
      <c r="P57" s="576"/>
      <c r="Q57" s="576"/>
    </row>
    <row r="58" spans="1:17" ht="178.5" customHeight="1">
      <c r="A58" s="185" t="s">
        <v>1148</v>
      </c>
      <c r="B58" s="184" t="s">
        <v>1149</v>
      </c>
      <c r="C58" s="184" t="s">
        <v>1150</v>
      </c>
      <c r="D58" s="184" t="s">
        <v>1092</v>
      </c>
      <c r="E58" s="184" t="s">
        <v>1151</v>
      </c>
      <c r="F58" s="195" t="s">
        <v>961</v>
      </c>
      <c r="G58" s="195" t="s">
        <v>982</v>
      </c>
      <c r="H58" s="196" t="s">
        <v>983</v>
      </c>
      <c r="I58" s="183">
        <v>1</v>
      </c>
      <c r="J58" s="183">
        <v>1</v>
      </c>
      <c r="K58" s="183">
        <v>1</v>
      </c>
      <c r="L58" s="453" t="str">
        <f t="shared" si="0"/>
        <v>EFECTIVO</v>
      </c>
      <c r="M58" s="187">
        <v>1</v>
      </c>
      <c r="N58" s="194" t="s">
        <v>1152</v>
      </c>
      <c r="O58" s="619" t="s">
        <v>1153</v>
      </c>
      <c r="P58" s="574"/>
      <c r="Q58" s="574"/>
    </row>
    <row r="59" spans="1:17" ht="91.5" customHeight="1">
      <c r="A59" s="1196" t="s">
        <v>1154</v>
      </c>
      <c r="B59" s="1198" t="s">
        <v>1155</v>
      </c>
      <c r="C59" s="1198" t="s">
        <v>1156</v>
      </c>
      <c r="D59" s="383" t="s">
        <v>1157</v>
      </c>
      <c r="E59" s="429" t="s">
        <v>1158</v>
      </c>
      <c r="F59" s="429" t="s">
        <v>961</v>
      </c>
      <c r="G59" s="429" t="s">
        <v>982</v>
      </c>
      <c r="H59" s="553" t="s">
        <v>983</v>
      </c>
      <c r="I59" s="183">
        <v>1</v>
      </c>
      <c r="J59" s="183">
        <v>1</v>
      </c>
      <c r="K59" s="183">
        <v>1</v>
      </c>
      <c r="L59" s="453" t="str">
        <f t="shared" si="0"/>
        <v>EFECTIVO</v>
      </c>
      <c r="M59" s="605">
        <v>0</v>
      </c>
      <c r="N59" s="565" t="s">
        <v>1159</v>
      </c>
      <c r="O59" s="1201"/>
      <c r="P59" s="1194"/>
      <c r="Q59" s="1195"/>
    </row>
    <row r="60" spans="1:17" ht="15" hidden="1" customHeight="1">
      <c r="A60" s="1181"/>
      <c r="B60" s="1199"/>
      <c r="C60" s="1199"/>
      <c r="D60" s="384"/>
      <c r="E60" s="554"/>
      <c r="F60" s="554"/>
      <c r="G60" s="554"/>
      <c r="H60" s="555"/>
      <c r="I60" s="556"/>
      <c r="J60" s="556"/>
      <c r="K60" s="556"/>
      <c r="L60" s="453" t="str">
        <f t="shared" si="0"/>
        <v>INEFECTIVO</v>
      </c>
      <c r="M60" s="607"/>
      <c r="N60" s="565"/>
      <c r="O60" s="1202"/>
      <c r="P60" s="1194"/>
      <c r="Q60" s="1195"/>
    </row>
    <row r="61" spans="1:17" ht="15" hidden="1" customHeight="1">
      <c r="A61" s="1181"/>
      <c r="B61" s="1200"/>
      <c r="C61" s="1200"/>
      <c r="D61" s="385" t="s">
        <v>1160</v>
      </c>
      <c r="E61" s="557"/>
      <c r="F61" s="557"/>
      <c r="G61" s="557"/>
      <c r="H61" s="558"/>
      <c r="I61" s="559"/>
      <c r="J61" s="559"/>
      <c r="K61" s="559"/>
      <c r="L61" s="453" t="str">
        <f t="shared" si="0"/>
        <v>INEFECTIVO</v>
      </c>
      <c r="M61" s="608"/>
      <c r="N61" s="565"/>
      <c r="O61" s="1203"/>
      <c r="P61" s="1194"/>
      <c r="Q61" s="1195"/>
    </row>
    <row r="62" spans="1:17" ht="180" customHeight="1">
      <c r="A62" s="1197"/>
      <c r="B62" s="386" t="s">
        <v>1161</v>
      </c>
      <c r="C62" s="386" t="s">
        <v>1162</v>
      </c>
      <c r="D62" s="386" t="s">
        <v>1163</v>
      </c>
      <c r="E62" s="386" t="s">
        <v>1164</v>
      </c>
      <c r="F62" s="387" t="s">
        <v>961</v>
      </c>
      <c r="G62" s="387" t="s">
        <v>982</v>
      </c>
      <c r="H62" s="388" t="s">
        <v>983</v>
      </c>
      <c r="I62" s="389">
        <v>1</v>
      </c>
      <c r="J62" s="389">
        <v>1</v>
      </c>
      <c r="K62" s="389">
        <v>1</v>
      </c>
      <c r="L62" s="453" t="str">
        <f t="shared" si="0"/>
        <v>EFECTIVO</v>
      </c>
      <c r="M62" s="606">
        <v>0</v>
      </c>
      <c r="N62" s="595" t="s">
        <v>1165</v>
      </c>
      <c r="O62" s="624"/>
      <c r="P62" s="574"/>
      <c r="Q62" s="574"/>
    </row>
    <row r="63" spans="1:17" ht="38.25" customHeight="1">
      <c r="A63" s="1174" t="s">
        <v>1166</v>
      </c>
      <c r="B63" s="1163" t="s">
        <v>1167</v>
      </c>
      <c r="C63" s="1163" t="s">
        <v>1168</v>
      </c>
      <c r="D63" s="188" t="s">
        <v>1169</v>
      </c>
      <c r="E63" s="427" t="s">
        <v>1170</v>
      </c>
      <c r="F63" s="444" t="s">
        <v>961</v>
      </c>
      <c r="G63" s="444" t="s">
        <v>982</v>
      </c>
      <c r="H63" s="439" t="s">
        <v>983</v>
      </c>
      <c r="I63" s="389">
        <v>1</v>
      </c>
      <c r="J63" s="389">
        <v>1</v>
      </c>
      <c r="K63" s="389">
        <v>1</v>
      </c>
      <c r="L63" s="453" t="str">
        <f t="shared" si="0"/>
        <v>EFECTIVO</v>
      </c>
      <c r="M63" s="598">
        <v>0</v>
      </c>
      <c r="N63" s="596" t="s">
        <v>1171</v>
      </c>
      <c r="O63" s="612" t="s">
        <v>1172</v>
      </c>
      <c r="P63" s="575"/>
      <c r="Q63" s="576"/>
    </row>
    <row r="64" spans="1:17" ht="87.75" customHeight="1">
      <c r="A64" s="1151"/>
      <c r="B64" s="1152"/>
      <c r="C64" s="1152"/>
      <c r="D64" s="566" t="s">
        <v>994</v>
      </c>
      <c r="E64" s="565" t="s">
        <v>1173</v>
      </c>
      <c r="F64" s="567"/>
      <c r="G64" s="543"/>
      <c r="H64" s="544"/>
      <c r="I64" s="389">
        <v>1</v>
      </c>
      <c r="J64" s="389">
        <v>1</v>
      </c>
      <c r="K64" s="389">
        <v>1</v>
      </c>
      <c r="L64" s="453" t="str">
        <f t="shared" si="0"/>
        <v>EFECTIVO</v>
      </c>
      <c r="M64" s="598">
        <v>0</v>
      </c>
      <c r="N64" s="596" t="s">
        <v>1174</v>
      </c>
      <c r="O64" s="1204" t="s">
        <v>1175</v>
      </c>
      <c r="P64" s="1194"/>
      <c r="Q64" s="1195"/>
    </row>
    <row r="65" spans="1:17" ht="114.75" customHeight="1">
      <c r="A65" s="1175"/>
      <c r="B65" s="1164"/>
      <c r="C65" s="1164"/>
      <c r="D65" s="470"/>
      <c r="E65" s="550" t="s">
        <v>1176</v>
      </c>
      <c r="F65" s="545"/>
      <c r="G65" s="545"/>
      <c r="H65" s="546"/>
      <c r="I65" s="389">
        <v>1</v>
      </c>
      <c r="J65" s="389">
        <v>1</v>
      </c>
      <c r="K65" s="389">
        <v>1</v>
      </c>
      <c r="L65" s="453" t="str">
        <f t="shared" si="0"/>
        <v>EFECTIVO</v>
      </c>
      <c r="M65" s="609"/>
      <c r="N65" s="596" t="s">
        <v>1174</v>
      </c>
      <c r="O65" s="1205"/>
      <c r="P65" s="1194"/>
      <c r="Q65" s="1195"/>
    </row>
    <row r="66" spans="1:17" ht="192" customHeight="1">
      <c r="A66" s="1174" t="s">
        <v>1177</v>
      </c>
      <c r="B66" s="1163" t="s">
        <v>1178</v>
      </c>
      <c r="C66" s="1163" t="s">
        <v>1179</v>
      </c>
      <c r="D66" s="1163" t="s">
        <v>1180</v>
      </c>
      <c r="E66" s="184" t="s">
        <v>1181</v>
      </c>
      <c r="F66" s="1190" t="s">
        <v>961</v>
      </c>
      <c r="G66" s="1190" t="s">
        <v>982</v>
      </c>
      <c r="H66" s="1191" t="s">
        <v>983</v>
      </c>
      <c r="I66" s="193">
        <v>1</v>
      </c>
      <c r="J66" s="185">
        <v>1</v>
      </c>
      <c r="K66" s="185">
        <v>1</v>
      </c>
      <c r="L66" s="453" t="str">
        <f t="shared" si="0"/>
        <v>EFECTIVO</v>
      </c>
      <c r="M66" s="507"/>
      <c r="N66" s="194" t="s">
        <v>1128</v>
      </c>
      <c r="O66" s="582"/>
      <c r="P66" s="574"/>
      <c r="Q66" s="574"/>
    </row>
    <row r="67" spans="1:17" ht="186" customHeight="1">
      <c r="A67" s="1175"/>
      <c r="B67" s="1164"/>
      <c r="C67" s="1164"/>
      <c r="D67" s="1164"/>
      <c r="E67" s="184" t="s">
        <v>1182</v>
      </c>
      <c r="F67" s="1158"/>
      <c r="G67" s="1158"/>
      <c r="H67" s="1193"/>
      <c r="I67" s="193">
        <v>1</v>
      </c>
      <c r="J67" s="185">
        <v>1</v>
      </c>
      <c r="K67" s="185">
        <v>1</v>
      </c>
      <c r="L67" s="453" t="str">
        <f t="shared" si="0"/>
        <v>EFECTIVO</v>
      </c>
      <c r="M67" s="507"/>
      <c r="N67" s="194" t="s">
        <v>1128</v>
      </c>
      <c r="O67" s="582"/>
      <c r="P67" s="574"/>
      <c r="Q67" s="574"/>
    </row>
    <row r="68" spans="1:17" ht="114.75">
      <c r="A68" s="1174" t="s">
        <v>1183</v>
      </c>
      <c r="B68" s="184" t="s">
        <v>1184</v>
      </c>
      <c r="C68" s="184" t="s">
        <v>1185</v>
      </c>
      <c r="D68" s="184" t="s">
        <v>1092</v>
      </c>
      <c r="E68" s="184" t="s">
        <v>1186</v>
      </c>
      <c r="F68" s="195" t="s">
        <v>961</v>
      </c>
      <c r="G68" s="195" t="s">
        <v>982</v>
      </c>
      <c r="H68" s="197" t="s">
        <v>983</v>
      </c>
      <c r="I68" s="18">
        <v>1</v>
      </c>
      <c r="J68" s="18">
        <v>1</v>
      </c>
      <c r="K68" s="18">
        <v>1</v>
      </c>
      <c r="L68" s="453" t="str">
        <f t="shared" si="0"/>
        <v>EFECTIVO</v>
      </c>
      <c r="M68" s="586">
        <v>0</v>
      </c>
      <c r="N68" s="132" t="s">
        <v>1187</v>
      </c>
      <c r="O68" s="588" t="s">
        <v>1188</v>
      </c>
      <c r="P68" s="574"/>
      <c r="Q68" s="574"/>
    </row>
    <row r="69" spans="1:17" ht="89.25">
      <c r="A69" s="1151"/>
      <c r="B69" s="1163" t="s">
        <v>1189</v>
      </c>
      <c r="C69" s="1163" t="s">
        <v>1190</v>
      </c>
      <c r="D69" s="1163" t="s">
        <v>1092</v>
      </c>
      <c r="E69" s="184" t="s">
        <v>1191</v>
      </c>
      <c r="F69" s="1190" t="s">
        <v>961</v>
      </c>
      <c r="G69" s="1190" t="s">
        <v>982</v>
      </c>
      <c r="H69" s="1210" t="s">
        <v>983</v>
      </c>
      <c r="I69" s="18">
        <v>1</v>
      </c>
      <c r="J69" s="18">
        <v>1</v>
      </c>
      <c r="K69" s="18">
        <v>1</v>
      </c>
      <c r="L69" s="453" t="str">
        <f t="shared" si="0"/>
        <v>EFECTIVO</v>
      </c>
      <c r="M69" s="586">
        <v>0</v>
      </c>
      <c r="N69" s="132" t="s">
        <v>1192</v>
      </c>
      <c r="O69" s="588" t="s">
        <v>1193</v>
      </c>
      <c r="P69" s="574"/>
      <c r="Q69" s="574"/>
    </row>
    <row r="70" spans="1:17" ht="89.25">
      <c r="A70" s="1180"/>
      <c r="B70" s="1189"/>
      <c r="C70" s="1189"/>
      <c r="D70" s="1189"/>
      <c r="E70" s="442" t="s">
        <v>1194</v>
      </c>
      <c r="F70" s="1220"/>
      <c r="G70" s="1220"/>
      <c r="H70" s="1211"/>
      <c r="I70" s="18">
        <v>1</v>
      </c>
      <c r="J70" s="18">
        <v>1</v>
      </c>
      <c r="K70" s="18">
        <v>1</v>
      </c>
      <c r="L70" s="453" t="str">
        <f t="shared" si="0"/>
        <v>EFECTIVO</v>
      </c>
      <c r="M70" s="586">
        <v>0</v>
      </c>
      <c r="N70" s="132" t="s">
        <v>1195</v>
      </c>
      <c r="O70" s="589" t="s">
        <v>1196</v>
      </c>
      <c r="P70" s="574"/>
      <c r="Q70" s="574"/>
    </row>
    <row r="71" spans="1:17" ht="118.5" customHeight="1">
      <c r="A71" s="1183" t="s">
        <v>1197</v>
      </c>
      <c r="B71" s="1185" t="s">
        <v>1198</v>
      </c>
      <c r="C71" s="1185" t="s">
        <v>1199</v>
      </c>
      <c r="D71" s="189" t="s">
        <v>1200</v>
      </c>
      <c r="E71" s="442" t="s">
        <v>1201</v>
      </c>
      <c r="F71" s="1214" t="s">
        <v>961</v>
      </c>
      <c r="G71" s="1214" t="s">
        <v>1058</v>
      </c>
      <c r="H71" s="1217" t="s">
        <v>1059</v>
      </c>
      <c r="I71" s="18">
        <v>1</v>
      </c>
      <c r="J71" s="18">
        <v>1</v>
      </c>
      <c r="K71" s="18">
        <v>1</v>
      </c>
      <c r="L71" s="453" t="str">
        <f t="shared" si="0"/>
        <v>EFECTIVO</v>
      </c>
      <c r="M71" s="587">
        <v>0</v>
      </c>
      <c r="N71" s="584" t="s">
        <v>1202</v>
      </c>
      <c r="O71" s="590"/>
      <c r="P71" s="578"/>
      <c r="Q71" s="576"/>
    </row>
    <row r="72" spans="1:17" ht="146.25" customHeight="1">
      <c r="A72" s="1212"/>
      <c r="B72" s="1213"/>
      <c r="C72" s="1213"/>
      <c r="D72" s="190"/>
      <c r="E72" s="192" t="s">
        <v>1203</v>
      </c>
      <c r="F72" s="1215"/>
      <c r="G72" s="1215"/>
      <c r="H72" s="1218"/>
      <c r="I72" s="480">
        <v>1</v>
      </c>
      <c r="J72" s="480">
        <v>1</v>
      </c>
      <c r="K72" s="198">
        <v>1</v>
      </c>
      <c r="L72" s="453" t="str">
        <f t="shared" si="0"/>
        <v>EFECTIVO</v>
      </c>
      <c r="M72" s="187">
        <v>0</v>
      </c>
      <c r="N72" s="585" t="s">
        <v>1204</v>
      </c>
      <c r="O72" s="199"/>
      <c r="P72" s="574"/>
      <c r="Q72" s="574"/>
    </row>
    <row r="73" spans="1:17" ht="135.75" customHeight="1">
      <c r="A73" s="1184"/>
      <c r="B73" s="1186"/>
      <c r="C73" s="1186"/>
      <c r="D73" s="191" t="s">
        <v>1205</v>
      </c>
      <c r="E73" s="192" t="s">
        <v>1206</v>
      </c>
      <c r="F73" s="1216"/>
      <c r="G73" s="1216"/>
      <c r="H73" s="1219"/>
      <c r="I73" s="480">
        <v>1</v>
      </c>
      <c r="J73" s="480">
        <v>1</v>
      </c>
      <c r="K73" s="198">
        <v>1</v>
      </c>
      <c r="L73" s="453" t="str">
        <f t="shared" si="0"/>
        <v>EFECTIVO</v>
      </c>
      <c r="M73" s="187">
        <v>0</v>
      </c>
      <c r="N73" s="585" t="s">
        <v>1207</v>
      </c>
      <c r="O73" s="199"/>
      <c r="P73" s="574"/>
      <c r="Q73" s="574"/>
    </row>
    <row r="74" spans="1:17" ht="161.25" customHeight="1">
      <c r="A74" s="454" t="s">
        <v>1208</v>
      </c>
      <c r="B74" s="455" t="s">
        <v>1142</v>
      </c>
      <c r="C74" s="455" t="s">
        <v>1209</v>
      </c>
      <c r="D74" s="470" t="s">
        <v>1144</v>
      </c>
      <c r="E74" s="455" t="s">
        <v>1210</v>
      </c>
      <c r="F74" s="456" t="s">
        <v>961</v>
      </c>
      <c r="G74" s="456" t="s">
        <v>1058</v>
      </c>
      <c r="H74" s="457" t="s">
        <v>1059</v>
      </c>
      <c r="I74" s="449">
        <v>1</v>
      </c>
      <c r="J74" s="449">
        <v>1</v>
      </c>
      <c r="K74" s="452">
        <v>1</v>
      </c>
      <c r="L74" s="453" t="str">
        <f t="shared" si="0"/>
        <v>EFECTIVO</v>
      </c>
      <c r="M74" s="597">
        <v>0</v>
      </c>
      <c r="N74" s="593" t="s">
        <v>1211</v>
      </c>
      <c r="O74" s="622" t="s">
        <v>1212</v>
      </c>
      <c r="P74" s="580"/>
      <c r="Q74" s="576"/>
    </row>
    <row r="75" spans="1:17" ht="193.5" customHeight="1">
      <c r="A75" s="1174" t="s">
        <v>1213</v>
      </c>
      <c r="B75" s="1221" t="s">
        <v>1214</v>
      </c>
      <c r="C75" s="1221" t="s">
        <v>1215</v>
      </c>
      <c r="D75" s="188" t="s">
        <v>1216</v>
      </c>
      <c r="E75" s="428" t="s">
        <v>1217</v>
      </c>
      <c r="F75" s="1190" t="s">
        <v>961</v>
      </c>
      <c r="G75" s="1190" t="s">
        <v>982</v>
      </c>
      <c r="H75" s="1206" t="s">
        <v>983</v>
      </c>
      <c r="I75" s="452">
        <v>1</v>
      </c>
      <c r="J75" s="452">
        <v>1</v>
      </c>
      <c r="K75" s="452">
        <v>1</v>
      </c>
      <c r="L75" s="453" t="str">
        <f t="shared" ref="L75:L107" si="1">IF(I75+J75+K75=0,"INEFECTIVO",(IF(I75+J75+K75=3,"EFECTIVO","DEFICIENTE")))</f>
        <v>EFECTIVO</v>
      </c>
      <c r="M75" s="597">
        <v>0</v>
      </c>
      <c r="N75" s="593" t="s">
        <v>1218</v>
      </c>
      <c r="O75" s="622" t="s">
        <v>1219</v>
      </c>
      <c r="P75" s="575"/>
      <c r="Q75" s="576"/>
    </row>
    <row r="76" spans="1:17" ht="243.75" customHeight="1">
      <c r="A76" s="1175"/>
      <c r="B76" s="1222"/>
      <c r="C76" s="1222"/>
      <c r="D76" s="470"/>
      <c r="E76" s="428" t="s">
        <v>1220</v>
      </c>
      <c r="F76" s="1153"/>
      <c r="G76" s="1153"/>
      <c r="H76" s="1207"/>
      <c r="I76" s="452">
        <v>1</v>
      </c>
      <c r="J76" s="452">
        <v>1</v>
      </c>
      <c r="K76" s="452">
        <v>1</v>
      </c>
      <c r="L76" s="453" t="str">
        <f t="shared" si="1"/>
        <v>EFECTIVO</v>
      </c>
      <c r="M76" s="597">
        <v>0</v>
      </c>
      <c r="N76" s="593" t="s">
        <v>1221</v>
      </c>
      <c r="O76" s="622" t="s">
        <v>1219</v>
      </c>
      <c r="P76" s="575"/>
      <c r="Q76" s="576"/>
    </row>
    <row r="77" spans="1:17" ht="166.5" customHeight="1">
      <c r="A77" s="1174" t="s">
        <v>1222</v>
      </c>
      <c r="B77" s="1163" t="s">
        <v>1223</v>
      </c>
      <c r="C77" s="1163" t="s">
        <v>1224</v>
      </c>
      <c r="D77" s="188" t="s">
        <v>1225</v>
      </c>
      <c r="E77" s="442" t="s">
        <v>1226</v>
      </c>
      <c r="F77" s="1190" t="s">
        <v>961</v>
      </c>
      <c r="G77" s="1190" t="s">
        <v>962</v>
      </c>
      <c r="H77" s="1208" t="s">
        <v>962</v>
      </c>
      <c r="I77" s="452">
        <v>1</v>
      </c>
      <c r="J77" s="452">
        <v>1</v>
      </c>
      <c r="K77" s="452">
        <v>1</v>
      </c>
      <c r="L77" s="453" t="str">
        <f t="shared" si="1"/>
        <v>EFECTIVO</v>
      </c>
      <c r="M77" s="597">
        <v>0</v>
      </c>
      <c r="N77" s="593" t="s">
        <v>1227</v>
      </c>
      <c r="O77" s="622" t="s">
        <v>1228</v>
      </c>
      <c r="P77" s="575"/>
      <c r="Q77" s="576"/>
    </row>
    <row r="78" spans="1:17" ht="150" customHeight="1">
      <c r="A78" s="1175"/>
      <c r="B78" s="1164"/>
      <c r="C78" s="1164"/>
      <c r="D78" s="470" t="s">
        <v>1229</v>
      </c>
      <c r="E78" s="184" t="s">
        <v>1230</v>
      </c>
      <c r="F78" s="1158"/>
      <c r="G78" s="1158"/>
      <c r="H78" s="1209"/>
      <c r="I78" s="183">
        <v>1</v>
      </c>
      <c r="J78" s="183">
        <v>1</v>
      </c>
      <c r="K78" s="183">
        <v>1</v>
      </c>
      <c r="L78" s="453" t="str">
        <f t="shared" si="1"/>
        <v>EFECTIVO</v>
      </c>
      <c r="M78" s="187">
        <v>0</v>
      </c>
      <c r="N78" s="593" t="s">
        <v>1231</v>
      </c>
      <c r="O78" s="622" t="s">
        <v>1232</v>
      </c>
      <c r="P78" s="574"/>
      <c r="Q78" s="574"/>
    </row>
    <row r="79" spans="1:17" ht="226.5" customHeight="1">
      <c r="A79" s="447" t="s">
        <v>1233</v>
      </c>
      <c r="B79" s="428" t="s">
        <v>1234</v>
      </c>
      <c r="C79" s="428" t="s">
        <v>1235</v>
      </c>
      <c r="D79" s="442" t="s">
        <v>1236</v>
      </c>
      <c r="E79" s="428" t="s">
        <v>1237</v>
      </c>
      <c r="F79" s="444" t="s">
        <v>961</v>
      </c>
      <c r="G79" s="444" t="s">
        <v>982</v>
      </c>
      <c r="H79" s="439" t="s">
        <v>983</v>
      </c>
      <c r="I79" s="452">
        <v>1</v>
      </c>
      <c r="J79" s="460">
        <v>1</v>
      </c>
      <c r="K79" s="452">
        <v>1</v>
      </c>
      <c r="L79" s="453" t="str">
        <f t="shared" si="1"/>
        <v>EFECTIVO</v>
      </c>
      <c r="M79" s="597">
        <v>0</v>
      </c>
      <c r="N79" s="593" t="s">
        <v>1238</v>
      </c>
      <c r="O79" s="622" t="s">
        <v>1239</v>
      </c>
      <c r="P79" s="575"/>
      <c r="Q79" s="576"/>
    </row>
    <row r="80" spans="1:17" ht="127.5">
      <c r="A80" s="1174" t="s">
        <v>1240</v>
      </c>
      <c r="B80" s="386" t="s">
        <v>1241</v>
      </c>
      <c r="C80" s="386" t="s">
        <v>1242</v>
      </c>
      <c r="D80" s="386" t="s">
        <v>1243</v>
      </c>
      <c r="E80" s="386" t="s">
        <v>1244</v>
      </c>
      <c r="F80" s="387" t="s">
        <v>961</v>
      </c>
      <c r="G80" s="387" t="s">
        <v>982</v>
      </c>
      <c r="H80" s="388" t="s">
        <v>983</v>
      </c>
      <c r="I80" s="389">
        <v>1</v>
      </c>
      <c r="J80" s="389">
        <v>1</v>
      </c>
      <c r="K80" s="389">
        <v>1</v>
      </c>
      <c r="L80" s="453" t="str">
        <f t="shared" si="1"/>
        <v>EFECTIVO</v>
      </c>
      <c r="M80" s="606">
        <v>0</v>
      </c>
      <c r="N80" s="595" t="s">
        <v>1245</v>
      </c>
      <c r="O80" s="625"/>
      <c r="P80" s="574"/>
      <c r="Q80" s="574"/>
    </row>
    <row r="81" spans="1:17" ht="102">
      <c r="A81" s="1175"/>
      <c r="B81" s="386" t="s">
        <v>1246</v>
      </c>
      <c r="C81" s="386" t="s">
        <v>1247</v>
      </c>
      <c r="D81" s="386" t="s">
        <v>1243</v>
      </c>
      <c r="E81" s="386" t="s">
        <v>1248</v>
      </c>
      <c r="F81" s="387" t="s">
        <v>961</v>
      </c>
      <c r="G81" s="387" t="s">
        <v>982</v>
      </c>
      <c r="H81" s="388" t="s">
        <v>983</v>
      </c>
      <c r="I81" s="389">
        <v>1</v>
      </c>
      <c r="J81" s="389">
        <v>1</v>
      </c>
      <c r="K81" s="389">
        <v>1</v>
      </c>
      <c r="L81" s="453" t="str">
        <f t="shared" si="1"/>
        <v>EFECTIVO</v>
      </c>
      <c r="M81" s="606">
        <v>0</v>
      </c>
      <c r="N81" s="595" t="s">
        <v>1249</v>
      </c>
      <c r="O81" s="621" t="s">
        <v>1250</v>
      </c>
      <c r="P81" s="574"/>
      <c r="Q81" s="574"/>
    </row>
    <row r="82" spans="1:17" ht="156.75" customHeight="1">
      <c r="A82" s="185" t="s">
        <v>1251</v>
      </c>
      <c r="B82" s="184" t="s">
        <v>1252</v>
      </c>
      <c r="C82" s="184" t="s">
        <v>1253</v>
      </c>
      <c r="D82" s="184" t="s">
        <v>1254</v>
      </c>
      <c r="E82" s="184" t="s">
        <v>1255</v>
      </c>
      <c r="F82" s="195" t="s">
        <v>961</v>
      </c>
      <c r="G82" s="195" t="s">
        <v>982</v>
      </c>
      <c r="H82" s="196" t="s">
        <v>983</v>
      </c>
      <c r="I82" s="183">
        <v>1</v>
      </c>
      <c r="J82" s="183">
        <v>1</v>
      </c>
      <c r="K82" s="183">
        <v>1</v>
      </c>
      <c r="L82" s="453" t="str">
        <f t="shared" si="1"/>
        <v>EFECTIVO</v>
      </c>
      <c r="M82" s="187">
        <v>0</v>
      </c>
      <c r="N82" s="194" t="s">
        <v>1256</v>
      </c>
      <c r="O82" s="619"/>
      <c r="P82" s="574"/>
      <c r="Q82" s="574"/>
    </row>
    <row r="83" spans="1:17" ht="51">
      <c r="A83" s="1174" t="s">
        <v>1257</v>
      </c>
      <c r="B83" s="1163" t="s">
        <v>1258</v>
      </c>
      <c r="C83" s="1163" t="s">
        <v>1259</v>
      </c>
      <c r="D83" s="1163" t="s">
        <v>1092</v>
      </c>
      <c r="E83" s="184" t="s">
        <v>1260</v>
      </c>
      <c r="F83" s="1190" t="s">
        <v>961</v>
      </c>
      <c r="G83" s="1190" t="s">
        <v>982</v>
      </c>
      <c r="H83" s="1206" t="s">
        <v>983</v>
      </c>
      <c r="I83" s="183">
        <v>1</v>
      </c>
      <c r="J83" s="183">
        <v>1</v>
      </c>
      <c r="K83" s="183">
        <v>1</v>
      </c>
      <c r="L83" s="453" t="str">
        <f t="shared" si="1"/>
        <v>EFECTIVO</v>
      </c>
      <c r="M83" s="187">
        <v>0</v>
      </c>
      <c r="N83" s="194" t="s">
        <v>1261</v>
      </c>
      <c r="O83" s="619" t="s">
        <v>1153</v>
      </c>
      <c r="P83" s="574"/>
      <c r="Q83" s="574"/>
    </row>
    <row r="84" spans="1:17" ht="76.5">
      <c r="A84" s="1151"/>
      <c r="B84" s="1152"/>
      <c r="C84" s="1152"/>
      <c r="D84" s="1152"/>
      <c r="E84" s="184" t="s">
        <v>1262</v>
      </c>
      <c r="F84" s="1153"/>
      <c r="G84" s="1153"/>
      <c r="H84" s="1207"/>
      <c r="I84" s="183">
        <v>1</v>
      </c>
      <c r="J84" s="183">
        <v>1</v>
      </c>
      <c r="K84" s="183">
        <v>1</v>
      </c>
      <c r="L84" s="453" t="str">
        <f t="shared" si="1"/>
        <v>EFECTIVO</v>
      </c>
      <c r="M84" s="187">
        <v>0</v>
      </c>
      <c r="N84" s="194" t="s">
        <v>1263</v>
      </c>
      <c r="O84" s="619" t="s">
        <v>1264</v>
      </c>
      <c r="P84" s="574"/>
      <c r="Q84" s="574"/>
    </row>
    <row r="85" spans="1:17" ht="51">
      <c r="A85" s="1151"/>
      <c r="B85" s="1152"/>
      <c r="C85" s="1152"/>
      <c r="D85" s="1152"/>
      <c r="E85" s="184" t="s">
        <v>1265</v>
      </c>
      <c r="F85" s="1153"/>
      <c r="G85" s="1153"/>
      <c r="H85" s="1207"/>
      <c r="I85" s="183">
        <v>1</v>
      </c>
      <c r="J85" s="183">
        <v>1</v>
      </c>
      <c r="K85" s="183">
        <v>1</v>
      </c>
      <c r="L85" s="453" t="str">
        <f t="shared" si="1"/>
        <v>EFECTIVO</v>
      </c>
      <c r="M85" s="187">
        <v>0</v>
      </c>
      <c r="N85" s="194" t="s">
        <v>1266</v>
      </c>
      <c r="O85" s="619" t="s">
        <v>1267</v>
      </c>
      <c r="P85" s="574"/>
      <c r="Q85" s="574"/>
    </row>
    <row r="86" spans="1:17" ht="102">
      <c r="A86" s="1151"/>
      <c r="B86" s="1164"/>
      <c r="C86" s="1164"/>
      <c r="D86" s="1164"/>
      <c r="E86" s="184" t="s">
        <v>1268</v>
      </c>
      <c r="F86" s="1158"/>
      <c r="G86" s="1158"/>
      <c r="H86" s="1223"/>
      <c r="I86" s="183">
        <v>1</v>
      </c>
      <c r="J86" s="183">
        <v>1</v>
      </c>
      <c r="K86" s="183">
        <v>1</v>
      </c>
      <c r="L86" s="453" t="str">
        <f t="shared" si="1"/>
        <v>EFECTIVO</v>
      </c>
      <c r="M86" s="187">
        <v>0</v>
      </c>
      <c r="N86" s="194" t="s">
        <v>1269</v>
      </c>
      <c r="O86" s="619" t="s">
        <v>1270</v>
      </c>
      <c r="P86" s="574"/>
      <c r="Q86" s="574"/>
    </row>
    <row r="87" spans="1:17" ht="231.75" customHeight="1">
      <c r="A87" s="1151"/>
      <c r="B87" s="1163" t="s">
        <v>1271</v>
      </c>
      <c r="C87" s="1163" t="s">
        <v>1272</v>
      </c>
      <c r="D87" s="1163" t="s">
        <v>1092</v>
      </c>
      <c r="E87" s="184" t="s">
        <v>1273</v>
      </c>
      <c r="F87" s="1190" t="s">
        <v>961</v>
      </c>
      <c r="G87" s="1190" t="s">
        <v>982</v>
      </c>
      <c r="H87" s="1206" t="s">
        <v>983</v>
      </c>
      <c r="I87" s="183">
        <v>1</v>
      </c>
      <c r="J87" s="183">
        <v>1</v>
      </c>
      <c r="K87" s="183">
        <v>1</v>
      </c>
      <c r="L87" s="453" t="str">
        <f t="shared" si="1"/>
        <v>EFECTIVO</v>
      </c>
      <c r="M87" s="187">
        <v>0</v>
      </c>
      <c r="N87" s="194" t="s">
        <v>1274</v>
      </c>
      <c r="O87" s="619" t="s">
        <v>1275</v>
      </c>
      <c r="P87" s="574"/>
      <c r="Q87" s="574"/>
    </row>
    <row r="88" spans="1:17" ht="51">
      <c r="A88" s="1151"/>
      <c r="B88" s="1152"/>
      <c r="C88" s="1152"/>
      <c r="D88" s="1152"/>
      <c r="E88" s="184" t="s">
        <v>1276</v>
      </c>
      <c r="F88" s="1153"/>
      <c r="G88" s="1153"/>
      <c r="H88" s="1207"/>
      <c r="I88" s="183">
        <v>1</v>
      </c>
      <c r="J88" s="183">
        <v>1</v>
      </c>
      <c r="K88" s="183">
        <v>1</v>
      </c>
      <c r="L88" s="453" t="str">
        <f t="shared" si="1"/>
        <v>EFECTIVO</v>
      </c>
      <c r="M88" s="187">
        <v>0</v>
      </c>
      <c r="N88" s="194" t="s">
        <v>1277</v>
      </c>
      <c r="O88" s="619" t="s">
        <v>1278</v>
      </c>
      <c r="P88" s="574"/>
      <c r="Q88" s="574"/>
    </row>
    <row r="89" spans="1:17" ht="51">
      <c r="A89" s="1151"/>
      <c r="B89" s="1152"/>
      <c r="C89" s="1152"/>
      <c r="D89" s="1152"/>
      <c r="E89" s="184" t="s">
        <v>1279</v>
      </c>
      <c r="F89" s="1153"/>
      <c r="G89" s="1153"/>
      <c r="H89" s="1207"/>
      <c r="I89" s="183">
        <v>1</v>
      </c>
      <c r="J89" s="183">
        <v>1</v>
      </c>
      <c r="K89" s="183">
        <v>1</v>
      </c>
      <c r="L89" s="453" t="str">
        <f t="shared" si="1"/>
        <v>EFECTIVO</v>
      </c>
      <c r="M89" s="187">
        <v>0</v>
      </c>
      <c r="N89" s="194" t="s">
        <v>1280</v>
      </c>
      <c r="O89" s="619" t="s">
        <v>1153</v>
      </c>
      <c r="P89" s="574"/>
      <c r="Q89" s="574"/>
    </row>
    <row r="90" spans="1:17" ht="51">
      <c r="A90" s="1151"/>
      <c r="B90" s="1164"/>
      <c r="C90" s="1164"/>
      <c r="D90" s="1164"/>
      <c r="E90" s="184" t="s">
        <v>1281</v>
      </c>
      <c r="F90" s="1158"/>
      <c r="G90" s="1158"/>
      <c r="H90" s="1223"/>
      <c r="I90" s="183">
        <v>1</v>
      </c>
      <c r="J90" s="183">
        <v>1</v>
      </c>
      <c r="K90" s="183">
        <v>1</v>
      </c>
      <c r="L90" s="453" t="str">
        <f t="shared" si="1"/>
        <v>EFECTIVO</v>
      </c>
      <c r="M90" s="187">
        <v>0</v>
      </c>
      <c r="N90" s="194" t="s">
        <v>1280</v>
      </c>
      <c r="O90" s="619" t="s">
        <v>1153</v>
      </c>
      <c r="P90" s="574"/>
      <c r="Q90" s="574"/>
    </row>
    <row r="91" spans="1:17" ht="76.5">
      <c r="A91" s="1151"/>
      <c r="B91" s="1163" t="s">
        <v>1282</v>
      </c>
      <c r="C91" s="1163" t="s">
        <v>1282</v>
      </c>
      <c r="D91" s="1163" t="s">
        <v>1092</v>
      </c>
      <c r="E91" s="184" t="s">
        <v>1283</v>
      </c>
      <c r="F91" s="1190" t="s">
        <v>961</v>
      </c>
      <c r="G91" s="1190" t="s">
        <v>982</v>
      </c>
      <c r="H91" s="1206" t="s">
        <v>983</v>
      </c>
      <c r="I91" s="183">
        <v>1</v>
      </c>
      <c r="J91" s="183">
        <v>1</v>
      </c>
      <c r="K91" s="183">
        <v>1</v>
      </c>
      <c r="L91" s="453" t="str">
        <f t="shared" si="1"/>
        <v>EFECTIVO</v>
      </c>
      <c r="M91" s="187">
        <v>0</v>
      </c>
      <c r="N91" s="194" t="s">
        <v>1261</v>
      </c>
      <c r="O91" s="619" t="s">
        <v>1153</v>
      </c>
      <c r="P91" s="574"/>
      <c r="Q91" s="574"/>
    </row>
    <row r="92" spans="1:17" ht="38.25">
      <c r="A92" s="1151"/>
      <c r="B92" s="1152"/>
      <c r="C92" s="1152"/>
      <c r="D92" s="1152"/>
      <c r="E92" s="184" t="s">
        <v>1284</v>
      </c>
      <c r="F92" s="1153"/>
      <c r="G92" s="1153"/>
      <c r="H92" s="1207"/>
      <c r="I92" s="183">
        <v>1</v>
      </c>
      <c r="J92" s="183">
        <v>1</v>
      </c>
      <c r="K92" s="183">
        <v>1</v>
      </c>
      <c r="L92" s="453" t="str">
        <f t="shared" si="1"/>
        <v>EFECTIVO</v>
      </c>
      <c r="M92" s="187">
        <v>0</v>
      </c>
      <c r="N92" s="194" t="s">
        <v>1280</v>
      </c>
      <c r="O92" s="619" t="s">
        <v>1153</v>
      </c>
      <c r="P92" s="574"/>
      <c r="Q92" s="574"/>
    </row>
    <row r="93" spans="1:17" ht="38.25">
      <c r="A93" s="1151"/>
      <c r="B93" s="1164"/>
      <c r="C93" s="1164"/>
      <c r="D93" s="1164"/>
      <c r="E93" s="184" t="s">
        <v>1285</v>
      </c>
      <c r="F93" s="1158"/>
      <c r="G93" s="1158"/>
      <c r="H93" s="1223"/>
      <c r="I93" s="183">
        <v>1</v>
      </c>
      <c r="J93" s="183">
        <v>1</v>
      </c>
      <c r="K93" s="183">
        <v>1</v>
      </c>
      <c r="L93" s="453" t="str">
        <f t="shared" si="1"/>
        <v>EFECTIVO</v>
      </c>
      <c r="M93" s="187">
        <v>0</v>
      </c>
      <c r="N93" s="194" t="s">
        <v>1286</v>
      </c>
      <c r="O93" s="619" t="s">
        <v>1287</v>
      </c>
      <c r="P93" s="574"/>
      <c r="Q93" s="574"/>
    </row>
    <row r="94" spans="1:17" ht="76.5">
      <c r="A94" s="1151"/>
      <c r="B94" s="1163" t="s">
        <v>1288</v>
      </c>
      <c r="C94" s="1163" t="s">
        <v>1289</v>
      </c>
      <c r="D94" s="1163" t="s">
        <v>1092</v>
      </c>
      <c r="E94" s="184" t="s">
        <v>1290</v>
      </c>
      <c r="F94" s="1190" t="s">
        <v>961</v>
      </c>
      <c r="G94" s="1190" t="s">
        <v>982</v>
      </c>
      <c r="H94" s="1206" t="s">
        <v>983</v>
      </c>
      <c r="I94" s="183">
        <v>1</v>
      </c>
      <c r="J94" s="183">
        <v>1</v>
      </c>
      <c r="K94" s="183">
        <v>1</v>
      </c>
      <c r="L94" s="453" t="str">
        <f t="shared" si="1"/>
        <v>EFECTIVO</v>
      </c>
      <c r="M94" s="187">
        <v>0</v>
      </c>
      <c r="N94" s="194" t="s">
        <v>1291</v>
      </c>
      <c r="O94" s="619" t="s">
        <v>1292</v>
      </c>
      <c r="P94" s="574"/>
      <c r="Q94" s="574"/>
    </row>
    <row r="95" spans="1:17" ht="127.5">
      <c r="A95" s="1151"/>
      <c r="B95" s="1152"/>
      <c r="C95" s="1152"/>
      <c r="D95" s="1152"/>
      <c r="E95" s="184" t="s">
        <v>1293</v>
      </c>
      <c r="F95" s="1153"/>
      <c r="G95" s="1153"/>
      <c r="H95" s="1207"/>
      <c r="I95" s="183">
        <v>1</v>
      </c>
      <c r="J95" s="183">
        <v>1</v>
      </c>
      <c r="K95" s="183">
        <v>1</v>
      </c>
      <c r="L95" s="453" t="str">
        <f t="shared" si="1"/>
        <v>EFECTIVO</v>
      </c>
      <c r="M95" s="187">
        <v>0</v>
      </c>
      <c r="N95" s="194" t="s">
        <v>1294</v>
      </c>
      <c r="O95" s="619" t="s">
        <v>1295</v>
      </c>
      <c r="P95" s="574"/>
      <c r="Q95" s="574"/>
    </row>
    <row r="96" spans="1:17" ht="102">
      <c r="A96" s="1151"/>
      <c r="B96" s="1164"/>
      <c r="C96" s="1164"/>
      <c r="D96" s="1164"/>
      <c r="E96" s="184" t="s">
        <v>1296</v>
      </c>
      <c r="F96" s="1158"/>
      <c r="G96" s="1158"/>
      <c r="H96" s="1223"/>
      <c r="I96" s="183">
        <v>1</v>
      </c>
      <c r="J96" s="183">
        <v>1</v>
      </c>
      <c r="K96" s="183">
        <v>1</v>
      </c>
      <c r="L96" s="453" t="str">
        <f t="shared" si="1"/>
        <v>EFECTIVO</v>
      </c>
      <c r="M96" s="187">
        <v>0</v>
      </c>
      <c r="N96" s="194" t="s">
        <v>1297</v>
      </c>
      <c r="O96" s="619" t="s">
        <v>1298</v>
      </c>
      <c r="P96" s="574"/>
      <c r="Q96" s="574"/>
    </row>
    <row r="97" spans="1:17" ht="114.75">
      <c r="A97" s="1151"/>
      <c r="B97" s="1163" t="s">
        <v>1299</v>
      </c>
      <c r="C97" s="1163" t="s">
        <v>1300</v>
      </c>
      <c r="D97" s="1163" t="s">
        <v>1092</v>
      </c>
      <c r="E97" s="184" t="s">
        <v>1210</v>
      </c>
      <c r="F97" s="1190" t="s">
        <v>961</v>
      </c>
      <c r="G97" s="1190" t="s">
        <v>982</v>
      </c>
      <c r="H97" s="1206" t="s">
        <v>983</v>
      </c>
      <c r="I97" s="183">
        <v>1</v>
      </c>
      <c r="J97" s="183">
        <v>1</v>
      </c>
      <c r="K97" s="183">
        <v>1</v>
      </c>
      <c r="L97" s="453" t="str">
        <f t="shared" si="1"/>
        <v>EFECTIVO</v>
      </c>
      <c r="M97" s="187">
        <v>0</v>
      </c>
      <c r="N97" s="194" t="s">
        <v>1301</v>
      </c>
      <c r="O97" s="619"/>
      <c r="P97" s="574"/>
      <c r="Q97" s="574"/>
    </row>
    <row r="98" spans="1:17" ht="51">
      <c r="A98" s="1151"/>
      <c r="B98" s="1164"/>
      <c r="C98" s="1164"/>
      <c r="D98" s="1164"/>
      <c r="E98" s="184" t="s">
        <v>1302</v>
      </c>
      <c r="F98" s="1158"/>
      <c r="G98" s="1158"/>
      <c r="H98" s="1223"/>
      <c r="I98" s="183">
        <v>1</v>
      </c>
      <c r="J98" s="183">
        <v>1</v>
      </c>
      <c r="K98" s="183">
        <v>1</v>
      </c>
      <c r="L98" s="453" t="str">
        <f t="shared" si="1"/>
        <v>EFECTIVO</v>
      </c>
      <c r="M98" s="187">
        <v>0</v>
      </c>
      <c r="N98" s="194" t="s">
        <v>1303</v>
      </c>
      <c r="O98" s="619" t="s">
        <v>1304</v>
      </c>
      <c r="P98" s="574"/>
      <c r="Q98" s="574"/>
    </row>
    <row r="99" spans="1:17" ht="76.5">
      <c r="A99" s="1151"/>
      <c r="B99" s="1163" t="s">
        <v>1305</v>
      </c>
      <c r="C99" s="1163" t="s">
        <v>1306</v>
      </c>
      <c r="D99" s="1163" t="s">
        <v>1092</v>
      </c>
      <c r="E99" s="184" t="s">
        <v>1307</v>
      </c>
      <c r="F99" s="1190" t="s">
        <v>961</v>
      </c>
      <c r="G99" s="1190" t="s">
        <v>982</v>
      </c>
      <c r="H99" s="1206" t="s">
        <v>983</v>
      </c>
      <c r="I99" s="183">
        <v>1</v>
      </c>
      <c r="J99" s="183">
        <v>1</v>
      </c>
      <c r="K99" s="183">
        <v>1</v>
      </c>
      <c r="L99" s="453" t="str">
        <f t="shared" si="1"/>
        <v>EFECTIVO</v>
      </c>
      <c r="M99" s="187">
        <v>0</v>
      </c>
      <c r="N99" s="194" t="s">
        <v>1277</v>
      </c>
      <c r="O99" s="619" t="s">
        <v>1308</v>
      </c>
      <c r="P99" s="574"/>
      <c r="Q99" s="574"/>
    </row>
    <row r="100" spans="1:17" ht="76.5">
      <c r="A100" s="1151"/>
      <c r="B100" s="1152"/>
      <c r="C100" s="1152"/>
      <c r="D100" s="1152"/>
      <c r="E100" s="184" t="s">
        <v>1309</v>
      </c>
      <c r="F100" s="1153"/>
      <c r="G100" s="1153"/>
      <c r="H100" s="1207"/>
      <c r="I100" s="183">
        <v>1</v>
      </c>
      <c r="J100" s="183">
        <v>1</v>
      </c>
      <c r="K100" s="183">
        <v>1</v>
      </c>
      <c r="L100" s="453" t="str">
        <f t="shared" si="1"/>
        <v>EFECTIVO</v>
      </c>
      <c r="M100" s="187">
        <v>0</v>
      </c>
      <c r="N100" s="194" t="s">
        <v>1310</v>
      </c>
      <c r="O100" s="619" t="s">
        <v>1311</v>
      </c>
      <c r="P100" s="574"/>
      <c r="Q100" s="574"/>
    </row>
    <row r="101" spans="1:17" ht="89.25">
      <c r="A101" s="1151"/>
      <c r="B101" s="1152"/>
      <c r="C101" s="1152"/>
      <c r="D101" s="1152"/>
      <c r="E101" s="184" t="s">
        <v>1312</v>
      </c>
      <c r="F101" s="1153"/>
      <c r="G101" s="1153"/>
      <c r="H101" s="1207"/>
      <c r="I101" s="183">
        <v>1</v>
      </c>
      <c r="J101" s="183">
        <v>1</v>
      </c>
      <c r="K101" s="183">
        <v>1</v>
      </c>
      <c r="L101" s="453" t="str">
        <f t="shared" si="1"/>
        <v>EFECTIVO</v>
      </c>
      <c r="M101" s="187">
        <v>0</v>
      </c>
      <c r="N101" s="194" t="s">
        <v>1313</v>
      </c>
      <c r="O101" s="619" t="s">
        <v>1311</v>
      </c>
      <c r="P101" s="574"/>
      <c r="Q101" s="574"/>
    </row>
    <row r="102" spans="1:17" ht="89.25">
      <c r="A102" s="1151"/>
      <c r="B102" s="1164"/>
      <c r="C102" s="1164"/>
      <c r="D102" s="1164"/>
      <c r="E102" s="184" t="s">
        <v>1314</v>
      </c>
      <c r="F102" s="1158"/>
      <c r="G102" s="1158"/>
      <c r="H102" s="1223"/>
      <c r="I102" s="183">
        <v>1</v>
      </c>
      <c r="J102" s="183">
        <v>1</v>
      </c>
      <c r="K102" s="183">
        <v>1</v>
      </c>
      <c r="L102" s="453" t="str">
        <f t="shared" si="1"/>
        <v>EFECTIVO</v>
      </c>
      <c r="M102" s="187">
        <v>0</v>
      </c>
      <c r="N102" s="194" t="s">
        <v>1315</v>
      </c>
      <c r="O102" s="619" t="s">
        <v>1311</v>
      </c>
      <c r="P102" s="574"/>
      <c r="Q102" s="574"/>
    </row>
    <row r="103" spans="1:17" ht="63.75">
      <c r="A103" s="1151"/>
      <c r="B103" s="1163" t="s">
        <v>1316</v>
      </c>
      <c r="C103" s="1163" t="s">
        <v>979</v>
      </c>
      <c r="D103" s="1163" t="s">
        <v>1092</v>
      </c>
      <c r="E103" s="63" t="s">
        <v>1317</v>
      </c>
      <c r="F103" s="1190" t="s">
        <v>961</v>
      </c>
      <c r="G103" s="1190" t="s">
        <v>982</v>
      </c>
      <c r="H103" s="1206" t="s">
        <v>983</v>
      </c>
      <c r="I103" s="183">
        <v>1</v>
      </c>
      <c r="J103" s="183">
        <v>1</v>
      </c>
      <c r="K103" s="183">
        <v>1</v>
      </c>
      <c r="L103" s="453" t="str">
        <f t="shared" si="1"/>
        <v>EFECTIVO</v>
      </c>
      <c r="M103" s="187">
        <v>0</v>
      </c>
      <c r="N103" s="194" t="s">
        <v>1318</v>
      </c>
      <c r="O103" s="619" t="s">
        <v>1319</v>
      </c>
      <c r="P103" s="574"/>
      <c r="Q103" s="574"/>
    </row>
    <row r="104" spans="1:17" ht="89.25">
      <c r="A104" s="1151"/>
      <c r="B104" s="1152"/>
      <c r="C104" s="1152"/>
      <c r="D104" s="1152"/>
      <c r="E104" s="63" t="s">
        <v>1320</v>
      </c>
      <c r="F104" s="1153"/>
      <c r="G104" s="1153"/>
      <c r="H104" s="1207"/>
      <c r="I104" s="183">
        <v>1</v>
      </c>
      <c r="J104" s="183">
        <v>1</v>
      </c>
      <c r="K104" s="183">
        <v>1</v>
      </c>
      <c r="L104" s="453" t="str">
        <f t="shared" si="1"/>
        <v>EFECTIVO</v>
      </c>
      <c r="M104" s="187">
        <v>0</v>
      </c>
      <c r="N104" s="194" t="s">
        <v>1321</v>
      </c>
      <c r="O104" s="619" t="s">
        <v>1322</v>
      </c>
      <c r="P104" s="574"/>
      <c r="Q104" s="574"/>
    </row>
    <row r="105" spans="1:17" ht="89.25">
      <c r="A105" s="1151"/>
      <c r="B105" s="1164"/>
      <c r="C105" s="1164"/>
      <c r="D105" s="1164"/>
      <c r="E105" s="184" t="s">
        <v>1323</v>
      </c>
      <c r="F105" s="1158"/>
      <c r="G105" s="1158"/>
      <c r="H105" s="1223"/>
      <c r="I105" s="183">
        <v>1</v>
      </c>
      <c r="J105" s="183">
        <v>1</v>
      </c>
      <c r="K105" s="183">
        <v>1</v>
      </c>
      <c r="L105" s="453" t="str">
        <f t="shared" si="1"/>
        <v>EFECTIVO</v>
      </c>
      <c r="M105" s="187">
        <v>0</v>
      </c>
      <c r="N105" s="194" t="s">
        <v>1261</v>
      </c>
      <c r="O105" s="619" t="s">
        <v>1153</v>
      </c>
      <c r="P105" s="574"/>
      <c r="Q105" s="574"/>
    </row>
    <row r="106" spans="1:17" ht="89.25">
      <c r="A106" s="1151"/>
      <c r="B106" s="1163" t="s">
        <v>1324</v>
      </c>
      <c r="C106" s="1174" t="s">
        <v>1325</v>
      </c>
      <c r="D106" s="1174" t="s">
        <v>1092</v>
      </c>
      <c r="E106" s="184" t="s">
        <v>1323</v>
      </c>
      <c r="F106" s="1190" t="s">
        <v>961</v>
      </c>
      <c r="G106" s="1190" t="s">
        <v>982</v>
      </c>
      <c r="H106" s="1206" t="s">
        <v>983</v>
      </c>
      <c r="I106" s="183">
        <v>1</v>
      </c>
      <c r="J106" s="183">
        <v>1</v>
      </c>
      <c r="K106" s="183">
        <v>1</v>
      </c>
      <c r="L106" s="453" t="str">
        <f t="shared" si="1"/>
        <v>EFECTIVO</v>
      </c>
      <c r="M106" s="187">
        <v>0</v>
      </c>
      <c r="N106" s="194" t="s">
        <v>1261</v>
      </c>
      <c r="O106" s="619" t="s">
        <v>1153</v>
      </c>
      <c r="P106" s="574"/>
      <c r="Q106" s="574"/>
    </row>
    <row r="107" spans="1:17" ht="127.5">
      <c r="A107" s="1175"/>
      <c r="B107" s="1164"/>
      <c r="C107" s="1175"/>
      <c r="D107" s="1175"/>
      <c r="E107" s="200" t="s">
        <v>1326</v>
      </c>
      <c r="F107" s="1158"/>
      <c r="G107" s="1158"/>
      <c r="H107" s="1223"/>
      <c r="I107" s="183">
        <v>1</v>
      </c>
      <c r="J107" s="183">
        <v>1</v>
      </c>
      <c r="K107" s="183">
        <v>1</v>
      </c>
      <c r="L107" s="453" t="str">
        <f t="shared" si="1"/>
        <v>EFECTIVO</v>
      </c>
      <c r="M107" s="187">
        <v>0</v>
      </c>
      <c r="N107" s="194" t="s">
        <v>1327</v>
      </c>
      <c r="O107" s="619" t="s">
        <v>1328</v>
      </c>
      <c r="P107" s="574"/>
      <c r="Q107" s="574"/>
    </row>
    <row r="108" spans="1:17">
      <c r="A108" s="201"/>
      <c r="B108" s="202"/>
      <c r="C108" s="202"/>
      <c r="D108" s="202"/>
      <c r="E108" s="202"/>
      <c r="F108" s="201"/>
      <c r="G108" s="203"/>
      <c r="H108" s="204"/>
      <c r="I108" s="186"/>
      <c r="J108" s="186"/>
      <c r="K108" s="186"/>
      <c r="L108" s="186"/>
      <c r="M108" s="186"/>
      <c r="N108" s="201"/>
      <c r="O108" s="201"/>
      <c r="P108" s="574"/>
      <c r="Q108" s="574"/>
    </row>
    <row r="109" spans="1:17">
      <c r="A109" s="201"/>
      <c r="B109" s="202"/>
      <c r="C109" s="202"/>
      <c r="D109" s="202"/>
      <c r="E109" s="202"/>
      <c r="F109" s="201"/>
      <c r="G109" s="203"/>
      <c r="H109" s="204"/>
      <c r="I109" s="186"/>
      <c r="J109" s="186"/>
      <c r="K109" s="186"/>
      <c r="L109" s="186"/>
      <c r="M109" s="186"/>
      <c r="N109" s="201"/>
      <c r="O109" s="201"/>
      <c r="P109" s="574"/>
      <c r="Q109" s="574"/>
    </row>
  </sheetData>
  <protectedRanges>
    <protectedRange sqref="L10:L107" name="Rango2"/>
    <protectedRange sqref="L10:L107" name="Rango1"/>
    <protectedRange sqref="L7" name="Rango2_1"/>
    <protectedRange sqref="L7" name="Rango1_1"/>
    <protectedRange sqref="A1 D1:I4 A2:C4" name="Rango2_2"/>
    <protectedRange sqref="H1:I4 A1 D1:G1 A2:F2 A3:G4" name="Rango1_2"/>
  </protectedRanges>
  <mergeCells count="170">
    <mergeCell ref="A1:N1"/>
    <mergeCell ref="A2:N2"/>
    <mergeCell ref="A3:N3"/>
    <mergeCell ref="A4:N4"/>
    <mergeCell ref="A5:N5"/>
    <mergeCell ref="H94:H96"/>
    <mergeCell ref="B91:B93"/>
    <mergeCell ref="C91:C93"/>
    <mergeCell ref="D91:D93"/>
    <mergeCell ref="F91:F93"/>
    <mergeCell ref="G91:G93"/>
    <mergeCell ref="H91:H93"/>
    <mergeCell ref="H83:H86"/>
    <mergeCell ref="B87:B90"/>
    <mergeCell ref="C87:C90"/>
    <mergeCell ref="D87:D90"/>
    <mergeCell ref="F87:F90"/>
    <mergeCell ref="G87:G90"/>
    <mergeCell ref="H87:H90"/>
    <mergeCell ref="A77:A78"/>
    <mergeCell ref="B77:B78"/>
    <mergeCell ref="C77:C78"/>
    <mergeCell ref="F77:F78"/>
    <mergeCell ref="G77:G78"/>
    <mergeCell ref="H99:H102"/>
    <mergeCell ref="B97:B98"/>
    <mergeCell ref="C97:C98"/>
    <mergeCell ref="D97:D98"/>
    <mergeCell ref="F97:F98"/>
    <mergeCell ref="G97:G98"/>
    <mergeCell ref="H97:H98"/>
    <mergeCell ref="B106:B107"/>
    <mergeCell ref="C106:C107"/>
    <mergeCell ref="D106:D107"/>
    <mergeCell ref="F106:F107"/>
    <mergeCell ref="G106:G107"/>
    <mergeCell ref="H106:H107"/>
    <mergeCell ref="B103:B105"/>
    <mergeCell ref="C103:C105"/>
    <mergeCell ref="D103:D105"/>
    <mergeCell ref="F103:F105"/>
    <mergeCell ref="G103:G105"/>
    <mergeCell ref="H103:H105"/>
    <mergeCell ref="A80:A81"/>
    <mergeCell ref="A83:A107"/>
    <mergeCell ref="B83:B86"/>
    <mergeCell ref="C83:C86"/>
    <mergeCell ref="D83:D86"/>
    <mergeCell ref="F83:F86"/>
    <mergeCell ref="G83:G86"/>
    <mergeCell ref="B99:B102"/>
    <mergeCell ref="C99:C102"/>
    <mergeCell ref="D99:D102"/>
    <mergeCell ref="F99:F102"/>
    <mergeCell ref="G99:G102"/>
    <mergeCell ref="B94:B96"/>
    <mergeCell ref="C94:C96"/>
    <mergeCell ref="D94:D96"/>
    <mergeCell ref="F94:F96"/>
    <mergeCell ref="G94:G96"/>
    <mergeCell ref="H77:H78"/>
    <mergeCell ref="H69:H70"/>
    <mergeCell ref="A71:A73"/>
    <mergeCell ref="B71:B73"/>
    <mergeCell ref="C71:C73"/>
    <mergeCell ref="F71:F73"/>
    <mergeCell ref="G71:G73"/>
    <mergeCell ref="H71:H73"/>
    <mergeCell ref="A68:A70"/>
    <mergeCell ref="B69:B70"/>
    <mergeCell ref="C69:C70"/>
    <mergeCell ref="D69:D70"/>
    <mergeCell ref="F69:F70"/>
    <mergeCell ref="G69:G70"/>
    <mergeCell ref="A75:A76"/>
    <mergeCell ref="B75:B76"/>
    <mergeCell ref="C75:C76"/>
    <mergeCell ref="A66:A67"/>
    <mergeCell ref="B66:B67"/>
    <mergeCell ref="C66:C67"/>
    <mergeCell ref="D66:D67"/>
    <mergeCell ref="F66:F67"/>
    <mergeCell ref="G66:G67"/>
    <mergeCell ref="H66:H67"/>
    <mergeCell ref="F75:F76"/>
    <mergeCell ref="G75:G76"/>
    <mergeCell ref="H75:H76"/>
    <mergeCell ref="P59:P61"/>
    <mergeCell ref="Q59:Q61"/>
    <mergeCell ref="A63:A65"/>
    <mergeCell ref="B63:B65"/>
    <mergeCell ref="C63:C65"/>
    <mergeCell ref="A59:A62"/>
    <mergeCell ref="B59:B61"/>
    <mergeCell ref="C59:C61"/>
    <mergeCell ref="O59:O61"/>
    <mergeCell ref="O64:O65"/>
    <mergeCell ref="P64:P65"/>
    <mergeCell ref="Q64:Q65"/>
    <mergeCell ref="A54:A56"/>
    <mergeCell ref="B54:B56"/>
    <mergeCell ref="C54:C56"/>
    <mergeCell ref="F54:F56"/>
    <mergeCell ref="G54:G56"/>
    <mergeCell ref="H54:H56"/>
    <mergeCell ref="A52:A53"/>
    <mergeCell ref="B52:B53"/>
    <mergeCell ref="C52:C53"/>
    <mergeCell ref="D52:D53"/>
    <mergeCell ref="F52:F53"/>
    <mergeCell ref="G52:G53"/>
    <mergeCell ref="H52:H53"/>
    <mergeCell ref="A45:A51"/>
    <mergeCell ref="B49:B50"/>
    <mergeCell ref="C49:C50"/>
    <mergeCell ref="D49:D50"/>
    <mergeCell ref="C45:C48"/>
    <mergeCell ref="B45:B48"/>
    <mergeCell ref="A37:A38"/>
    <mergeCell ref="A41:A42"/>
    <mergeCell ref="B41:B42"/>
    <mergeCell ref="C41:C42"/>
    <mergeCell ref="D41:D42"/>
    <mergeCell ref="A39:A40"/>
    <mergeCell ref="B39:B40"/>
    <mergeCell ref="C39:C40"/>
    <mergeCell ref="B37:B38"/>
    <mergeCell ref="C37:C38"/>
    <mergeCell ref="A35:A36"/>
    <mergeCell ref="B35:B36"/>
    <mergeCell ref="C35:C36"/>
    <mergeCell ref="A29:A34"/>
    <mergeCell ref="B32:B34"/>
    <mergeCell ref="C32:C34"/>
    <mergeCell ref="B29:B31"/>
    <mergeCell ref="C29:C31"/>
    <mergeCell ref="A23:A28"/>
    <mergeCell ref="B23:B28"/>
    <mergeCell ref="C23:C28"/>
    <mergeCell ref="D23:D28"/>
    <mergeCell ref="A21:A22"/>
    <mergeCell ref="B21:B22"/>
    <mergeCell ref="C21:C22"/>
    <mergeCell ref="D21:D22"/>
    <mergeCell ref="F21:F22"/>
    <mergeCell ref="G21:G22"/>
    <mergeCell ref="H21:H22"/>
    <mergeCell ref="B19:B20"/>
    <mergeCell ref="C19:C20"/>
    <mergeCell ref="B17:B18"/>
    <mergeCell ref="C17:C18"/>
    <mergeCell ref="C15:C16"/>
    <mergeCell ref="D15:D16"/>
    <mergeCell ref="F15:F16"/>
    <mergeCell ref="G15:G16"/>
    <mergeCell ref="H15:H16"/>
    <mergeCell ref="A15:A20"/>
    <mergeCell ref="B15:B16"/>
    <mergeCell ref="A6:H7"/>
    <mergeCell ref="I6:O6"/>
    <mergeCell ref="L7:L9"/>
    <mergeCell ref="N7:N9"/>
    <mergeCell ref="O7:O9"/>
    <mergeCell ref="B8:D8"/>
    <mergeCell ref="F8:H8"/>
    <mergeCell ref="A10:A14"/>
    <mergeCell ref="B10:B14"/>
    <mergeCell ref="C10:C14"/>
    <mergeCell ref="G10:G14"/>
    <mergeCell ref="H10:H14"/>
  </mergeCells>
  <conditionalFormatting sqref="L10:L107">
    <cfRule type="cellIs" dxfId="27" priority="372" operator="equal">
      <formula>"DEFICIENTE"</formula>
    </cfRule>
  </conditionalFormatting>
  <conditionalFormatting sqref="L10:L107">
    <cfRule type="containsText" dxfId="26" priority="369" operator="containsText" text="INEFECTIVO">
      <formula>NOT(ISERROR(SEARCH("INEFECTIVO",L10)))</formula>
    </cfRule>
    <cfRule type="containsText" dxfId="25" priority="370" operator="containsText" text="DEFICIENTE">
      <formula>NOT(ISERROR(SEARCH("DEFICIENTE",L10)))</formula>
    </cfRule>
    <cfRule type="containsText" dxfId="24" priority="371" operator="containsText" text="EFECTIVO">
      <formula>NOT(ISERROR(SEARCH("EFECTIVO",L10)))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21"/>
  <sheetViews>
    <sheetView topLeftCell="A7" zoomScale="85" zoomScaleNormal="85" workbookViewId="0">
      <pane ySplit="4" topLeftCell="A11" activePane="bottomLeft" state="frozen"/>
      <selection pane="bottomLeft" activeCell="AG11" sqref="AG11"/>
    </sheetView>
  </sheetViews>
  <sheetFormatPr baseColWidth="10" defaultColWidth="11.42578125" defaultRowHeight="15"/>
  <cols>
    <col min="1" max="1" width="22.42578125" style="7" customWidth="1"/>
    <col min="2" max="2" width="28.42578125" style="44" hidden="1" customWidth="1"/>
    <col min="3" max="3" width="22.5703125" style="7" hidden="1" customWidth="1"/>
    <col min="4" max="4" width="25.7109375" style="44" hidden="1" customWidth="1"/>
    <col min="5" max="5" width="25.140625" style="44" customWidth="1"/>
    <col min="6" max="6" width="30.85546875" style="44" customWidth="1"/>
    <col min="7" max="7" width="22.28515625" style="44" customWidth="1"/>
    <col min="8" max="8" width="22.85546875" style="7" hidden="1" customWidth="1"/>
    <col min="9" max="9" width="19.5703125" style="7" hidden="1" customWidth="1"/>
    <col min="10" max="10" width="24.5703125" style="45" hidden="1" customWidth="1"/>
    <col min="11" max="11" width="54.85546875" style="44" customWidth="1"/>
    <col min="12" max="12" width="22.42578125" style="1" hidden="1" customWidth="1"/>
    <col min="13" max="13" width="36.7109375" style="1" hidden="1" customWidth="1"/>
    <col min="14" max="14" width="34.140625" style="1" hidden="1" customWidth="1"/>
    <col min="15" max="15" width="37.7109375" style="1" hidden="1" customWidth="1"/>
    <col min="16" max="16" width="29.5703125" style="1" hidden="1" customWidth="1"/>
    <col min="17" max="17" width="33.7109375" style="1" hidden="1" customWidth="1"/>
    <col min="18" max="18" width="37.140625" style="1" hidden="1" customWidth="1"/>
    <col min="19" max="19" width="22.140625" style="1" hidden="1" customWidth="1"/>
    <col min="20" max="21" width="21.140625" style="7" hidden="1" customWidth="1"/>
    <col min="22" max="22" width="33.85546875" style="7" hidden="1" customWidth="1"/>
    <col min="23" max="23" width="33.85546875" style="35" hidden="1" customWidth="1"/>
    <col min="24" max="24" width="33.85546875" style="7" hidden="1" customWidth="1"/>
    <col min="25" max="25" width="33.85546875" style="35" hidden="1" customWidth="1"/>
    <col min="26" max="26" width="33.85546875" style="37" hidden="1" customWidth="1"/>
    <col min="27" max="27" width="21" style="7" customWidth="1"/>
    <col min="28" max="28" width="22.140625" style="35" customWidth="1"/>
    <col min="29" max="29" width="28.5703125" style="46" customWidth="1"/>
    <col min="30" max="30" width="26.42578125" style="35" customWidth="1"/>
    <col min="31" max="31" width="28.140625" style="35" customWidth="1"/>
    <col min="32" max="32" width="26" style="35" customWidth="1"/>
    <col min="33" max="33" width="20.7109375" style="37" customWidth="1"/>
    <col min="34" max="34" width="33.7109375" style="35" customWidth="1"/>
    <col min="35" max="35" width="59.7109375" style="35" customWidth="1"/>
    <col min="36" max="36" width="50.5703125" style="35" customWidth="1"/>
    <col min="37" max="16384" width="11.42578125" style="35"/>
  </cols>
  <sheetData>
    <row r="1" spans="1:38">
      <c r="W1" s="37"/>
      <c r="Y1" s="37"/>
      <c r="AB1" s="37"/>
      <c r="AD1" s="37"/>
      <c r="AE1" s="37"/>
      <c r="AF1" s="37"/>
      <c r="AH1" s="37"/>
      <c r="AI1" s="37"/>
      <c r="AJ1" s="37"/>
      <c r="AK1" s="37"/>
      <c r="AL1" s="37"/>
    </row>
    <row r="2" spans="1:38" ht="15" customHeight="1">
      <c r="A2" s="1299"/>
      <c r="B2" s="1300"/>
      <c r="C2" s="1301"/>
      <c r="D2" s="1231" t="s">
        <v>1329</v>
      </c>
      <c r="E2" s="1232"/>
      <c r="F2" s="1232"/>
      <c r="G2" s="1232"/>
      <c r="H2" s="1232"/>
      <c r="I2" s="1232"/>
      <c r="J2" s="1232"/>
      <c r="K2" s="1232"/>
      <c r="L2" s="1232"/>
      <c r="M2" s="1232"/>
      <c r="N2" s="1232"/>
      <c r="O2" s="1232"/>
      <c r="P2" s="1232"/>
      <c r="Q2" s="1232"/>
      <c r="R2" s="1232"/>
      <c r="S2" s="1232"/>
      <c r="T2" s="1232"/>
      <c r="U2" s="1232"/>
      <c r="V2" s="1232"/>
      <c r="W2" s="1232"/>
      <c r="X2" s="1232"/>
      <c r="Y2" s="1232"/>
      <c r="Z2" s="1232"/>
      <c r="AA2" s="1232"/>
      <c r="AB2" s="1232"/>
      <c r="AC2" s="1233"/>
      <c r="AD2" s="37"/>
      <c r="AE2" s="37"/>
      <c r="AF2" s="37"/>
      <c r="AH2" s="37"/>
      <c r="AI2" s="37"/>
      <c r="AJ2" s="37"/>
      <c r="AK2" s="37"/>
      <c r="AL2" s="37"/>
    </row>
    <row r="3" spans="1:38" ht="15" customHeight="1">
      <c r="A3" s="1302"/>
      <c r="B3" s="1303"/>
      <c r="C3" s="1304"/>
      <c r="D3" s="1234"/>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6"/>
      <c r="AD3" s="37"/>
      <c r="AE3" s="37"/>
      <c r="AF3" s="37"/>
      <c r="AH3" s="37"/>
      <c r="AI3" s="37"/>
      <c r="AJ3" s="37"/>
      <c r="AK3" s="37"/>
      <c r="AL3" s="37"/>
    </row>
    <row r="4" spans="1:38" ht="15" customHeight="1">
      <c r="A4" s="1302"/>
      <c r="B4" s="1303"/>
      <c r="C4" s="1304"/>
      <c r="D4" s="1234"/>
      <c r="E4" s="1235"/>
      <c r="F4" s="1235"/>
      <c r="G4" s="1235"/>
      <c r="H4" s="1235"/>
      <c r="I4" s="1235"/>
      <c r="J4" s="1235"/>
      <c r="K4" s="1235"/>
      <c r="L4" s="1235"/>
      <c r="M4" s="1235"/>
      <c r="N4" s="1235"/>
      <c r="O4" s="1235"/>
      <c r="P4" s="1235"/>
      <c r="Q4" s="1235"/>
      <c r="R4" s="1235"/>
      <c r="S4" s="1235"/>
      <c r="T4" s="1235"/>
      <c r="U4" s="1235"/>
      <c r="V4" s="1235"/>
      <c r="W4" s="1235"/>
      <c r="X4" s="1235"/>
      <c r="Y4" s="1235"/>
      <c r="Z4" s="1235"/>
      <c r="AA4" s="1235"/>
      <c r="AB4" s="1235"/>
      <c r="AC4" s="1236"/>
      <c r="AD4" s="37"/>
      <c r="AE4" s="37"/>
      <c r="AF4" s="37"/>
      <c r="AH4" s="37"/>
      <c r="AI4" s="37"/>
      <c r="AJ4" s="37"/>
      <c r="AK4" s="37"/>
      <c r="AL4" s="37"/>
    </row>
    <row r="5" spans="1:38" ht="15" customHeight="1">
      <c r="A5" s="1302"/>
      <c r="B5" s="1303"/>
      <c r="C5" s="1304"/>
      <c r="D5" s="1234"/>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6"/>
      <c r="AD5" s="37"/>
      <c r="AE5" s="37"/>
      <c r="AF5" s="37"/>
      <c r="AH5" s="37"/>
      <c r="AI5" s="37"/>
      <c r="AJ5" s="37"/>
      <c r="AK5" s="37"/>
      <c r="AL5" s="37"/>
    </row>
    <row r="6" spans="1:38" ht="15" customHeight="1">
      <c r="A6" s="1302"/>
      <c r="B6" s="1303"/>
      <c r="C6" s="1304"/>
      <c r="D6" s="1234"/>
      <c r="E6" s="1235"/>
      <c r="F6" s="1235"/>
      <c r="G6" s="1235"/>
      <c r="H6" s="1235"/>
      <c r="I6" s="1235"/>
      <c r="J6" s="1235"/>
      <c r="K6" s="1235"/>
      <c r="L6" s="1235"/>
      <c r="M6" s="1235"/>
      <c r="N6" s="1235"/>
      <c r="O6" s="1235"/>
      <c r="P6" s="1235"/>
      <c r="Q6" s="1235"/>
      <c r="R6" s="1235"/>
      <c r="S6" s="1235"/>
      <c r="T6" s="1235"/>
      <c r="U6" s="1235"/>
      <c r="V6" s="1235"/>
      <c r="W6" s="1235"/>
      <c r="X6" s="1235"/>
      <c r="Y6" s="1235"/>
      <c r="Z6" s="1235"/>
      <c r="AA6" s="1235"/>
      <c r="AB6" s="1235"/>
      <c r="AC6" s="1236"/>
      <c r="AD6" s="37"/>
      <c r="AE6" s="37"/>
      <c r="AF6" s="37"/>
      <c r="AH6" s="37"/>
      <c r="AI6" s="37"/>
      <c r="AJ6" s="37"/>
      <c r="AK6" s="37"/>
      <c r="AL6" s="37"/>
    </row>
    <row r="7" spans="1:38" ht="38.25" customHeight="1">
      <c r="A7" s="1305"/>
      <c r="B7" s="1306"/>
      <c r="C7" s="1307"/>
      <c r="D7" s="73"/>
      <c r="E7" s="74"/>
      <c r="F7" s="74"/>
      <c r="G7" s="74"/>
      <c r="H7" s="74"/>
      <c r="I7" s="74"/>
      <c r="J7" s="74"/>
      <c r="K7" s="74"/>
      <c r="L7" s="74"/>
      <c r="M7" s="74"/>
      <c r="N7" s="74"/>
      <c r="O7" s="74"/>
      <c r="P7" s="74"/>
      <c r="Q7" s="74"/>
      <c r="R7" s="74"/>
      <c r="S7" s="74"/>
      <c r="T7" s="74"/>
      <c r="U7" s="74"/>
      <c r="V7" s="74"/>
      <c r="W7" s="74"/>
      <c r="X7" s="74"/>
      <c r="Y7" s="74"/>
      <c r="Z7" s="74"/>
      <c r="AA7" s="74"/>
      <c r="AB7" s="74"/>
      <c r="AC7" s="75"/>
      <c r="AD7" s="1228" t="s">
        <v>1330</v>
      </c>
      <c r="AE7" s="1229"/>
      <c r="AF7" s="1229"/>
      <c r="AG7" s="1229"/>
      <c r="AH7" s="1229"/>
      <c r="AI7" s="1229"/>
      <c r="AJ7" s="1230"/>
      <c r="AK7" s="37"/>
      <c r="AL7" s="37"/>
    </row>
    <row r="8" spans="1:38" ht="38.25">
      <c r="W8" s="37"/>
      <c r="Y8" s="37"/>
      <c r="AB8" s="37"/>
      <c r="AD8" s="76" t="s">
        <v>932</v>
      </c>
      <c r="AE8" s="77" t="s">
        <v>933</v>
      </c>
      <c r="AF8" s="77" t="s">
        <v>934</v>
      </c>
      <c r="AG8" s="1225" t="s">
        <v>935</v>
      </c>
      <c r="AH8" s="77" t="s">
        <v>936</v>
      </c>
      <c r="AI8" s="1145" t="s">
        <v>937</v>
      </c>
      <c r="AJ8" s="1145" t="s">
        <v>938</v>
      </c>
      <c r="AK8" s="37"/>
      <c r="AL8" s="37"/>
    </row>
    <row r="9" spans="1:38" s="1" customFormat="1" ht="42" customHeight="1">
      <c r="A9" s="1308" t="s">
        <v>939</v>
      </c>
      <c r="B9" s="1309"/>
      <c r="C9" s="1291" t="s">
        <v>940</v>
      </c>
      <c r="D9" s="1292"/>
      <c r="E9" s="1292"/>
      <c r="F9" s="1292"/>
      <c r="G9" s="1293"/>
      <c r="H9" s="1291" t="s">
        <v>1331</v>
      </c>
      <c r="I9" s="1292"/>
      <c r="J9" s="1293"/>
      <c r="K9" s="1292" t="s">
        <v>941</v>
      </c>
      <c r="L9" s="1292"/>
      <c r="M9" s="1292"/>
      <c r="N9" s="1292"/>
      <c r="O9" s="1292"/>
      <c r="P9" s="1292"/>
      <c r="Q9" s="1292"/>
      <c r="R9" s="1292"/>
      <c r="S9" s="1293"/>
      <c r="T9" s="1310" t="s">
        <v>1332</v>
      </c>
      <c r="U9" s="1311"/>
      <c r="V9" s="1311"/>
      <c r="W9" s="1311"/>
      <c r="X9" s="1311"/>
      <c r="Y9" s="1312"/>
      <c r="Z9" s="485"/>
      <c r="AA9" s="1291" t="s">
        <v>942</v>
      </c>
      <c r="AB9" s="1292"/>
      <c r="AC9" s="1293"/>
      <c r="AD9" s="78" t="s">
        <v>943</v>
      </c>
      <c r="AE9" s="79" t="s">
        <v>943</v>
      </c>
      <c r="AF9" s="79" t="s">
        <v>944</v>
      </c>
      <c r="AG9" s="1226"/>
      <c r="AH9" s="79" t="s">
        <v>944</v>
      </c>
      <c r="AI9" s="1146"/>
      <c r="AJ9" s="1146"/>
    </row>
    <row r="10" spans="1:38" ht="48.75" customHeight="1">
      <c r="A10" s="47" t="s">
        <v>945</v>
      </c>
      <c r="B10" s="48" t="s">
        <v>1333</v>
      </c>
      <c r="C10" s="49" t="s">
        <v>1334</v>
      </c>
      <c r="D10" s="481" t="s">
        <v>1335</v>
      </c>
      <c r="E10" s="481" t="s">
        <v>946</v>
      </c>
      <c r="F10" s="50" t="s">
        <v>947</v>
      </c>
      <c r="G10" s="51" t="s">
        <v>948</v>
      </c>
      <c r="H10" s="47" t="s">
        <v>950</v>
      </c>
      <c r="I10" s="52" t="s">
        <v>951</v>
      </c>
      <c r="J10" s="53" t="s">
        <v>1336</v>
      </c>
      <c r="K10" s="50" t="s">
        <v>949</v>
      </c>
      <c r="L10" s="54" t="s">
        <v>1337</v>
      </c>
      <c r="M10" s="54" t="s">
        <v>1338</v>
      </c>
      <c r="N10" s="54" t="s">
        <v>1339</v>
      </c>
      <c r="O10" s="54" t="s">
        <v>1340</v>
      </c>
      <c r="P10" s="54" t="s">
        <v>1341</v>
      </c>
      <c r="Q10" s="54" t="s">
        <v>1342</v>
      </c>
      <c r="R10" s="54" t="s">
        <v>1343</v>
      </c>
      <c r="S10" s="55" t="s">
        <v>1344</v>
      </c>
      <c r="T10" s="56" t="s">
        <v>1345</v>
      </c>
      <c r="U10" s="56" t="s">
        <v>1346</v>
      </c>
      <c r="V10" s="56" t="s">
        <v>1347</v>
      </c>
      <c r="W10" s="55" t="s">
        <v>1348</v>
      </c>
      <c r="X10" s="55" t="s">
        <v>1349</v>
      </c>
      <c r="Y10" s="55" t="s">
        <v>1350</v>
      </c>
      <c r="Z10" s="55"/>
      <c r="AA10" s="57" t="s">
        <v>950</v>
      </c>
      <c r="AB10" s="58" t="s">
        <v>951</v>
      </c>
      <c r="AC10" s="59" t="s">
        <v>952</v>
      </c>
      <c r="AD10" s="78" t="s">
        <v>953</v>
      </c>
      <c r="AE10" s="79" t="s">
        <v>953</v>
      </c>
      <c r="AF10" s="79" t="s">
        <v>954</v>
      </c>
      <c r="AG10" s="1227"/>
      <c r="AH10" s="79" t="s">
        <v>955</v>
      </c>
      <c r="AI10" s="1146"/>
      <c r="AJ10" s="1146"/>
      <c r="AK10" s="37"/>
      <c r="AL10" s="37"/>
    </row>
    <row r="11" spans="1:38" s="62" customFormat="1" ht="153" customHeight="1">
      <c r="A11" s="1290" t="s">
        <v>956</v>
      </c>
      <c r="B11" s="1288" t="s">
        <v>1351</v>
      </c>
      <c r="C11" s="1290" t="s">
        <v>1352</v>
      </c>
      <c r="D11" s="1294" t="s">
        <v>1353</v>
      </c>
      <c r="E11" s="1297" t="s">
        <v>957</v>
      </c>
      <c r="F11" s="1297" t="s">
        <v>958</v>
      </c>
      <c r="G11" s="1288" t="s">
        <v>1354</v>
      </c>
      <c r="H11" s="1289" t="s">
        <v>961</v>
      </c>
      <c r="I11" s="1289" t="s">
        <v>962</v>
      </c>
      <c r="J11" s="1282" t="s">
        <v>962</v>
      </c>
      <c r="K11" s="499" t="s">
        <v>960</v>
      </c>
      <c r="L11" s="498" t="s">
        <v>1355</v>
      </c>
      <c r="M11" s="498" t="s">
        <v>1356</v>
      </c>
      <c r="N11" s="498" t="s">
        <v>1357</v>
      </c>
      <c r="O11" s="498" t="s">
        <v>1358</v>
      </c>
      <c r="P11" s="498" t="s">
        <v>1359</v>
      </c>
      <c r="Q11" s="60" t="s">
        <v>1360</v>
      </c>
      <c r="R11" s="498" t="s">
        <v>1361</v>
      </c>
      <c r="S11" s="61" t="s">
        <v>1362</v>
      </c>
      <c r="T11" s="492" t="s">
        <v>1363</v>
      </c>
      <c r="U11" s="492" t="s">
        <v>1362</v>
      </c>
      <c r="V11" s="492" t="s">
        <v>1362</v>
      </c>
      <c r="W11" s="492" t="s">
        <v>1364</v>
      </c>
      <c r="X11" s="492" t="s">
        <v>1365</v>
      </c>
      <c r="Y11" s="492">
        <v>2</v>
      </c>
      <c r="Z11" s="492"/>
      <c r="AA11" s="499" t="s">
        <v>961</v>
      </c>
      <c r="AB11" s="1289" t="s">
        <v>962</v>
      </c>
      <c r="AC11" s="1282" t="s">
        <v>962</v>
      </c>
      <c r="AD11" s="105">
        <v>1</v>
      </c>
      <c r="AE11" s="105">
        <v>1</v>
      </c>
      <c r="AF11" s="105">
        <v>1</v>
      </c>
      <c r="AG11" s="121" t="str">
        <f t="shared" ref="AG11:AG75" si="0">IF(AD11+AE11+AF11=0,"INEFECTIVO",(IF(AD11+AE11+AF11=3,"EFECTIVO","DEFICIENTE")))</f>
        <v>EFECTIVO</v>
      </c>
      <c r="AH11" s="105">
        <v>0</v>
      </c>
      <c r="AI11" s="126" t="s">
        <v>1366</v>
      </c>
      <c r="AJ11" s="94" t="s">
        <v>1367</v>
      </c>
    </row>
    <row r="12" spans="1:38" s="62" customFormat="1" ht="153" customHeight="1">
      <c r="A12" s="1258"/>
      <c r="B12" s="1265"/>
      <c r="C12" s="1258"/>
      <c r="D12" s="1295"/>
      <c r="E12" s="1266"/>
      <c r="F12" s="1266"/>
      <c r="G12" s="1265"/>
      <c r="H12" s="1243"/>
      <c r="I12" s="1243"/>
      <c r="J12" s="1260"/>
      <c r="K12" s="499" t="s">
        <v>965</v>
      </c>
      <c r="L12" s="498" t="s">
        <v>1355</v>
      </c>
      <c r="M12" s="498" t="s">
        <v>1356</v>
      </c>
      <c r="N12" s="498" t="s">
        <v>1357</v>
      </c>
      <c r="O12" s="498" t="s">
        <v>1358</v>
      </c>
      <c r="P12" s="498" t="s">
        <v>1359</v>
      </c>
      <c r="Q12" s="60" t="s">
        <v>1360</v>
      </c>
      <c r="R12" s="498" t="s">
        <v>1361</v>
      </c>
      <c r="S12" s="61" t="s">
        <v>1362</v>
      </c>
      <c r="T12" s="492" t="s">
        <v>1363</v>
      </c>
      <c r="U12" s="492" t="s">
        <v>1362</v>
      </c>
      <c r="V12" s="492" t="s">
        <v>1362</v>
      </c>
      <c r="W12" s="492" t="s">
        <v>1364</v>
      </c>
      <c r="X12" s="492" t="s">
        <v>1365</v>
      </c>
      <c r="Y12" s="492">
        <v>3</v>
      </c>
      <c r="Z12" s="492"/>
      <c r="AA12" s="499"/>
      <c r="AB12" s="1243"/>
      <c r="AC12" s="1260"/>
      <c r="AD12" s="105">
        <v>1</v>
      </c>
      <c r="AE12" s="105">
        <v>1</v>
      </c>
      <c r="AF12" s="105">
        <v>1</v>
      </c>
      <c r="AG12" s="121" t="str">
        <f t="shared" si="0"/>
        <v>EFECTIVO</v>
      </c>
      <c r="AH12" s="105">
        <v>0</v>
      </c>
      <c r="AI12" s="118" t="s">
        <v>1368</v>
      </c>
      <c r="AJ12" s="127" t="s">
        <v>1369</v>
      </c>
    </row>
    <row r="13" spans="1:38" s="62" customFormat="1" ht="153" customHeight="1">
      <c r="A13" s="1258"/>
      <c r="B13" s="1265"/>
      <c r="C13" s="1258"/>
      <c r="D13" s="1296"/>
      <c r="E13" s="1266"/>
      <c r="F13" s="1266"/>
      <c r="G13" s="1265"/>
      <c r="H13" s="1243"/>
      <c r="I13" s="1243"/>
      <c r="J13" s="1260"/>
      <c r="K13" s="499" t="s">
        <v>968</v>
      </c>
      <c r="L13" s="498" t="s">
        <v>1355</v>
      </c>
      <c r="M13" s="498" t="s">
        <v>1356</v>
      </c>
      <c r="N13" s="498" t="s">
        <v>1357</v>
      </c>
      <c r="O13" s="498" t="s">
        <v>1358</v>
      </c>
      <c r="P13" s="498" t="s">
        <v>1359</v>
      </c>
      <c r="Q13" s="60" t="s">
        <v>1360</v>
      </c>
      <c r="R13" s="498" t="s">
        <v>1361</v>
      </c>
      <c r="S13" s="61" t="s">
        <v>1362</v>
      </c>
      <c r="T13" s="492" t="s">
        <v>1363</v>
      </c>
      <c r="U13" s="492" t="s">
        <v>1362</v>
      </c>
      <c r="V13" s="492" t="s">
        <v>1362</v>
      </c>
      <c r="W13" s="492" t="s">
        <v>1364</v>
      </c>
      <c r="X13" s="492" t="s">
        <v>1365</v>
      </c>
      <c r="Y13" s="492">
        <v>4</v>
      </c>
      <c r="Z13" s="492"/>
      <c r="AA13" s="499"/>
      <c r="AB13" s="1243"/>
      <c r="AC13" s="1260"/>
      <c r="AD13" s="105">
        <v>1</v>
      </c>
      <c r="AE13" s="105">
        <v>1</v>
      </c>
      <c r="AF13" s="105">
        <v>1</v>
      </c>
      <c r="AG13" s="121" t="str">
        <f t="shared" si="0"/>
        <v>EFECTIVO</v>
      </c>
      <c r="AH13" s="105">
        <v>1</v>
      </c>
      <c r="AI13" s="118" t="s">
        <v>1370</v>
      </c>
      <c r="AJ13" s="127" t="s">
        <v>1371</v>
      </c>
    </row>
    <row r="14" spans="1:38" s="62" customFormat="1" ht="128.25">
      <c r="A14" s="1258"/>
      <c r="B14" s="1265"/>
      <c r="C14" s="1258"/>
      <c r="D14" s="1251" t="s">
        <v>1372</v>
      </c>
      <c r="E14" s="1266"/>
      <c r="F14" s="1266"/>
      <c r="G14" s="1265"/>
      <c r="H14" s="1243"/>
      <c r="I14" s="1243"/>
      <c r="J14" s="1260"/>
      <c r="K14" s="499" t="s">
        <v>970</v>
      </c>
      <c r="L14" s="498" t="s">
        <v>1355</v>
      </c>
      <c r="M14" s="498" t="s">
        <v>1356</v>
      </c>
      <c r="N14" s="498" t="s">
        <v>1357</v>
      </c>
      <c r="O14" s="498" t="s">
        <v>1358</v>
      </c>
      <c r="P14" s="498" t="s">
        <v>1359</v>
      </c>
      <c r="Q14" s="60" t="s">
        <v>1360</v>
      </c>
      <c r="R14" s="498" t="s">
        <v>1361</v>
      </c>
      <c r="S14" s="61" t="s">
        <v>1362</v>
      </c>
      <c r="T14" s="492" t="s">
        <v>1363</v>
      </c>
      <c r="U14" s="492" t="s">
        <v>1362</v>
      </c>
      <c r="V14" s="492" t="s">
        <v>1362</v>
      </c>
      <c r="W14" s="492" t="s">
        <v>1364</v>
      </c>
      <c r="X14" s="492" t="s">
        <v>1365</v>
      </c>
      <c r="Y14" s="492">
        <v>3</v>
      </c>
      <c r="Z14" s="492"/>
      <c r="AA14" s="499"/>
      <c r="AB14" s="1243"/>
      <c r="AC14" s="1260"/>
      <c r="AD14" s="105">
        <v>1</v>
      </c>
      <c r="AE14" s="105">
        <v>1</v>
      </c>
      <c r="AF14" s="105">
        <v>1</v>
      </c>
      <c r="AG14" s="105" t="str">
        <f t="shared" si="0"/>
        <v>EFECTIVO</v>
      </c>
      <c r="AH14" s="105">
        <v>0</v>
      </c>
      <c r="AI14" s="118" t="s">
        <v>1373</v>
      </c>
      <c r="AJ14" s="127" t="s">
        <v>1374</v>
      </c>
    </row>
    <row r="15" spans="1:38" s="62" customFormat="1" ht="96.6" customHeight="1">
      <c r="A15" s="1248"/>
      <c r="B15" s="1283"/>
      <c r="C15" s="1248"/>
      <c r="D15" s="1283"/>
      <c r="E15" s="1298"/>
      <c r="F15" s="1298"/>
      <c r="G15" s="1283"/>
      <c r="H15" s="1244"/>
      <c r="I15" s="1244"/>
      <c r="J15" s="1246"/>
      <c r="K15" s="499" t="s">
        <v>972</v>
      </c>
      <c r="L15" s="498" t="s">
        <v>1355</v>
      </c>
      <c r="M15" s="498" t="s">
        <v>1356</v>
      </c>
      <c r="N15" s="498" t="s">
        <v>1357</v>
      </c>
      <c r="O15" s="498" t="s">
        <v>1358</v>
      </c>
      <c r="P15" s="498" t="s">
        <v>1359</v>
      </c>
      <c r="Q15" s="60" t="s">
        <v>1360</v>
      </c>
      <c r="R15" s="498" t="s">
        <v>1361</v>
      </c>
      <c r="S15" s="61" t="s">
        <v>1362</v>
      </c>
      <c r="T15" s="492" t="s">
        <v>1363</v>
      </c>
      <c r="U15" s="492" t="s">
        <v>1362</v>
      </c>
      <c r="V15" s="492" t="s">
        <v>1362</v>
      </c>
      <c r="W15" s="492" t="s">
        <v>1364</v>
      </c>
      <c r="X15" s="492" t="s">
        <v>1365</v>
      </c>
      <c r="Y15" s="492">
        <v>4</v>
      </c>
      <c r="Z15" s="492"/>
      <c r="AA15" s="499"/>
      <c r="AB15" s="1244"/>
      <c r="AC15" s="1246"/>
      <c r="AD15" s="105">
        <v>1</v>
      </c>
      <c r="AE15" s="105">
        <v>1</v>
      </c>
      <c r="AF15" s="105">
        <v>1</v>
      </c>
      <c r="AG15" s="105" t="str">
        <f t="shared" si="0"/>
        <v>EFECTIVO</v>
      </c>
      <c r="AH15" s="105">
        <v>0</v>
      </c>
      <c r="AI15" s="119" t="s">
        <v>1375</v>
      </c>
      <c r="AJ15" s="119" t="s">
        <v>1376</v>
      </c>
    </row>
    <row r="16" spans="1:38" s="62" customFormat="1" ht="127.5">
      <c r="A16" s="1274" t="s">
        <v>1377</v>
      </c>
      <c r="B16" s="1281" t="s">
        <v>1378</v>
      </c>
      <c r="C16" s="1274" t="s">
        <v>1379</v>
      </c>
      <c r="D16" s="1279" t="s">
        <v>1380</v>
      </c>
      <c r="E16" s="1155" t="s">
        <v>1381</v>
      </c>
      <c r="F16" s="1155" t="s">
        <v>1382</v>
      </c>
      <c r="G16" s="1155" t="s">
        <v>1383</v>
      </c>
      <c r="H16" s="1270" t="s">
        <v>1384</v>
      </c>
      <c r="I16" s="1270" t="s">
        <v>1385</v>
      </c>
      <c r="J16" s="1272" t="s">
        <v>1059</v>
      </c>
      <c r="K16" s="499" t="s">
        <v>1386</v>
      </c>
      <c r="L16" s="498" t="s">
        <v>1355</v>
      </c>
      <c r="M16" s="498" t="s">
        <v>1356</v>
      </c>
      <c r="N16" s="498" t="s">
        <v>1357</v>
      </c>
      <c r="O16" s="498" t="s">
        <v>1358</v>
      </c>
      <c r="P16" s="498" t="s">
        <v>1359</v>
      </c>
      <c r="Q16" s="60" t="s">
        <v>1360</v>
      </c>
      <c r="R16" s="498" t="s">
        <v>1361</v>
      </c>
      <c r="S16" s="61" t="s">
        <v>1362</v>
      </c>
      <c r="T16" s="492" t="s">
        <v>1363</v>
      </c>
      <c r="U16" s="492" t="s">
        <v>1362</v>
      </c>
      <c r="V16" s="492" t="s">
        <v>1362</v>
      </c>
      <c r="W16" s="492" t="s">
        <v>1364</v>
      </c>
      <c r="X16" s="492" t="s">
        <v>1365</v>
      </c>
      <c r="Y16" s="492">
        <v>2</v>
      </c>
      <c r="Z16" s="491"/>
      <c r="AA16" s="1242" t="s">
        <v>961</v>
      </c>
      <c r="AB16" s="1242" t="s">
        <v>1058</v>
      </c>
      <c r="AC16" s="1245" t="s">
        <v>1059</v>
      </c>
      <c r="AD16" s="105">
        <v>1</v>
      </c>
      <c r="AE16" s="105">
        <v>1</v>
      </c>
      <c r="AF16" s="105">
        <v>0</v>
      </c>
      <c r="AG16" s="105" t="str">
        <f t="shared" si="0"/>
        <v>DEFICIENTE</v>
      </c>
      <c r="AH16" s="106">
        <v>0</v>
      </c>
      <c r="AI16" s="122" t="s">
        <v>1387</v>
      </c>
      <c r="AJ16" s="122" t="s">
        <v>1388</v>
      </c>
    </row>
    <row r="17" spans="1:37" s="62" customFormat="1" ht="113.25" customHeight="1">
      <c r="A17" s="1161"/>
      <c r="B17" s="1284"/>
      <c r="C17" s="1161"/>
      <c r="D17" s="1286"/>
      <c r="E17" s="1156"/>
      <c r="F17" s="1156"/>
      <c r="G17" s="1156"/>
      <c r="H17" s="1277"/>
      <c r="I17" s="1277"/>
      <c r="J17" s="1278"/>
      <c r="K17" s="499" t="s">
        <v>973</v>
      </c>
      <c r="L17" s="498" t="s">
        <v>1355</v>
      </c>
      <c r="M17" s="498" t="s">
        <v>1356</v>
      </c>
      <c r="N17" s="498" t="s">
        <v>1357</v>
      </c>
      <c r="O17" s="498" t="s">
        <v>1358</v>
      </c>
      <c r="P17" s="498" t="s">
        <v>1359</v>
      </c>
      <c r="Q17" s="60" t="s">
        <v>1360</v>
      </c>
      <c r="R17" s="498" t="s">
        <v>1361</v>
      </c>
      <c r="S17" s="61" t="s">
        <v>1362</v>
      </c>
      <c r="T17" s="492" t="s">
        <v>1363</v>
      </c>
      <c r="U17" s="492" t="s">
        <v>1362</v>
      </c>
      <c r="V17" s="492" t="s">
        <v>1362</v>
      </c>
      <c r="W17" s="492" t="s">
        <v>1364</v>
      </c>
      <c r="X17" s="492" t="s">
        <v>1365</v>
      </c>
      <c r="Y17" s="492">
        <v>2</v>
      </c>
      <c r="Z17" s="491"/>
      <c r="AA17" s="1243"/>
      <c r="AB17" s="1243"/>
      <c r="AC17" s="1260"/>
      <c r="AD17" s="105">
        <v>1</v>
      </c>
      <c r="AE17" s="105">
        <v>1</v>
      </c>
      <c r="AF17" s="105">
        <v>0</v>
      </c>
      <c r="AG17" s="105" t="str">
        <f t="shared" si="0"/>
        <v>DEFICIENTE</v>
      </c>
      <c r="AH17" s="106">
        <v>0</v>
      </c>
      <c r="AI17" s="122" t="s">
        <v>1389</v>
      </c>
      <c r="AJ17" s="97" t="s">
        <v>1388</v>
      </c>
    </row>
    <row r="18" spans="1:37" s="62" customFormat="1" ht="113.25" customHeight="1">
      <c r="A18" s="1161"/>
      <c r="B18" s="1284"/>
      <c r="C18" s="1276"/>
      <c r="D18" s="1280"/>
      <c r="E18" s="1287"/>
      <c r="F18" s="1287"/>
      <c r="G18" s="1287"/>
      <c r="H18" s="1271"/>
      <c r="I18" s="1271"/>
      <c r="J18" s="1273"/>
      <c r="K18" s="63" t="s">
        <v>976</v>
      </c>
      <c r="L18" s="498" t="s">
        <v>1355</v>
      </c>
      <c r="M18" s="498" t="s">
        <v>1356</v>
      </c>
      <c r="N18" s="498" t="s">
        <v>1357</v>
      </c>
      <c r="O18" s="498" t="s">
        <v>1358</v>
      </c>
      <c r="P18" s="498" t="s">
        <v>1359</v>
      </c>
      <c r="Q18" s="60" t="s">
        <v>1360</v>
      </c>
      <c r="R18" s="498" t="s">
        <v>1361</v>
      </c>
      <c r="S18" s="61" t="s">
        <v>1362</v>
      </c>
      <c r="T18" s="492" t="s">
        <v>1363</v>
      </c>
      <c r="U18" s="492" t="s">
        <v>1362</v>
      </c>
      <c r="V18" s="492" t="s">
        <v>1362</v>
      </c>
      <c r="W18" s="492" t="s">
        <v>1364</v>
      </c>
      <c r="X18" s="492" t="s">
        <v>1365</v>
      </c>
      <c r="Y18" s="492">
        <v>2</v>
      </c>
      <c r="Z18" s="492"/>
      <c r="AA18" s="1244"/>
      <c r="AB18" s="1244"/>
      <c r="AC18" s="1246"/>
      <c r="AD18" s="105">
        <v>0</v>
      </c>
      <c r="AE18" s="105">
        <v>0</v>
      </c>
      <c r="AF18" s="105">
        <v>0</v>
      </c>
      <c r="AG18" s="105" t="str">
        <f t="shared" si="0"/>
        <v>INEFECTIVO</v>
      </c>
      <c r="AH18" s="105">
        <v>0</v>
      </c>
      <c r="AI18" s="122" t="s">
        <v>1390</v>
      </c>
      <c r="AJ18" s="97" t="s">
        <v>1388</v>
      </c>
    </row>
    <row r="19" spans="1:37" s="62" customFormat="1" ht="110.25" customHeight="1">
      <c r="A19" s="1161"/>
      <c r="B19" s="1284"/>
      <c r="C19" s="1274" t="s">
        <v>1391</v>
      </c>
      <c r="D19" s="1279" t="s">
        <v>1380</v>
      </c>
      <c r="E19" s="1155" t="s">
        <v>978</v>
      </c>
      <c r="F19" s="1155" t="s">
        <v>979</v>
      </c>
      <c r="G19" s="1281" t="s">
        <v>1392</v>
      </c>
      <c r="H19" s="1270" t="s">
        <v>1393</v>
      </c>
      <c r="I19" s="1270" t="s">
        <v>982</v>
      </c>
      <c r="J19" s="1272" t="s">
        <v>1059</v>
      </c>
      <c r="K19" s="63" t="s">
        <v>981</v>
      </c>
      <c r="L19" s="498" t="s">
        <v>1355</v>
      </c>
      <c r="M19" s="498" t="s">
        <v>1356</v>
      </c>
      <c r="N19" s="498" t="s">
        <v>1357</v>
      </c>
      <c r="O19" s="498" t="s">
        <v>1358</v>
      </c>
      <c r="P19" s="498" t="s">
        <v>1359</v>
      </c>
      <c r="Q19" s="60" t="s">
        <v>1360</v>
      </c>
      <c r="R19" s="498" t="s">
        <v>1361</v>
      </c>
      <c r="S19" s="61" t="s">
        <v>1362</v>
      </c>
      <c r="T19" s="492" t="s">
        <v>1363</v>
      </c>
      <c r="U19" s="492" t="s">
        <v>1362</v>
      </c>
      <c r="V19" s="492" t="s">
        <v>1362</v>
      </c>
      <c r="W19" s="492" t="s">
        <v>1364</v>
      </c>
      <c r="X19" s="492" t="s">
        <v>1365</v>
      </c>
      <c r="Y19" s="492">
        <v>2</v>
      </c>
      <c r="Z19" s="491"/>
      <c r="AA19" s="1242" t="s">
        <v>961</v>
      </c>
      <c r="AB19" s="1242" t="s">
        <v>982</v>
      </c>
      <c r="AC19" s="1245" t="s">
        <v>983</v>
      </c>
      <c r="AD19" s="105">
        <v>1</v>
      </c>
      <c r="AE19" s="105">
        <v>1</v>
      </c>
      <c r="AF19" s="105">
        <v>0</v>
      </c>
      <c r="AG19" s="105" t="str">
        <f t="shared" si="0"/>
        <v>DEFICIENTE</v>
      </c>
      <c r="AH19" s="106">
        <v>0</v>
      </c>
      <c r="AI19" s="122" t="s">
        <v>1394</v>
      </c>
      <c r="AJ19" s="97"/>
    </row>
    <row r="20" spans="1:37" s="62" customFormat="1" ht="142.5" customHeight="1">
      <c r="A20" s="1161"/>
      <c r="B20" s="1284"/>
      <c r="C20" s="1162"/>
      <c r="D20" s="1280"/>
      <c r="E20" s="1280"/>
      <c r="F20" s="1280"/>
      <c r="G20" s="1280"/>
      <c r="H20" s="1271"/>
      <c r="I20" s="1271"/>
      <c r="J20" s="1273"/>
      <c r="K20" s="63" t="s">
        <v>986</v>
      </c>
      <c r="L20" s="498" t="s">
        <v>1355</v>
      </c>
      <c r="M20" s="498" t="s">
        <v>1356</v>
      </c>
      <c r="N20" s="498" t="s">
        <v>1357</v>
      </c>
      <c r="O20" s="498" t="s">
        <v>1358</v>
      </c>
      <c r="P20" s="498" t="s">
        <v>1359</v>
      </c>
      <c r="Q20" s="60" t="s">
        <v>1360</v>
      </c>
      <c r="R20" s="498" t="s">
        <v>1361</v>
      </c>
      <c r="S20" s="61" t="s">
        <v>1362</v>
      </c>
      <c r="T20" s="492" t="s">
        <v>1363</v>
      </c>
      <c r="U20" s="492" t="s">
        <v>1362</v>
      </c>
      <c r="V20" s="492" t="s">
        <v>1362</v>
      </c>
      <c r="W20" s="492" t="s">
        <v>1364</v>
      </c>
      <c r="X20" s="492" t="s">
        <v>1365</v>
      </c>
      <c r="Y20" s="492">
        <v>2</v>
      </c>
      <c r="Z20" s="492"/>
      <c r="AA20" s="1244"/>
      <c r="AB20" s="1244"/>
      <c r="AC20" s="1246"/>
      <c r="AD20" s="105">
        <v>1</v>
      </c>
      <c r="AE20" s="105">
        <v>1</v>
      </c>
      <c r="AF20" s="105">
        <v>0</v>
      </c>
      <c r="AG20" s="105" t="str">
        <f t="shared" si="0"/>
        <v>DEFICIENTE</v>
      </c>
      <c r="AH20" s="106">
        <v>0</v>
      </c>
      <c r="AI20" s="122" t="s">
        <v>1394</v>
      </c>
      <c r="AJ20" s="122" t="s">
        <v>1395</v>
      </c>
    </row>
    <row r="21" spans="1:37" s="62" customFormat="1" ht="111.75" customHeight="1">
      <c r="A21" s="1161"/>
      <c r="B21" s="1284"/>
      <c r="C21" s="1274" t="s">
        <v>1396</v>
      </c>
      <c r="D21" s="1275" t="s">
        <v>1380</v>
      </c>
      <c r="E21" s="1172" t="s">
        <v>988</v>
      </c>
      <c r="F21" s="1172" t="s">
        <v>989</v>
      </c>
      <c r="G21" s="1172" t="s">
        <v>1397</v>
      </c>
      <c r="H21" s="1270" t="s">
        <v>961</v>
      </c>
      <c r="I21" s="1270" t="s">
        <v>982</v>
      </c>
      <c r="J21" s="1272" t="s">
        <v>983</v>
      </c>
      <c r="K21" s="63" t="s">
        <v>991</v>
      </c>
      <c r="L21" s="64" t="s">
        <v>1355</v>
      </c>
      <c r="M21" s="64" t="s">
        <v>1356</v>
      </c>
      <c r="N21" s="64" t="s">
        <v>1357</v>
      </c>
      <c r="O21" s="64" t="s">
        <v>1358</v>
      </c>
      <c r="P21" s="64" t="s">
        <v>1359</v>
      </c>
      <c r="Q21" s="65" t="s">
        <v>1360</v>
      </c>
      <c r="R21" s="64" t="s">
        <v>1361</v>
      </c>
      <c r="S21" s="66" t="s">
        <v>1362</v>
      </c>
      <c r="T21" s="479" t="s">
        <v>1363</v>
      </c>
      <c r="U21" s="479" t="s">
        <v>1362</v>
      </c>
      <c r="V21" s="479" t="s">
        <v>1362</v>
      </c>
      <c r="W21" s="479" t="s">
        <v>1364</v>
      </c>
      <c r="X21" s="479" t="s">
        <v>1365</v>
      </c>
      <c r="Y21" s="479">
        <v>2</v>
      </c>
      <c r="Z21" s="478"/>
      <c r="AA21" s="1270" t="s">
        <v>961</v>
      </c>
      <c r="AB21" s="1270" t="s">
        <v>982</v>
      </c>
      <c r="AC21" s="1272" t="s">
        <v>983</v>
      </c>
      <c r="AD21" s="105">
        <v>1</v>
      </c>
      <c r="AE21" s="105">
        <v>1</v>
      </c>
      <c r="AF21" s="105">
        <v>0</v>
      </c>
      <c r="AG21" s="105" t="str">
        <f t="shared" si="0"/>
        <v>DEFICIENTE</v>
      </c>
      <c r="AH21" s="106">
        <v>0</v>
      </c>
      <c r="AI21" s="122" t="s">
        <v>1394</v>
      </c>
      <c r="AJ21" s="122" t="s">
        <v>1398</v>
      </c>
    </row>
    <row r="22" spans="1:37" s="62" customFormat="1" ht="107.25" customHeight="1">
      <c r="A22" s="1162"/>
      <c r="B22" s="1285"/>
      <c r="C22" s="1162"/>
      <c r="D22" s="1276"/>
      <c r="E22" s="1173"/>
      <c r="F22" s="1173"/>
      <c r="G22" s="1173"/>
      <c r="H22" s="1271"/>
      <c r="I22" s="1271"/>
      <c r="J22" s="1273"/>
      <c r="K22" s="63" t="s">
        <v>976</v>
      </c>
      <c r="L22" s="64" t="s">
        <v>1355</v>
      </c>
      <c r="M22" s="64" t="s">
        <v>1356</v>
      </c>
      <c r="N22" s="64" t="s">
        <v>1357</v>
      </c>
      <c r="O22" s="64" t="s">
        <v>1358</v>
      </c>
      <c r="P22" s="64" t="s">
        <v>1359</v>
      </c>
      <c r="Q22" s="65" t="s">
        <v>1360</v>
      </c>
      <c r="R22" s="64" t="s">
        <v>1361</v>
      </c>
      <c r="S22" s="66" t="s">
        <v>1362</v>
      </c>
      <c r="T22" s="479" t="s">
        <v>1363</v>
      </c>
      <c r="U22" s="479" t="s">
        <v>1362</v>
      </c>
      <c r="V22" s="479" t="s">
        <v>1362</v>
      </c>
      <c r="W22" s="479" t="s">
        <v>1364</v>
      </c>
      <c r="X22" s="479" t="s">
        <v>1365</v>
      </c>
      <c r="Y22" s="479">
        <v>2</v>
      </c>
      <c r="Z22" s="479"/>
      <c r="AA22" s="1271"/>
      <c r="AB22" s="1271"/>
      <c r="AC22" s="1273"/>
      <c r="AD22" s="105">
        <v>0</v>
      </c>
      <c r="AE22" s="105">
        <v>0</v>
      </c>
      <c r="AF22" s="105">
        <v>0</v>
      </c>
      <c r="AG22" s="105" t="str">
        <f t="shared" si="0"/>
        <v>INEFECTIVO</v>
      </c>
      <c r="AH22" s="105">
        <v>0</v>
      </c>
      <c r="AI22" s="122" t="s">
        <v>1390</v>
      </c>
      <c r="AJ22" s="122" t="s">
        <v>1398</v>
      </c>
      <c r="AK22" s="103"/>
    </row>
    <row r="23" spans="1:37" s="62" customFormat="1" ht="84.75" customHeight="1">
      <c r="A23" s="1247" t="s">
        <v>996</v>
      </c>
      <c r="B23" s="1249" t="s">
        <v>1399</v>
      </c>
      <c r="C23" s="1247" t="s">
        <v>1400</v>
      </c>
      <c r="D23" s="1249" t="s">
        <v>1401</v>
      </c>
      <c r="E23" s="1249" t="s">
        <v>997</v>
      </c>
      <c r="F23" s="1249" t="s">
        <v>998</v>
      </c>
      <c r="G23" s="1249" t="s">
        <v>999</v>
      </c>
      <c r="H23" s="1242" t="s">
        <v>961</v>
      </c>
      <c r="I23" s="1242" t="s">
        <v>982</v>
      </c>
      <c r="J23" s="1245" t="s">
        <v>983</v>
      </c>
      <c r="K23" s="63" t="s">
        <v>1000</v>
      </c>
      <c r="L23" s="498" t="s">
        <v>1355</v>
      </c>
      <c r="M23" s="498" t="s">
        <v>1356</v>
      </c>
      <c r="N23" s="498" t="s">
        <v>1357</v>
      </c>
      <c r="O23" s="498" t="s">
        <v>1358</v>
      </c>
      <c r="P23" s="498" t="s">
        <v>1359</v>
      </c>
      <c r="Q23" s="60" t="s">
        <v>1360</v>
      </c>
      <c r="R23" s="498" t="s">
        <v>1361</v>
      </c>
      <c r="S23" s="61" t="s">
        <v>1362</v>
      </c>
      <c r="T23" s="492" t="s">
        <v>1363</v>
      </c>
      <c r="U23" s="492" t="s">
        <v>1362</v>
      </c>
      <c r="V23" s="492" t="s">
        <v>1362</v>
      </c>
      <c r="W23" s="492" t="s">
        <v>1364</v>
      </c>
      <c r="X23" s="492" t="s">
        <v>1365</v>
      </c>
      <c r="Y23" s="492">
        <v>2</v>
      </c>
      <c r="Z23" s="491"/>
      <c r="AA23" s="1242" t="s">
        <v>961</v>
      </c>
      <c r="AB23" s="1242" t="s">
        <v>982</v>
      </c>
      <c r="AC23" s="1245" t="s">
        <v>983</v>
      </c>
      <c r="AD23" s="105">
        <v>0</v>
      </c>
      <c r="AE23" s="105">
        <v>0</v>
      </c>
      <c r="AF23" s="105">
        <v>0</v>
      </c>
      <c r="AG23" s="105" t="str">
        <f t="shared" si="0"/>
        <v>INEFECTIVO</v>
      </c>
      <c r="AH23" s="105">
        <v>0</v>
      </c>
      <c r="AI23" s="122" t="s">
        <v>1402</v>
      </c>
      <c r="AJ23" s="123"/>
    </row>
    <row r="24" spans="1:37" s="62" customFormat="1" ht="75" customHeight="1">
      <c r="A24" s="1258"/>
      <c r="B24" s="1250"/>
      <c r="C24" s="1248"/>
      <c r="D24" s="1250"/>
      <c r="E24" s="1250"/>
      <c r="F24" s="1250"/>
      <c r="G24" s="1250"/>
      <c r="H24" s="1244"/>
      <c r="I24" s="1244"/>
      <c r="J24" s="1246"/>
      <c r="K24" s="499" t="s">
        <v>1002</v>
      </c>
      <c r="L24" s="498" t="s">
        <v>1355</v>
      </c>
      <c r="M24" s="498" t="s">
        <v>1356</v>
      </c>
      <c r="N24" s="498" t="s">
        <v>1357</v>
      </c>
      <c r="O24" s="498" t="s">
        <v>1358</v>
      </c>
      <c r="P24" s="498" t="s">
        <v>1359</v>
      </c>
      <c r="Q24" s="60" t="s">
        <v>1360</v>
      </c>
      <c r="R24" s="498" t="s">
        <v>1361</v>
      </c>
      <c r="S24" s="61" t="s">
        <v>1362</v>
      </c>
      <c r="T24" s="492" t="s">
        <v>1363</v>
      </c>
      <c r="U24" s="492" t="s">
        <v>1362</v>
      </c>
      <c r="V24" s="492" t="s">
        <v>1362</v>
      </c>
      <c r="W24" s="492" t="s">
        <v>1364</v>
      </c>
      <c r="X24" s="492" t="s">
        <v>1365</v>
      </c>
      <c r="Y24" s="492">
        <v>2</v>
      </c>
      <c r="Z24" s="492"/>
      <c r="AA24" s="1244"/>
      <c r="AB24" s="1244"/>
      <c r="AC24" s="1246"/>
      <c r="AD24" s="105">
        <v>0</v>
      </c>
      <c r="AE24" s="105">
        <v>0</v>
      </c>
      <c r="AF24" s="105">
        <v>0</v>
      </c>
      <c r="AG24" s="105" t="str">
        <f t="shared" si="0"/>
        <v>INEFECTIVO</v>
      </c>
      <c r="AH24" s="105">
        <v>0</v>
      </c>
      <c r="AI24" s="122" t="s">
        <v>1402</v>
      </c>
      <c r="AJ24" s="123"/>
    </row>
    <row r="25" spans="1:37" s="62" customFormat="1" ht="99.75" customHeight="1">
      <c r="A25" s="1254" t="s">
        <v>1004</v>
      </c>
      <c r="B25" s="1267" t="s">
        <v>1403</v>
      </c>
      <c r="C25" s="1247" t="s">
        <v>1404</v>
      </c>
      <c r="D25" s="1249" t="s">
        <v>1405</v>
      </c>
      <c r="E25" s="1249" t="s">
        <v>1005</v>
      </c>
      <c r="F25" s="1249" t="s">
        <v>1006</v>
      </c>
      <c r="G25" s="1249" t="s">
        <v>1007</v>
      </c>
      <c r="H25" s="1242" t="s">
        <v>961</v>
      </c>
      <c r="I25" s="1242" t="s">
        <v>982</v>
      </c>
      <c r="J25" s="1245" t="s">
        <v>983</v>
      </c>
      <c r="K25" s="499" t="s">
        <v>1008</v>
      </c>
      <c r="L25" s="498" t="s">
        <v>1355</v>
      </c>
      <c r="M25" s="498" t="s">
        <v>1356</v>
      </c>
      <c r="N25" s="498" t="s">
        <v>1357</v>
      </c>
      <c r="O25" s="498" t="s">
        <v>1358</v>
      </c>
      <c r="P25" s="498" t="s">
        <v>1359</v>
      </c>
      <c r="Q25" s="60" t="s">
        <v>1360</v>
      </c>
      <c r="R25" s="498" t="s">
        <v>1361</v>
      </c>
      <c r="S25" s="61" t="s">
        <v>1362</v>
      </c>
      <c r="T25" s="492" t="s">
        <v>1363</v>
      </c>
      <c r="U25" s="492" t="s">
        <v>1362</v>
      </c>
      <c r="V25" s="492" t="s">
        <v>1362</v>
      </c>
      <c r="W25" s="492" t="s">
        <v>1364</v>
      </c>
      <c r="X25" s="492" t="s">
        <v>1365</v>
      </c>
      <c r="Y25" s="492">
        <v>2</v>
      </c>
      <c r="Z25" s="491"/>
      <c r="AA25" s="1242" t="s">
        <v>961</v>
      </c>
      <c r="AB25" s="1242" t="s">
        <v>982</v>
      </c>
      <c r="AC25" s="1245" t="s">
        <v>983</v>
      </c>
      <c r="AD25" s="107">
        <v>0</v>
      </c>
      <c r="AE25" s="107">
        <v>0</v>
      </c>
      <c r="AF25" s="107">
        <v>1</v>
      </c>
      <c r="AG25" s="105" t="str">
        <f t="shared" si="0"/>
        <v>DEFICIENTE</v>
      </c>
      <c r="AH25" s="107">
        <v>0</v>
      </c>
      <c r="AI25" s="123" t="s">
        <v>1406</v>
      </c>
      <c r="AJ25" s="123"/>
    </row>
    <row r="26" spans="1:37" s="62" customFormat="1" ht="89.25">
      <c r="A26" s="1254"/>
      <c r="B26" s="1268"/>
      <c r="C26" s="1258"/>
      <c r="D26" s="1259"/>
      <c r="E26" s="1259"/>
      <c r="F26" s="1259"/>
      <c r="G26" s="1259"/>
      <c r="H26" s="1243"/>
      <c r="I26" s="1243"/>
      <c r="J26" s="1260"/>
      <c r="K26" s="499" t="s">
        <v>1010</v>
      </c>
      <c r="L26" s="498" t="s">
        <v>1355</v>
      </c>
      <c r="M26" s="498" t="s">
        <v>1356</v>
      </c>
      <c r="N26" s="498" t="s">
        <v>1357</v>
      </c>
      <c r="O26" s="498" t="s">
        <v>1358</v>
      </c>
      <c r="P26" s="498" t="s">
        <v>1359</v>
      </c>
      <c r="Q26" s="60" t="s">
        <v>1360</v>
      </c>
      <c r="R26" s="498" t="s">
        <v>1361</v>
      </c>
      <c r="S26" s="61" t="s">
        <v>1362</v>
      </c>
      <c r="T26" s="492" t="s">
        <v>1363</v>
      </c>
      <c r="U26" s="492" t="s">
        <v>1362</v>
      </c>
      <c r="V26" s="492" t="s">
        <v>1362</v>
      </c>
      <c r="W26" s="492" t="s">
        <v>1364</v>
      </c>
      <c r="X26" s="492" t="s">
        <v>1365</v>
      </c>
      <c r="Y26" s="492">
        <v>2</v>
      </c>
      <c r="Z26" s="491"/>
      <c r="AA26" s="1243"/>
      <c r="AB26" s="1243"/>
      <c r="AC26" s="1260"/>
      <c r="AD26" s="105">
        <v>0</v>
      </c>
      <c r="AE26" s="105">
        <v>0</v>
      </c>
      <c r="AF26" s="105">
        <v>1</v>
      </c>
      <c r="AG26" s="105" t="str">
        <f t="shared" si="0"/>
        <v>DEFICIENTE</v>
      </c>
      <c r="AH26" s="105">
        <v>0</v>
      </c>
      <c r="AI26" s="123" t="s">
        <v>1407</v>
      </c>
      <c r="AJ26" s="123"/>
    </row>
    <row r="27" spans="1:37" s="62" customFormat="1" ht="127.5">
      <c r="A27" s="1254"/>
      <c r="B27" s="1268"/>
      <c r="C27" s="1258"/>
      <c r="D27" s="1259"/>
      <c r="E27" s="1259"/>
      <c r="F27" s="1259"/>
      <c r="G27" s="1259"/>
      <c r="H27" s="1243"/>
      <c r="I27" s="1243"/>
      <c r="J27" s="1260"/>
      <c r="K27" s="499" t="s">
        <v>1012</v>
      </c>
      <c r="L27" s="498" t="s">
        <v>1355</v>
      </c>
      <c r="M27" s="498" t="s">
        <v>1356</v>
      </c>
      <c r="N27" s="498" t="s">
        <v>1357</v>
      </c>
      <c r="O27" s="498" t="s">
        <v>1358</v>
      </c>
      <c r="P27" s="498" t="s">
        <v>1359</v>
      </c>
      <c r="Q27" s="60" t="s">
        <v>1360</v>
      </c>
      <c r="R27" s="498" t="s">
        <v>1361</v>
      </c>
      <c r="S27" s="61" t="s">
        <v>1362</v>
      </c>
      <c r="T27" s="492" t="s">
        <v>1363</v>
      </c>
      <c r="U27" s="492" t="s">
        <v>1362</v>
      </c>
      <c r="V27" s="492" t="s">
        <v>1362</v>
      </c>
      <c r="W27" s="492" t="s">
        <v>1364</v>
      </c>
      <c r="X27" s="492" t="s">
        <v>1365</v>
      </c>
      <c r="Y27" s="492">
        <v>2</v>
      </c>
      <c r="Z27" s="491"/>
      <c r="AA27" s="1243"/>
      <c r="AB27" s="1243"/>
      <c r="AC27" s="1260"/>
      <c r="AD27" s="105">
        <v>0</v>
      </c>
      <c r="AE27" s="105">
        <v>0</v>
      </c>
      <c r="AF27" s="105">
        <v>1</v>
      </c>
      <c r="AG27" s="105" t="str">
        <f t="shared" si="0"/>
        <v>DEFICIENTE</v>
      </c>
      <c r="AH27" s="105">
        <v>0</v>
      </c>
      <c r="AI27" s="123" t="s">
        <v>1408</v>
      </c>
      <c r="AJ27" s="123"/>
    </row>
    <row r="28" spans="1:37" s="62" customFormat="1" ht="122.25" customHeight="1">
      <c r="A28" s="1254"/>
      <c r="B28" s="1268"/>
      <c r="C28" s="1258"/>
      <c r="D28" s="1259"/>
      <c r="E28" s="1259"/>
      <c r="F28" s="1259"/>
      <c r="G28" s="1259"/>
      <c r="H28" s="1243"/>
      <c r="I28" s="1243"/>
      <c r="J28" s="1260"/>
      <c r="K28" s="499" t="s">
        <v>1014</v>
      </c>
      <c r="L28" s="498" t="s">
        <v>1355</v>
      </c>
      <c r="M28" s="498" t="s">
        <v>1356</v>
      </c>
      <c r="N28" s="498" t="s">
        <v>1357</v>
      </c>
      <c r="O28" s="498" t="s">
        <v>1358</v>
      </c>
      <c r="P28" s="498" t="s">
        <v>1359</v>
      </c>
      <c r="Q28" s="60" t="s">
        <v>1360</v>
      </c>
      <c r="R28" s="498" t="s">
        <v>1361</v>
      </c>
      <c r="S28" s="61" t="s">
        <v>1362</v>
      </c>
      <c r="T28" s="492" t="s">
        <v>1363</v>
      </c>
      <c r="U28" s="492" t="s">
        <v>1362</v>
      </c>
      <c r="V28" s="492" t="s">
        <v>1362</v>
      </c>
      <c r="W28" s="492" t="s">
        <v>1364</v>
      </c>
      <c r="X28" s="492" t="s">
        <v>1365</v>
      </c>
      <c r="Y28" s="492">
        <v>2</v>
      </c>
      <c r="Z28" s="491"/>
      <c r="AA28" s="1243"/>
      <c r="AB28" s="1243"/>
      <c r="AC28" s="1260"/>
      <c r="AD28" s="105">
        <v>1</v>
      </c>
      <c r="AE28" s="105">
        <v>1</v>
      </c>
      <c r="AF28" s="105">
        <v>0</v>
      </c>
      <c r="AG28" s="105" t="str">
        <f t="shared" si="0"/>
        <v>DEFICIENTE</v>
      </c>
      <c r="AH28" s="105">
        <v>0</v>
      </c>
      <c r="AI28" s="123" t="s">
        <v>1409</v>
      </c>
      <c r="AJ28" s="123" t="s">
        <v>1410</v>
      </c>
    </row>
    <row r="29" spans="1:37" s="62" customFormat="1" ht="75" customHeight="1">
      <c r="A29" s="1254"/>
      <c r="B29" s="1268"/>
      <c r="C29" s="1258"/>
      <c r="D29" s="1259"/>
      <c r="E29" s="1259"/>
      <c r="F29" s="1259"/>
      <c r="G29" s="1259"/>
      <c r="H29" s="1243"/>
      <c r="I29" s="1243"/>
      <c r="J29" s="1260"/>
      <c r="K29" s="499" t="s">
        <v>1016</v>
      </c>
      <c r="L29" s="498" t="s">
        <v>1355</v>
      </c>
      <c r="M29" s="498" t="s">
        <v>1356</v>
      </c>
      <c r="N29" s="498" t="s">
        <v>1357</v>
      </c>
      <c r="O29" s="498" t="s">
        <v>1358</v>
      </c>
      <c r="P29" s="498" t="s">
        <v>1359</v>
      </c>
      <c r="Q29" s="60" t="s">
        <v>1360</v>
      </c>
      <c r="R29" s="498" t="s">
        <v>1361</v>
      </c>
      <c r="S29" s="61" t="s">
        <v>1362</v>
      </c>
      <c r="T29" s="492" t="s">
        <v>1363</v>
      </c>
      <c r="U29" s="492" t="s">
        <v>1362</v>
      </c>
      <c r="V29" s="492" t="s">
        <v>1362</v>
      </c>
      <c r="W29" s="492" t="s">
        <v>1364</v>
      </c>
      <c r="X29" s="492" t="s">
        <v>1365</v>
      </c>
      <c r="Y29" s="492">
        <v>2</v>
      </c>
      <c r="Z29" s="491"/>
      <c r="AA29" s="1243"/>
      <c r="AB29" s="1243"/>
      <c r="AC29" s="1260"/>
      <c r="AD29" s="105">
        <v>0</v>
      </c>
      <c r="AE29" s="105">
        <v>0</v>
      </c>
      <c r="AF29" s="105">
        <v>1</v>
      </c>
      <c r="AG29" s="105" t="str">
        <f t="shared" si="0"/>
        <v>DEFICIENTE</v>
      </c>
      <c r="AH29" s="105">
        <v>0</v>
      </c>
      <c r="AI29" s="123" t="s">
        <v>1407</v>
      </c>
      <c r="AJ29" s="123"/>
    </row>
    <row r="30" spans="1:37" s="62" customFormat="1" ht="49.5" customHeight="1">
      <c r="A30" s="1254"/>
      <c r="B30" s="1269"/>
      <c r="C30" s="1248"/>
      <c r="D30" s="1250"/>
      <c r="E30" s="1250"/>
      <c r="F30" s="1250"/>
      <c r="G30" s="1250"/>
      <c r="H30" s="1244"/>
      <c r="I30" s="1244"/>
      <c r="J30" s="1246"/>
      <c r="K30" s="499" t="s">
        <v>1018</v>
      </c>
      <c r="L30" s="498" t="s">
        <v>1355</v>
      </c>
      <c r="M30" s="498" t="s">
        <v>1356</v>
      </c>
      <c r="N30" s="498" t="s">
        <v>1357</v>
      </c>
      <c r="O30" s="498" t="s">
        <v>1358</v>
      </c>
      <c r="P30" s="498" t="s">
        <v>1359</v>
      </c>
      <c r="Q30" s="60" t="s">
        <v>1360</v>
      </c>
      <c r="R30" s="498" t="s">
        <v>1361</v>
      </c>
      <c r="S30" s="61" t="s">
        <v>1362</v>
      </c>
      <c r="T30" s="492" t="s">
        <v>1363</v>
      </c>
      <c r="U30" s="492" t="s">
        <v>1362</v>
      </c>
      <c r="V30" s="492" t="s">
        <v>1362</v>
      </c>
      <c r="W30" s="492" t="s">
        <v>1364</v>
      </c>
      <c r="X30" s="492" t="s">
        <v>1365</v>
      </c>
      <c r="Y30" s="492">
        <v>2</v>
      </c>
      <c r="Z30" s="492"/>
      <c r="AA30" s="1244"/>
      <c r="AB30" s="1244"/>
      <c r="AC30" s="1246"/>
      <c r="AD30" s="105">
        <v>0</v>
      </c>
      <c r="AE30" s="105">
        <v>0</v>
      </c>
      <c r="AF30" s="105">
        <v>1</v>
      </c>
      <c r="AG30" s="105" t="str">
        <f t="shared" si="0"/>
        <v>DEFICIENTE</v>
      </c>
      <c r="AH30" s="105">
        <v>0</v>
      </c>
      <c r="AI30" s="123" t="s">
        <v>1411</v>
      </c>
      <c r="AJ30" s="136"/>
    </row>
    <row r="31" spans="1:37" s="62" customFormat="1" ht="267.75">
      <c r="A31" s="1258" t="s">
        <v>1020</v>
      </c>
      <c r="B31" s="1251" t="s">
        <v>1412</v>
      </c>
      <c r="C31" s="1247" t="s">
        <v>1413</v>
      </c>
      <c r="D31" s="1251" t="s">
        <v>1414</v>
      </c>
      <c r="E31" s="1249" t="s">
        <v>1021</v>
      </c>
      <c r="F31" s="1249" t="s">
        <v>1022</v>
      </c>
      <c r="G31" s="1251" t="s">
        <v>1415</v>
      </c>
      <c r="H31" s="1242" t="s">
        <v>961</v>
      </c>
      <c r="I31" s="1242" t="s">
        <v>982</v>
      </c>
      <c r="J31" s="1245" t="s">
        <v>983</v>
      </c>
      <c r="K31" s="499" t="s">
        <v>1024</v>
      </c>
      <c r="L31" s="498" t="s">
        <v>1355</v>
      </c>
      <c r="M31" s="498" t="s">
        <v>1356</v>
      </c>
      <c r="N31" s="498" t="s">
        <v>1357</v>
      </c>
      <c r="O31" s="498" t="s">
        <v>1358</v>
      </c>
      <c r="P31" s="498" t="s">
        <v>1359</v>
      </c>
      <c r="Q31" s="60" t="s">
        <v>1360</v>
      </c>
      <c r="R31" s="498" t="s">
        <v>1361</v>
      </c>
      <c r="S31" s="61" t="s">
        <v>1362</v>
      </c>
      <c r="T31" s="492" t="s">
        <v>1363</v>
      </c>
      <c r="U31" s="492" t="s">
        <v>1362</v>
      </c>
      <c r="V31" s="492" t="s">
        <v>1362</v>
      </c>
      <c r="W31" s="492" t="s">
        <v>1364</v>
      </c>
      <c r="X31" s="492" t="s">
        <v>1365</v>
      </c>
      <c r="Y31" s="492">
        <v>2</v>
      </c>
      <c r="Z31" s="491"/>
      <c r="AA31" s="1242" t="s">
        <v>961</v>
      </c>
      <c r="AB31" s="1242" t="s">
        <v>982</v>
      </c>
      <c r="AC31" s="1245" t="s">
        <v>983</v>
      </c>
      <c r="AD31" s="107">
        <v>1</v>
      </c>
      <c r="AE31" s="107">
        <v>1</v>
      </c>
      <c r="AF31" s="107">
        <v>1</v>
      </c>
      <c r="AG31" s="105" t="str">
        <f t="shared" si="0"/>
        <v>EFECTIVO</v>
      </c>
      <c r="AH31" s="107">
        <v>0</v>
      </c>
      <c r="AI31" s="123" t="s">
        <v>1416</v>
      </c>
      <c r="AJ31" s="123" t="s">
        <v>1417</v>
      </c>
    </row>
    <row r="32" spans="1:37" s="62" customFormat="1" ht="280.5">
      <c r="A32" s="1258"/>
      <c r="B32" s="1259"/>
      <c r="C32" s="1258"/>
      <c r="D32" s="1259"/>
      <c r="E32" s="1259"/>
      <c r="F32" s="1259"/>
      <c r="G32" s="1259"/>
      <c r="H32" s="1243"/>
      <c r="I32" s="1243"/>
      <c r="J32" s="1260"/>
      <c r="K32" s="499" t="s">
        <v>1027</v>
      </c>
      <c r="L32" s="498" t="s">
        <v>1355</v>
      </c>
      <c r="M32" s="498" t="s">
        <v>1356</v>
      </c>
      <c r="N32" s="498" t="s">
        <v>1357</v>
      </c>
      <c r="O32" s="498" t="s">
        <v>1358</v>
      </c>
      <c r="P32" s="498" t="s">
        <v>1359</v>
      </c>
      <c r="Q32" s="60" t="s">
        <v>1360</v>
      </c>
      <c r="R32" s="498" t="s">
        <v>1361</v>
      </c>
      <c r="S32" s="61" t="s">
        <v>1362</v>
      </c>
      <c r="T32" s="492" t="s">
        <v>1363</v>
      </c>
      <c r="U32" s="492" t="s">
        <v>1362</v>
      </c>
      <c r="V32" s="492" t="s">
        <v>1362</v>
      </c>
      <c r="W32" s="492" t="s">
        <v>1364</v>
      </c>
      <c r="X32" s="492" t="s">
        <v>1365</v>
      </c>
      <c r="Y32" s="492">
        <v>2</v>
      </c>
      <c r="Z32" s="491"/>
      <c r="AA32" s="1243"/>
      <c r="AB32" s="1243"/>
      <c r="AC32" s="1260"/>
      <c r="AD32" s="105">
        <v>1</v>
      </c>
      <c r="AE32" s="105">
        <v>1</v>
      </c>
      <c r="AF32" s="105">
        <v>1</v>
      </c>
      <c r="AG32" s="105" t="str">
        <f t="shared" si="0"/>
        <v>EFECTIVO</v>
      </c>
      <c r="AH32" s="105">
        <v>0</v>
      </c>
      <c r="AI32" s="123" t="s">
        <v>1418</v>
      </c>
      <c r="AJ32" s="123" t="s">
        <v>1419</v>
      </c>
    </row>
    <row r="33" spans="1:36" s="62" customFormat="1" ht="178.5">
      <c r="A33" s="1258"/>
      <c r="B33" s="1259"/>
      <c r="C33" s="1248"/>
      <c r="D33" s="1250"/>
      <c r="E33" s="1250"/>
      <c r="F33" s="1250"/>
      <c r="G33" s="1250"/>
      <c r="H33" s="1244"/>
      <c r="I33" s="1244"/>
      <c r="J33" s="1246"/>
      <c r="K33" s="499" t="s">
        <v>1031</v>
      </c>
      <c r="L33" s="498" t="s">
        <v>1355</v>
      </c>
      <c r="M33" s="498" t="s">
        <v>1356</v>
      </c>
      <c r="N33" s="498" t="s">
        <v>1357</v>
      </c>
      <c r="O33" s="498" t="s">
        <v>1358</v>
      </c>
      <c r="P33" s="498" t="s">
        <v>1359</v>
      </c>
      <c r="Q33" s="60" t="s">
        <v>1360</v>
      </c>
      <c r="R33" s="498" t="s">
        <v>1361</v>
      </c>
      <c r="S33" s="61" t="s">
        <v>1362</v>
      </c>
      <c r="T33" s="492" t="s">
        <v>1363</v>
      </c>
      <c r="U33" s="492" t="s">
        <v>1362</v>
      </c>
      <c r="V33" s="492" t="s">
        <v>1362</v>
      </c>
      <c r="W33" s="492" t="s">
        <v>1364</v>
      </c>
      <c r="X33" s="492" t="s">
        <v>1365</v>
      </c>
      <c r="Y33" s="492">
        <v>2</v>
      </c>
      <c r="Z33" s="492"/>
      <c r="AA33" s="1244"/>
      <c r="AB33" s="1244"/>
      <c r="AC33" s="1246"/>
      <c r="AD33" s="105">
        <v>1</v>
      </c>
      <c r="AE33" s="105">
        <v>1</v>
      </c>
      <c r="AF33" s="105">
        <v>1</v>
      </c>
      <c r="AG33" s="105" t="str">
        <f t="shared" si="0"/>
        <v>EFECTIVO</v>
      </c>
      <c r="AH33" s="105">
        <v>0</v>
      </c>
      <c r="AI33" s="123" t="s">
        <v>1420</v>
      </c>
      <c r="AJ33" s="123" t="s">
        <v>1421</v>
      </c>
    </row>
    <row r="34" spans="1:36" s="62" customFormat="1" ht="242.25">
      <c r="A34" s="1258"/>
      <c r="B34" s="1259"/>
      <c r="C34" s="1247" t="s">
        <v>1422</v>
      </c>
      <c r="D34" s="1251" t="s">
        <v>1414</v>
      </c>
      <c r="E34" s="1249" t="s">
        <v>1034</v>
      </c>
      <c r="F34" s="1249" t="s">
        <v>1035</v>
      </c>
      <c r="G34" s="1251" t="s">
        <v>1415</v>
      </c>
      <c r="H34" s="1242" t="s">
        <v>961</v>
      </c>
      <c r="I34" s="1242" t="s">
        <v>982</v>
      </c>
      <c r="J34" s="1245" t="s">
        <v>983</v>
      </c>
      <c r="K34" s="499" t="s">
        <v>1036</v>
      </c>
      <c r="L34" s="498" t="s">
        <v>1355</v>
      </c>
      <c r="M34" s="498" t="s">
        <v>1356</v>
      </c>
      <c r="N34" s="498" t="s">
        <v>1357</v>
      </c>
      <c r="O34" s="498" t="s">
        <v>1358</v>
      </c>
      <c r="P34" s="498" t="s">
        <v>1359</v>
      </c>
      <c r="Q34" s="60" t="s">
        <v>1360</v>
      </c>
      <c r="R34" s="498" t="s">
        <v>1361</v>
      </c>
      <c r="S34" s="61" t="s">
        <v>1362</v>
      </c>
      <c r="T34" s="492" t="s">
        <v>1363</v>
      </c>
      <c r="U34" s="492" t="s">
        <v>1362</v>
      </c>
      <c r="V34" s="492" t="s">
        <v>1362</v>
      </c>
      <c r="W34" s="492" t="s">
        <v>1364</v>
      </c>
      <c r="X34" s="492" t="s">
        <v>1365</v>
      </c>
      <c r="Y34" s="492">
        <v>2</v>
      </c>
      <c r="Z34" s="491"/>
      <c r="AA34" s="1242" t="s">
        <v>961</v>
      </c>
      <c r="AB34" s="1242" t="s">
        <v>982</v>
      </c>
      <c r="AC34" s="1245" t="s">
        <v>983</v>
      </c>
      <c r="AD34" s="105">
        <v>1</v>
      </c>
      <c r="AE34" s="105">
        <v>1</v>
      </c>
      <c r="AF34" s="105">
        <v>1</v>
      </c>
      <c r="AG34" s="105" t="str">
        <f t="shared" si="0"/>
        <v>EFECTIVO</v>
      </c>
      <c r="AH34" s="105">
        <v>0</v>
      </c>
      <c r="AI34" s="123" t="s">
        <v>1423</v>
      </c>
      <c r="AJ34" s="123" t="s">
        <v>1424</v>
      </c>
    </row>
    <row r="35" spans="1:36" s="62" customFormat="1" ht="267.75">
      <c r="A35" s="1258"/>
      <c r="B35" s="1259"/>
      <c r="C35" s="1258"/>
      <c r="D35" s="1259"/>
      <c r="E35" s="1259"/>
      <c r="F35" s="1259"/>
      <c r="G35" s="1259"/>
      <c r="H35" s="1243"/>
      <c r="I35" s="1243"/>
      <c r="J35" s="1260"/>
      <c r="K35" s="499" t="s">
        <v>1039</v>
      </c>
      <c r="L35" s="498" t="s">
        <v>1355</v>
      </c>
      <c r="M35" s="498" t="s">
        <v>1356</v>
      </c>
      <c r="N35" s="498" t="s">
        <v>1357</v>
      </c>
      <c r="O35" s="498" t="s">
        <v>1358</v>
      </c>
      <c r="P35" s="498" t="s">
        <v>1359</v>
      </c>
      <c r="Q35" s="60" t="s">
        <v>1360</v>
      </c>
      <c r="R35" s="498" t="s">
        <v>1361</v>
      </c>
      <c r="S35" s="61" t="s">
        <v>1362</v>
      </c>
      <c r="T35" s="492" t="s">
        <v>1363</v>
      </c>
      <c r="U35" s="492" t="s">
        <v>1362</v>
      </c>
      <c r="V35" s="492" t="s">
        <v>1362</v>
      </c>
      <c r="W35" s="492" t="s">
        <v>1364</v>
      </c>
      <c r="X35" s="492" t="s">
        <v>1365</v>
      </c>
      <c r="Y35" s="492">
        <v>2</v>
      </c>
      <c r="Z35" s="491"/>
      <c r="AA35" s="1243"/>
      <c r="AB35" s="1243"/>
      <c r="AC35" s="1260"/>
      <c r="AD35" s="105">
        <v>1</v>
      </c>
      <c r="AE35" s="105">
        <v>1</v>
      </c>
      <c r="AF35" s="105">
        <v>1</v>
      </c>
      <c r="AG35" s="105" t="str">
        <f t="shared" si="0"/>
        <v>EFECTIVO</v>
      </c>
      <c r="AH35" s="105">
        <v>0</v>
      </c>
      <c r="AI35" s="123" t="s">
        <v>1425</v>
      </c>
      <c r="AJ35" s="123" t="s">
        <v>1426</v>
      </c>
    </row>
    <row r="36" spans="1:36" s="62" customFormat="1" ht="191.25">
      <c r="A36" s="1248"/>
      <c r="B36" s="1250"/>
      <c r="C36" s="1248"/>
      <c r="D36" s="1250"/>
      <c r="E36" s="1250"/>
      <c r="F36" s="1250"/>
      <c r="G36" s="1250"/>
      <c r="H36" s="1244"/>
      <c r="I36" s="1244"/>
      <c r="J36" s="1246"/>
      <c r="K36" s="499" t="s">
        <v>1031</v>
      </c>
      <c r="L36" s="498" t="s">
        <v>1355</v>
      </c>
      <c r="M36" s="498" t="s">
        <v>1356</v>
      </c>
      <c r="N36" s="498" t="s">
        <v>1357</v>
      </c>
      <c r="O36" s="498" t="s">
        <v>1358</v>
      </c>
      <c r="P36" s="498" t="s">
        <v>1359</v>
      </c>
      <c r="Q36" s="60" t="s">
        <v>1360</v>
      </c>
      <c r="R36" s="498" t="s">
        <v>1361</v>
      </c>
      <c r="S36" s="61" t="s">
        <v>1362</v>
      </c>
      <c r="T36" s="492" t="s">
        <v>1363</v>
      </c>
      <c r="U36" s="492" t="s">
        <v>1362</v>
      </c>
      <c r="V36" s="492" t="s">
        <v>1362</v>
      </c>
      <c r="W36" s="492" t="s">
        <v>1364</v>
      </c>
      <c r="X36" s="492" t="s">
        <v>1365</v>
      </c>
      <c r="Y36" s="492">
        <v>2</v>
      </c>
      <c r="Z36" s="492"/>
      <c r="AA36" s="1244"/>
      <c r="AB36" s="1244"/>
      <c r="AC36" s="1246"/>
      <c r="AD36" s="105">
        <v>1</v>
      </c>
      <c r="AE36" s="105">
        <v>1</v>
      </c>
      <c r="AF36" s="105">
        <v>1</v>
      </c>
      <c r="AG36" s="105" t="str">
        <f t="shared" si="0"/>
        <v>EFECTIVO</v>
      </c>
      <c r="AH36" s="105">
        <v>0</v>
      </c>
      <c r="AI36" s="123" t="s">
        <v>1427</v>
      </c>
      <c r="AJ36" s="123" t="s">
        <v>1428</v>
      </c>
    </row>
    <row r="37" spans="1:36" s="62" customFormat="1" ht="255">
      <c r="A37" s="1247" t="s">
        <v>1043</v>
      </c>
      <c r="B37" s="1249" t="s">
        <v>1429</v>
      </c>
      <c r="C37" s="1247" t="s">
        <v>1430</v>
      </c>
      <c r="D37" s="1249" t="s">
        <v>1431</v>
      </c>
      <c r="E37" s="1249" t="s">
        <v>1044</v>
      </c>
      <c r="F37" s="1249" t="s">
        <v>1045</v>
      </c>
      <c r="G37" s="1251" t="s">
        <v>1432</v>
      </c>
      <c r="H37" s="1242" t="s">
        <v>961</v>
      </c>
      <c r="I37" s="1242" t="s">
        <v>982</v>
      </c>
      <c r="J37" s="1245" t="s">
        <v>983</v>
      </c>
      <c r="K37" s="499" t="s">
        <v>1047</v>
      </c>
      <c r="L37" s="498" t="s">
        <v>1355</v>
      </c>
      <c r="M37" s="498" t="s">
        <v>1356</v>
      </c>
      <c r="N37" s="498" t="s">
        <v>1357</v>
      </c>
      <c r="O37" s="498" t="s">
        <v>1358</v>
      </c>
      <c r="P37" s="498" t="s">
        <v>1359</v>
      </c>
      <c r="Q37" s="60" t="s">
        <v>1360</v>
      </c>
      <c r="R37" s="498" t="s">
        <v>1361</v>
      </c>
      <c r="S37" s="61" t="s">
        <v>1362</v>
      </c>
      <c r="T37" s="492" t="s">
        <v>1363</v>
      </c>
      <c r="U37" s="492" t="s">
        <v>1362</v>
      </c>
      <c r="V37" s="492" t="s">
        <v>1362</v>
      </c>
      <c r="W37" s="492" t="s">
        <v>1364</v>
      </c>
      <c r="X37" s="492" t="s">
        <v>1365</v>
      </c>
      <c r="Y37" s="492">
        <v>2</v>
      </c>
      <c r="Z37" s="491"/>
      <c r="AA37" s="1242" t="s">
        <v>961</v>
      </c>
      <c r="AB37" s="1242" t="s">
        <v>982</v>
      </c>
      <c r="AC37" s="1245" t="s">
        <v>983</v>
      </c>
      <c r="AD37" s="105">
        <v>1</v>
      </c>
      <c r="AE37" s="105">
        <v>1</v>
      </c>
      <c r="AF37" s="105">
        <v>1</v>
      </c>
      <c r="AG37" s="105" t="str">
        <f t="shared" si="0"/>
        <v>EFECTIVO</v>
      </c>
      <c r="AH37" s="105">
        <v>0</v>
      </c>
      <c r="AI37" s="123" t="s">
        <v>1433</v>
      </c>
      <c r="AJ37" s="123" t="s">
        <v>1434</v>
      </c>
    </row>
    <row r="38" spans="1:36" s="62" customFormat="1" ht="242.25">
      <c r="A38" s="1248"/>
      <c r="B38" s="1250"/>
      <c r="C38" s="1248"/>
      <c r="D38" s="1250"/>
      <c r="E38" s="1250"/>
      <c r="F38" s="1250"/>
      <c r="G38" s="1250"/>
      <c r="H38" s="1244"/>
      <c r="I38" s="1244"/>
      <c r="J38" s="1246"/>
      <c r="K38" s="499" t="s">
        <v>1051</v>
      </c>
      <c r="L38" s="498" t="s">
        <v>1355</v>
      </c>
      <c r="M38" s="498" t="s">
        <v>1356</v>
      </c>
      <c r="N38" s="498" t="s">
        <v>1357</v>
      </c>
      <c r="O38" s="498" t="s">
        <v>1358</v>
      </c>
      <c r="P38" s="498" t="s">
        <v>1359</v>
      </c>
      <c r="Q38" s="60" t="s">
        <v>1360</v>
      </c>
      <c r="R38" s="498" t="s">
        <v>1361</v>
      </c>
      <c r="S38" s="61" t="s">
        <v>1362</v>
      </c>
      <c r="T38" s="492" t="s">
        <v>1363</v>
      </c>
      <c r="U38" s="492" t="s">
        <v>1362</v>
      </c>
      <c r="V38" s="492" t="s">
        <v>1362</v>
      </c>
      <c r="W38" s="492" t="s">
        <v>1364</v>
      </c>
      <c r="X38" s="492" t="s">
        <v>1365</v>
      </c>
      <c r="Y38" s="492">
        <v>2</v>
      </c>
      <c r="Z38" s="492"/>
      <c r="AA38" s="1244"/>
      <c r="AB38" s="1244"/>
      <c r="AC38" s="1246"/>
      <c r="AD38" s="105">
        <v>1</v>
      </c>
      <c r="AE38" s="105">
        <v>1</v>
      </c>
      <c r="AF38" s="105">
        <v>1</v>
      </c>
      <c r="AG38" s="105" t="str">
        <f t="shared" si="0"/>
        <v>EFECTIVO</v>
      </c>
      <c r="AH38" s="105">
        <v>0</v>
      </c>
      <c r="AI38" s="123" t="s">
        <v>1435</v>
      </c>
      <c r="AJ38" s="123" t="s">
        <v>1436</v>
      </c>
    </row>
    <row r="39" spans="1:36" s="62" customFormat="1" ht="216.75">
      <c r="A39" s="1247" t="s">
        <v>1053</v>
      </c>
      <c r="B39" s="1251" t="s">
        <v>1437</v>
      </c>
      <c r="C39" s="1247" t="s">
        <v>1438</v>
      </c>
      <c r="D39" s="1251" t="s">
        <v>1439</v>
      </c>
      <c r="E39" s="1249" t="s">
        <v>1054</v>
      </c>
      <c r="F39" s="1249" t="s">
        <v>1055</v>
      </c>
      <c r="G39" s="1251" t="s">
        <v>1440</v>
      </c>
      <c r="H39" s="1242" t="s">
        <v>961</v>
      </c>
      <c r="I39" s="1242" t="s">
        <v>1385</v>
      </c>
      <c r="J39" s="1245" t="s">
        <v>1059</v>
      </c>
      <c r="K39" s="499" t="s">
        <v>1057</v>
      </c>
      <c r="L39" s="498" t="s">
        <v>1355</v>
      </c>
      <c r="M39" s="498" t="s">
        <v>1356</v>
      </c>
      <c r="N39" s="498" t="s">
        <v>1357</v>
      </c>
      <c r="O39" s="498" t="s">
        <v>1358</v>
      </c>
      <c r="P39" s="498" t="s">
        <v>1359</v>
      </c>
      <c r="Q39" s="60" t="s">
        <v>1360</v>
      </c>
      <c r="R39" s="498" t="s">
        <v>1361</v>
      </c>
      <c r="S39" s="61" t="s">
        <v>1362</v>
      </c>
      <c r="T39" s="492" t="s">
        <v>1363</v>
      </c>
      <c r="U39" s="492" t="s">
        <v>1362</v>
      </c>
      <c r="V39" s="492" t="s">
        <v>1362</v>
      </c>
      <c r="W39" s="492" t="s">
        <v>1364</v>
      </c>
      <c r="X39" s="492" t="s">
        <v>1365</v>
      </c>
      <c r="Y39" s="492">
        <v>2</v>
      </c>
      <c r="Z39" s="491"/>
      <c r="AA39" s="1242" t="s">
        <v>961</v>
      </c>
      <c r="AB39" s="1242" t="s">
        <v>1058</v>
      </c>
      <c r="AC39" s="1245" t="s">
        <v>1059</v>
      </c>
      <c r="AD39" s="105">
        <v>1</v>
      </c>
      <c r="AE39" s="105">
        <v>1</v>
      </c>
      <c r="AF39" s="105">
        <v>1</v>
      </c>
      <c r="AG39" s="105" t="str">
        <f t="shared" si="0"/>
        <v>EFECTIVO</v>
      </c>
      <c r="AH39" s="105">
        <v>0</v>
      </c>
      <c r="AI39" s="123" t="s">
        <v>1441</v>
      </c>
      <c r="AJ39" s="123" t="s">
        <v>1442</v>
      </c>
    </row>
    <row r="40" spans="1:36" s="62" customFormat="1" ht="178.5">
      <c r="A40" s="1258"/>
      <c r="B40" s="1259"/>
      <c r="C40" s="1258"/>
      <c r="D40" s="1259"/>
      <c r="E40" s="1259"/>
      <c r="F40" s="1259"/>
      <c r="G40" s="1259"/>
      <c r="H40" s="1243"/>
      <c r="I40" s="1243"/>
      <c r="J40" s="1260"/>
      <c r="K40" s="493" t="s">
        <v>1062</v>
      </c>
      <c r="L40" s="498" t="s">
        <v>1355</v>
      </c>
      <c r="M40" s="498" t="s">
        <v>1356</v>
      </c>
      <c r="N40" s="498" t="s">
        <v>1357</v>
      </c>
      <c r="O40" s="498" t="s">
        <v>1358</v>
      </c>
      <c r="P40" s="498" t="s">
        <v>1359</v>
      </c>
      <c r="Q40" s="60" t="s">
        <v>1360</v>
      </c>
      <c r="R40" s="498" t="s">
        <v>1361</v>
      </c>
      <c r="S40" s="61" t="s">
        <v>1362</v>
      </c>
      <c r="T40" s="492" t="s">
        <v>1363</v>
      </c>
      <c r="U40" s="492" t="s">
        <v>1362</v>
      </c>
      <c r="V40" s="492" t="s">
        <v>1362</v>
      </c>
      <c r="W40" s="492" t="s">
        <v>1364</v>
      </c>
      <c r="X40" s="492" t="s">
        <v>1365</v>
      </c>
      <c r="Y40" s="492">
        <v>2</v>
      </c>
      <c r="Z40" s="492"/>
      <c r="AA40" s="1244"/>
      <c r="AB40" s="1244"/>
      <c r="AC40" s="1246"/>
      <c r="AD40" s="105">
        <v>1</v>
      </c>
      <c r="AE40" s="105">
        <v>1</v>
      </c>
      <c r="AF40" s="105">
        <v>1</v>
      </c>
      <c r="AG40" s="105" t="str">
        <f t="shared" si="0"/>
        <v>EFECTIVO</v>
      </c>
      <c r="AH40" s="105">
        <v>0</v>
      </c>
      <c r="AI40" s="123" t="s">
        <v>1443</v>
      </c>
      <c r="AJ40" s="123" t="s">
        <v>1444</v>
      </c>
    </row>
    <row r="41" spans="1:36" s="62" customFormat="1" ht="63.75">
      <c r="A41" s="1254" t="s">
        <v>1064</v>
      </c>
      <c r="B41" s="1257" t="s">
        <v>1445</v>
      </c>
      <c r="C41" s="1254" t="s">
        <v>1446</v>
      </c>
      <c r="D41" s="1257" t="s">
        <v>1447</v>
      </c>
      <c r="E41" s="1257" t="s">
        <v>1065</v>
      </c>
      <c r="F41" s="1257" t="s">
        <v>1066</v>
      </c>
      <c r="G41" s="1255" t="s">
        <v>1448</v>
      </c>
      <c r="H41" s="1253" t="s">
        <v>961</v>
      </c>
      <c r="I41" s="1253" t="s">
        <v>982</v>
      </c>
      <c r="J41" s="1252" t="s">
        <v>983</v>
      </c>
      <c r="K41" s="496" t="s">
        <v>1068</v>
      </c>
      <c r="L41" s="88" t="s">
        <v>1355</v>
      </c>
      <c r="M41" s="498" t="s">
        <v>1356</v>
      </c>
      <c r="N41" s="498" t="s">
        <v>1357</v>
      </c>
      <c r="O41" s="498" t="s">
        <v>1358</v>
      </c>
      <c r="P41" s="498" t="s">
        <v>1359</v>
      </c>
      <c r="Q41" s="60" t="s">
        <v>1360</v>
      </c>
      <c r="R41" s="498" t="s">
        <v>1361</v>
      </c>
      <c r="S41" s="61" t="s">
        <v>1362</v>
      </c>
      <c r="T41" s="492" t="s">
        <v>1363</v>
      </c>
      <c r="U41" s="492" t="s">
        <v>1362</v>
      </c>
      <c r="V41" s="492" t="s">
        <v>1362</v>
      </c>
      <c r="W41" s="492" t="s">
        <v>1364</v>
      </c>
      <c r="X41" s="492" t="s">
        <v>1365</v>
      </c>
      <c r="Y41" s="492">
        <v>2</v>
      </c>
      <c r="Z41" s="491"/>
      <c r="AA41" s="1242" t="s">
        <v>961</v>
      </c>
      <c r="AB41" s="1242" t="s">
        <v>982</v>
      </c>
      <c r="AC41" s="1245" t="s">
        <v>983</v>
      </c>
      <c r="AD41" s="105">
        <v>1</v>
      </c>
      <c r="AE41" s="105">
        <v>1</v>
      </c>
      <c r="AF41" s="105">
        <v>1</v>
      </c>
      <c r="AG41" s="105" t="str">
        <f t="shared" si="0"/>
        <v>EFECTIVO</v>
      </c>
      <c r="AH41" s="105">
        <v>0</v>
      </c>
      <c r="AI41" s="124" t="s">
        <v>1449</v>
      </c>
      <c r="AJ41" s="123"/>
    </row>
    <row r="42" spans="1:36" s="62" customFormat="1" ht="63.75">
      <c r="A42" s="1254"/>
      <c r="B42" s="1256"/>
      <c r="C42" s="1254"/>
      <c r="D42" s="1256"/>
      <c r="E42" s="1256"/>
      <c r="F42" s="1256"/>
      <c r="G42" s="1256"/>
      <c r="H42" s="1253"/>
      <c r="I42" s="1253"/>
      <c r="J42" s="1252"/>
      <c r="K42" s="496" t="s">
        <v>1072</v>
      </c>
      <c r="L42" s="88" t="s">
        <v>1355</v>
      </c>
      <c r="M42" s="498" t="s">
        <v>1356</v>
      </c>
      <c r="N42" s="498" t="s">
        <v>1357</v>
      </c>
      <c r="O42" s="498" t="s">
        <v>1358</v>
      </c>
      <c r="P42" s="498" t="s">
        <v>1359</v>
      </c>
      <c r="Q42" s="60" t="s">
        <v>1360</v>
      </c>
      <c r="R42" s="498" t="s">
        <v>1361</v>
      </c>
      <c r="S42" s="61" t="s">
        <v>1362</v>
      </c>
      <c r="T42" s="492" t="s">
        <v>1363</v>
      </c>
      <c r="U42" s="492" t="s">
        <v>1362</v>
      </c>
      <c r="V42" s="492" t="s">
        <v>1362</v>
      </c>
      <c r="W42" s="492" t="s">
        <v>1364</v>
      </c>
      <c r="X42" s="492" t="s">
        <v>1365</v>
      </c>
      <c r="Y42" s="492">
        <v>2</v>
      </c>
      <c r="Z42" s="492"/>
      <c r="AA42" s="1244"/>
      <c r="AB42" s="1244"/>
      <c r="AC42" s="1246"/>
      <c r="AD42" s="105">
        <v>1</v>
      </c>
      <c r="AE42" s="105">
        <v>1</v>
      </c>
      <c r="AF42" s="105">
        <v>1</v>
      </c>
      <c r="AG42" s="105" t="str">
        <f t="shared" si="0"/>
        <v>EFECTIVO</v>
      </c>
      <c r="AH42" s="105">
        <v>0</v>
      </c>
      <c r="AI42" s="125" t="s">
        <v>1073</v>
      </c>
      <c r="AJ42" s="136"/>
    </row>
    <row r="43" spans="1:36" s="62" customFormat="1" ht="369.75">
      <c r="A43" s="1258" t="s">
        <v>1075</v>
      </c>
      <c r="B43" s="1265" t="s">
        <v>1450</v>
      </c>
      <c r="C43" s="1258" t="s">
        <v>1451</v>
      </c>
      <c r="D43" s="1266" t="s">
        <v>1380</v>
      </c>
      <c r="E43" s="1266" t="s">
        <v>1076</v>
      </c>
      <c r="F43" s="1266" t="s">
        <v>1077</v>
      </c>
      <c r="G43" s="1265" t="s">
        <v>1046</v>
      </c>
      <c r="H43" s="1243" t="s">
        <v>1393</v>
      </c>
      <c r="I43" s="1243" t="s">
        <v>982</v>
      </c>
      <c r="J43" s="1260" t="s">
        <v>1059</v>
      </c>
      <c r="K43" s="483" t="s">
        <v>1078</v>
      </c>
      <c r="L43" s="498" t="s">
        <v>1355</v>
      </c>
      <c r="M43" s="498" t="s">
        <v>1356</v>
      </c>
      <c r="N43" s="498" t="s">
        <v>1357</v>
      </c>
      <c r="O43" s="498" t="s">
        <v>1358</v>
      </c>
      <c r="P43" s="498" t="s">
        <v>1359</v>
      </c>
      <c r="Q43" s="60" t="s">
        <v>1360</v>
      </c>
      <c r="R43" s="498" t="s">
        <v>1361</v>
      </c>
      <c r="S43" s="61" t="s">
        <v>1362</v>
      </c>
      <c r="T43" s="492" t="s">
        <v>1363</v>
      </c>
      <c r="U43" s="492" t="s">
        <v>1362</v>
      </c>
      <c r="V43" s="492" t="s">
        <v>1362</v>
      </c>
      <c r="W43" s="492" t="s">
        <v>1364</v>
      </c>
      <c r="X43" s="492" t="s">
        <v>1365</v>
      </c>
      <c r="Y43" s="492">
        <v>2</v>
      </c>
      <c r="Z43" s="491"/>
      <c r="AA43" s="1242" t="s">
        <v>961</v>
      </c>
      <c r="AB43" s="1242" t="s">
        <v>982</v>
      </c>
      <c r="AC43" s="1245" t="s">
        <v>983</v>
      </c>
      <c r="AD43" s="105">
        <v>1</v>
      </c>
      <c r="AE43" s="105">
        <v>1</v>
      </c>
      <c r="AF43" s="105">
        <v>1</v>
      </c>
      <c r="AG43" s="105" t="str">
        <f t="shared" si="0"/>
        <v>EFECTIVO</v>
      </c>
      <c r="AH43" s="105">
        <v>0</v>
      </c>
      <c r="AI43" s="123" t="s">
        <v>1452</v>
      </c>
      <c r="AJ43" s="123" t="s">
        <v>1453</v>
      </c>
    </row>
    <row r="44" spans="1:36" s="62" customFormat="1" ht="369.75">
      <c r="A44" s="1248"/>
      <c r="B44" s="1250"/>
      <c r="C44" s="1248"/>
      <c r="D44" s="1250"/>
      <c r="E44" s="1250"/>
      <c r="F44" s="1250"/>
      <c r="G44" s="1250"/>
      <c r="H44" s="1244"/>
      <c r="I44" s="1244"/>
      <c r="J44" s="1246"/>
      <c r="K44" s="499" t="s">
        <v>1081</v>
      </c>
      <c r="L44" s="498" t="s">
        <v>1355</v>
      </c>
      <c r="M44" s="498" t="s">
        <v>1356</v>
      </c>
      <c r="N44" s="498" t="s">
        <v>1357</v>
      </c>
      <c r="O44" s="498" t="s">
        <v>1358</v>
      </c>
      <c r="P44" s="498" t="s">
        <v>1359</v>
      </c>
      <c r="Q44" s="60" t="s">
        <v>1360</v>
      </c>
      <c r="R44" s="498" t="s">
        <v>1361</v>
      </c>
      <c r="S44" s="61" t="s">
        <v>1362</v>
      </c>
      <c r="T44" s="492" t="s">
        <v>1363</v>
      </c>
      <c r="U44" s="492" t="s">
        <v>1362</v>
      </c>
      <c r="V44" s="492" t="s">
        <v>1362</v>
      </c>
      <c r="W44" s="492" t="s">
        <v>1364</v>
      </c>
      <c r="X44" s="492" t="s">
        <v>1365</v>
      </c>
      <c r="Y44" s="492">
        <v>2</v>
      </c>
      <c r="Z44" s="492"/>
      <c r="AA44" s="1244"/>
      <c r="AB44" s="1244"/>
      <c r="AC44" s="1246"/>
      <c r="AD44" s="105">
        <v>1</v>
      </c>
      <c r="AE44" s="105">
        <v>1</v>
      </c>
      <c r="AF44" s="105">
        <v>1</v>
      </c>
      <c r="AG44" s="105" t="str">
        <f t="shared" si="0"/>
        <v>EFECTIVO</v>
      </c>
      <c r="AH44" s="105">
        <v>0</v>
      </c>
      <c r="AI44" s="123" t="s">
        <v>1454</v>
      </c>
      <c r="AJ44" s="123" t="s">
        <v>1453</v>
      </c>
    </row>
    <row r="45" spans="1:36" s="62" customFormat="1" ht="293.25">
      <c r="A45" s="498" t="s">
        <v>1083</v>
      </c>
      <c r="B45" s="499" t="s">
        <v>1455</v>
      </c>
      <c r="C45" s="498" t="s">
        <v>1456</v>
      </c>
      <c r="D45" s="499" t="s">
        <v>1457</v>
      </c>
      <c r="E45" s="499" t="s">
        <v>1084</v>
      </c>
      <c r="F45" s="499" t="s">
        <v>1085</v>
      </c>
      <c r="G45" s="499" t="s">
        <v>1046</v>
      </c>
      <c r="H45" s="501" t="s">
        <v>961</v>
      </c>
      <c r="I45" s="501" t="s">
        <v>982</v>
      </c>
      <c r="J45" s="500" t="s">
        <v>983</v>
      </c>
      <c r="K45" s="499" t="s">
        <v>1086</v>
      </c>
      <c r="L45" s="498" t="s">
        <v>1355</v>
      </c>
      <c r="M45" s="498" t="s">
        <v>1356</v>
      </c>
      <c r="N45" s="498" t="s">
        <v>1357</v>
      </c>
      <c r="O45" s="498" t="s">
        <v>1358</v>
      </c>
      <c r="P45" s="498" t="s">
        <v>1359</v>
      </c>
      <c r="Q45" s="60" t="s">
        <v>1360</v>
      </c>
      <c r="R45" s="498" t="s">
        <v>1361</v>
      </c>
      <c r="S45" s="61" t="s">
        <v>1362</v>
      </c>
      <c r="T45" s="492" t="s">
        <v>1363</v>
      </c>
      <c r="U45" s="492" t="s">
        <v>1362</v>
      </c>
      <c r="V45" s="492" t="s">
        <v>1362</v>
      </c>
      <c r="W45" s="492" t="s">
        <v>1364</v>
      </c>
      <c r="X45" s="492" t="s">
        <v>1365</v>
      </c>
      <c r="Y45" s="492">
        <v>2</v>
      </c>
      <c r="Z45" s="492"/>
      <c r="AA45" s="501" t="s">
        <v>961</v>
      </c>
      <c r="AB45" s="501" t="s">
        <v>982</v>
      </c>
      <c r="AC45" s="500" t="s">
        <v>983</v>
      </c>
      <c r="AD45" s="105">
        <v>1</v>
      </c>
      <c r="AE45" s="105">
        <v>1</v>
      </c>
      <c r="AF45" s="105">
        <v>1</v>
      </c>
      <c r="AG45" s="105" t="str">
        <f t="shared" si="0"/>
        <v>EFECTIVO</v>
      </c>
      <c r="AH45" s="105">
        <v>0</v>
      </c>
      <c r="AI45" s="123" t="s">
        <v>1458</v>
      </c>
      <c r="AJ45" s="123" t="s">
        <v>1459</v>
      </c>
    </row>
    <row r="46" spans="1:36" s="62" customFormat="1" ht="204">
      <c r="A46" s="498" t="s">
        <v>1089</v>
      </c>
      <c r="B46" s="499" t="s">
        <v>1460</v>
      </c>
      <c r="C46" s="498" t="s">
        <v>1461</v>
      </c>
      <c r="D46" s="499" t="s">
        <v>1380</v>
      </c>
      <c r="E46" s="499" t="s">
        <v>1090</v>
      </c>
      <c r="F46" s="499" t="s">
        <v>1091</v>
      </c>
      <c r="G46" s="499" t="s">
        <v>1092</v>
      </c>
      <c r="H46" s="501" t="s">
        <v>961</v>
      </c>
      <c r="I46" s="501" t="s">
        <v>962</v>
      </c>
      <c r="J46" s="500" t="s">
        <v>962</v>
      </c>
      <c r="K46" s="499" t="s">
        <v>1093</v>
      </c>
      <c r="L46" s="498" t="s">
        <v>1355</v>
      </c>
      <c r="M46" s="498" t="s">
        <v>1356</v>
      </c>
      <c r="N46" s="498" t="s">
        <v>1357</v>
      </c>
      <c r="O46" s="498" t="s">
        <v>1358</v>
      </c>
      <c r="P46" s="498" t="s">
        <v>1359</v>
      </c>
      <c r="Q46" s="60" t="s">
        <v>1360</v>
      </c>
      <c r="R46" s="498" t="s">
        <v>1361</v>
      </c>
      <c r="S46" s="61" t="s">
        <v>1362</v>
      </c>
      <c r="T46" s="492" t="s">
        <v>1363</v>
      </c>
      <c r="U46" s="492" t="s">
        <v>1362</v>
      </c>
      <c r="V46" s="492" t="s">
        <v>1362</v>
      </c>
      <c r="W46" s="492" t="s">
        <v>1364</v>
      </c>
      <c r="X46" s="492" t="s">
        <v>1365</v>
      </c>
      <c r="Y46" s="492">
        <v>2</v>
      </c>
      <c r="Z46" s="492"/>
      <c r="AA46" s="501" t="s">
        <v>961</v>
      </c>
      <c r="AB46" s="501" t="s">
        <v>962</v>
      </c>
      <c r="AC46" s="500" t="s">
        <v>962</v>
      </c>
      <c r="AD46" s="105">
        <v>1</v>
      </c>
      <c r="AE46" s="105">
        <v>1</v>
      </c>
      <c r="AF46" s="105">
        <v>1</v>
      </c>
      <c r="AG46" s="105" t="str">
        <f t="shared" si="0"/>
        <v>EFECTIVO</v>
      </c>
      <c r="AH46" s="105">
        <v>0</v>
      </c>
      <c r="AI46" s="123" t="s">
        <v>1462</v>
      </c>
      <c r="AJ46" s="123" t="s">
        <v>1463</v>
      </c>
    </row>
    <row r="47" spans="1:36" s="62" customFormat="1" ht="89.25">
      <c r="A47" s="1247" t="s">
        <v>1096</v>
      </c>
      <c r="B47" s="1251" t="s">
        <v>1464</v>
      </c>
      <c r="C47" s="1247" t="s">
        <v>1465</v>
      </c>
      <c r="D47" s="1249" t="s">
        <v>1380</v>
      </c>
      <c r="E47" s="1249" t="s">
        <v>1097</v>
      </c>
      <c r="F47" s="1249" t="s">
        <v>1098</v>
      </c>
      <c r="G47" s="1251" t="s">
        <v>1466</v>
      </c>
      <c r="H47" s="1242" t="s">
        <v>961</v>
      </c>
      <c r="I47" s="1242" t="s">
        <v>1385</v>
      </c>
      <c r="J47" s="1245" t="s">
        <v>1059</v>
      </c>
      <c r="K47" s="499" t="s">
        <v>1100</v>
      </c>
      <c r="L47" s="498" t="s">
        <v>1355</v>
      </c>
      <c r="M47" s="498" t="s">
        <v>1356</v>
      </c>
      <c r="N47" s="498" t="s">
        <v>1357</v>
      </c>
      <c r="O47" s="498" t="s">
        <v>1358</v>
      </c>
      <c r="P47" s="498" t="s">
        <v>1359</v>
      </c>
      <c r="Q47" s="60" t="s">
        <v>1360</v>
      </c>
      <c r="R47" s="498" t="s">
        <v>1361</v>
      </c>
      <c r="S47" s="61" t="s">
        <v>1362</v>
      </c>
      <c r="T47" s="492" t="s">
        <v>1363</v>
      </c>
      <c r="U47" s="492" t="s">
        <v>1362</v>
      </c>
      <c r="V47" s="492" t="s">
        <v>1362</v>
      </c>
      <c r="W47" s="492" t="s">
        <v>1364</v>
      </c>
      <c r="X47" s="492" t="s">
        <v>1365</v>
      </c>
      <c r="Y47" s="492">
        <v>2</v>
      </c>
      <c r="Z47" s="492"/>
      <c r="AA47" s="499" t="s">
        <v>961</v>
      </c>
      <c r="AB47" s="1242" t="s">
        <v>1058</v>
      </c>
      <c r="AC47" s="1245" t="s">
        <v>1059</v>
      </c>
      <c r="AD47" s="105">
        <v>1</v>
      </c>
      <c r="AE47" s="105">
        <v>1</v>
      </c>
      <c r="AF47" s="105">
        <v>1</v>
      </c>
      <c r="AG47" s="105" t="str">
        <f t="shared" si="0"/>
        <v>EFECTIVO</v>
      </c>
      <c r="AH47" s="105">
        <v>1</v>
      </c>
      <c r="AI47" s="123" t="s">
        <v>1467</v>
      </c>
      <c r="AJ47" s="123" t="s">
        <v>1468</v>
      </c>
    </row>
    <row r="48" spans="1:36" s="62" customFormat="1" ht="102">
      <c r="A48" s="1258"/>
      <c r="B48" s="1265"/>
      <c r="C48" s="1258"/>
      <c r="D48" s="1259"/>
      <c r="E48" s="1259"/>
      <c r="F48" s="1259"/>
      <c r="G48" s="1259"/>
      <c r="H48" s="1243"/>
      <c r="I48" s="1243"/>
      <c r="J48" s="1260"/>
      <c r="K48" s="499" t="s">
        <v>1103</v>
      </c>
      <c r="L48" s="498" t="s">
        <v>1355</v>
      </c>
      <c r="M48" s="498" t="s">
        <v>1356</v>
      </c>
      <c r="N48" s="498" t="s">
        <v>1357</v>
      </c>
      <c r="O48" s="498" t="s">
        <v>1358</v>
      </c>
      <c r="P48" s="498" t="s">
        <v>1359</v>
      </c>
      <c r="Q48" s="60" t="s">
        <v>1360</v>
      </c>
      <c r="R48" s="498" t="s">
        <v>1361</v>
      </c>
      <c r="S48" s="61" t="s">
        <v>1362</v>
      </c>
      <c r="T48" s="492" t="s">
        <v>1363</v>
      </c>
      <c r="U48" s="492" t="s">
        <v>1362</v>
      </c>
      <c r="V48" s="492" t="s">
        <v>1362</v>
      </c>
      <c r="W48" s="492" t="s">
        <v>1364</v>
      </c>
      <c r="X48" s="492" t="s">
        <v>1365</v>
      </c>
      <c r="Y48" s="492">
        <v>2</v>
      </c>
      <c r="Z48" s="492"/>
      <c r="AA48" s="499"/>
      <c r="AB48" s="1243"/>
      <c r="AC48" s="1260"/>
      <c r="AD48" s="105">
        <v>1</v>
      </c>
      <c r="AE48" s="105">
        <v>1</v>
      </c>
      <c r="AF48" s="105">
        <v>1</v>
      </c>
      <c r="AG48" s="105" t="str">
        <f t="shared" si="0"/>
        <v>EFECTIVO</v>
      </c>
      <c r="AH48" s="105">
        <v>1</v>
      </c>
      <c r="AI48" s="123" t="s">
        <v>1467</v>
      </c>
      <c r="AJ48" s="123" t="s">
        <v>1468</v>
      </c>
    </row>
    <row r="49" spans="1:36" s="62" customFormat="1" ht="102">
      <c r="A49" s="1258"/>
      <c r="B49" s="1265"/>
      <c r="C49" s="1258"/>
      <c r="D49" s="1259"/>
      <c r="E49" s="1259"/>
      <c r="F49" s="1259"/>
      <c r="G49" s="1259"/>
      <c r="H49" s="1243"/>
      <c r="I49" s="1243"/>
      <c r="J49" s="1260"/>
      <c r="K49" s="499" t="s">
        <v>1105</v>
      </c>
      <c r="L49" s="498" t="s">
        <v>1355</v>
      </c>
      <c r="M49" s="498" t="s">
        <v>1356</v>
      </c>
      <c r="N49" s="498" t="s">
        <v>1357</v>
      </c>
      <c r="O49" s="498" t="s">
        <v>1358</v>
      </c>
      <c r="P49" s="498" t="s">
        <v>1359</v>
      </c>
      <c r="Q49" s="60" t="s">
        <v>1360</v>
      </c>
      <c r="R49" s="498" t="s">
        <v>1361</v>
      </c>
      <c r="S49" s="61" t="s">
        <v>1362</v>
      </c>
      <c r="T49" s="492" t="s">
        <v>1363</v>
      </c>
      <c r="U49" s="492" t="s">
        <v>1362</v>
      </c>
      <c r="V49" s="492" t="s">
        <v>1362</v>
      </c>
      <c r="W49" s="492" t="s">
        <v>1364</v>
      </c>
      <c r="X49" s="492" t="s">
        <v>1365</v>
      </c>
      <c r="Y49" s="492">
        <v>2</v>
      </c>
      <c r="Z49" s="492"/>
      <c r="AA49" s="499"/>
      <c r="AB49" s="1243"/>
      <c r="AC49" s="1260"/>
      <c r="AD49" s="105">
        <v>1</v>
      </c>
      <c r="AE49" s="105">
        <v>1</v>
      </c>
      <c r="AF49" s="105">
        <v>1</v>
      </c>
      <c r="AG49" s="105" t="str">
        <f t="shared" si="0"/>
        <v>EFECTIVO</v>
      </c>
      <c r="AH49" s="105">
        <v>1</v>
      </c>
      <c r="AI49" s="123" t="s">
        <v>1469</v>
      </c>
      <c r="AJ49" s="123" t="s">
        <v>1468</v>
      </c>
    </row>
    <row r="50" spans="1:36" s="62" customFormat="1" ht="89.25">
      <c r="A50" s="1263"/>
      <c r="B50" s="1261"/>
      <c r="C50" s="1248"/>
      <c r="D50" s="1250"/>
      <c r="E50" s="1250"/>
      <c r="F50" s="1250"/>
      <c r="G50" s="1250"/>
      <c r="H50" s="1244"/>
      <c r="I50" s="1244"/>
      <c r="J50" s="1246"/>
      <c r="K50" s="499" t="s">
        <v>1108</v>
      </c>
      <c r="L50" s="498" t="s">
        <v>1355</v>
      </c>
      <c r="M50" s="498" t="s">
        <v>1356</v>
      </c>
      <c r="N50" s="498" t="s">
        <v>1357</v>
      </c>
      <c r="O50" s="498" t="s">
        <v>1358</v>
      </c>
      <c r="P50" s="498" t="s">
        <v>1359</v>
      </c>
      <c r="Q50" s="60" t="s">
        <v>1360</v>
      </c>
      <c r="R50" s="498" t="s">
        <v>1361</v>
      </c>
      <c r="S50" s="61" t="s">
        <v>1362</v>
      </c>
      <c r="T50" s="492" t="s">
        <v>1363</v>
      </c>
      <c r="U50" s="492" t="s">
        <v>1362</v>
      </c>
      <c r="V50" s="492" t="s">
        <v>1362</v>
      </c>
      <c r="W50" s="492" t="s">
        <v>1364</v>
      </c>
      <c r="X50" s="492" t="s">
        <v>1365</v>
      </c>
      <c r="Y50" s="492">
        <v>2</v>
      </c>
      <c r="Z50" s="492"/>
      <c r="AA50" s="499"/>
      <c r="AB50" s="1244"/>
      <c r="AC50" s="1246"/>
      <c r="AD50" s="105">
        <v>1</v>
      </c>
      <c r="AE50" s="105">
        <v>1</v>
      </c>
      <c r="AF50" s="105">
        <v>1</v>
      </c>
      <c r="AG50" s="105" t="str">
        <f t="shared" si="0"/>
        <v>EFECTIVO</v>
      </c>
      <c r="AH50" s="105">
        <v>1</v>
      </c>
      <c r="AI50" s="123" t="s">
        <v>1467</v>
      </c>
      <c r="AJ50" s="123" t="s">
        <v>1468</v>
      </c>
    </row>
    <row r="51" spans="1:36" s="62" customFormat="1" ht="76.5">
      <c r="A51" s="1263"/>
      <c r="B51" s="1261"/>
      <c r="C51" s="1247" t="s">
        <v>1470</v>
      </c>
      <c r="D51" s="1249" t="s">
        <v>1380</v>
      </c>
      <c r="E51" s="1249" t="s">
        <v>1111</v>
      </c>
      <c r="F51" s="1249" t="s">
        <v>1112</v>
      </c>
      <c r="G51" s="1249" t="s">
        <v>1099</v>
      </c>
      <c r="H51" s="1242" t="s">
        <v>961</v>
      </c>
      <c r="I51" s="1242" t="s">
        <v>1385</v>
      </c>
      <c r="J51" s="1245" t="s">
        <v>1059</v>
      </c>
      <c r="K51" s="499" t="s">
        <v>1113</v>
      </c>
      <c r="L51" s="498" t="s">
        <v>1355</v>
      </c>
      <c r="M51" s="498" t="s">
        <v>1356</v>
      </c>
      <c r="N51" s="498" t="s">
        <v>1357</v>
      </c>
      <c r="O51" s="498" t="s">
        <v>1358</v>
      </c>
      <c r="P51" s="498" t="s">
        <v>1359</v>
      </c>
      <c r="Q51" s="60" t="s">
        <v>1360</v>
      </c>
      <c r="R51" s="498" t="s">
        <v>1361</v>
      </c>
      <c r="S51" s="61" t="s">
        <v>1362</v>
      </c>
      <c r="T51" s="492" t="s">
        <v>1363</v>
      </c>
      <c r="U51" s="492" t="s">
        <v>1362</v>
      </c>
      <c r="V51" s="492" t="s">
        <v>1362</v>
      </c>
      <c r="W51" s="492" t="s">
        <v>1364</v>
      </c>
      <c r="X51" s="492" t="s">
        <v>1365</v>
      </c>
      <c r="Y51" s="492">
        <v>2</v>
      </c>
      <c r="Z51" s="491"/>
      <c r="AA51" s="1242" t="s">
        <v>961</v>
      </c>
      <c r="AB51" s="1242" t="s">
        <v>1058</v>
      </c>
      <c r="AC51" s="1245" t="s">
        <v>1059</v>
      </c>
      <c r="AD51" s="105">
        <v>1</v>
      </c>
      <c r="AE51" s="105">
        <v>1</v>
      </c>
      <c r="AF51" s="105">
        <v>1</v>
      </c>
      <c r="AG51" s="105" t="str">
        <f t="shared" si="0"/>
        <v>EFECTIVO</v>
      </c>
      <c r="AH51" s="105">
        <v>1</v>
      </c>
      <c r="AI51" s="123" t="s">
        <v>1471</v>
      </c>
      <c r="AJ51" s="123" t="s">
        <v>1468</v>
      </c>
    </row>
    <row r="52" spans="1:36" s="62" customFormat="1" ht="114.75">
      <c r="A52" s="1263"/>
      <c r="B52" s="1261"/>
      <c r="C52" s="1248"/>
      <c r="D52" s="1250"/>
      <c r="E52" s="1250"/>
      <c r="F52" s="1250"/>
      <c r="G52" s="1250"/>
      <c r="H52" s="1244"/>
      <c r="I52" s="1244"/>
      <c r="J52" s="1246"/>
      <c r="K52" s="499" t="s">
        <v>1116</v>
      </c>
      <c r="L52" s="498" t="s">
        <v>1355</v>
      </c>
      <c r="M52" s="498" t="s">
        <v>1356</v>
      </c>
      <c r="N52" s="498" t="s">
        <v>1357</v>
      </c>
      <c r="O52" s="498" t="s">
        <v>1358</v>
      </c>
      <c r="P52" s="498" t="s">
        <v>1359</v>
      </c>
      <c r="Q52" s="60" t="s">
        <v>1360</v>
      </c>
      <c r="R52" s="498" t="s">
        <v>1361</v>
      </c>
      <c r="S52" s="61" t="s">
        <v>1362</v>
      </c>
      <c r="T52" s="492" t="s">
        <v>1363</v>
      </c>
      <c r="U52" s="492" t="s">
        <v>1362</v>
      </c>
      <c r="V52" s="492" t="s">
        <v>1362</v>
      </c>
      <c r="W52" s="492" t="s">
        <v>1364</v>
      </c>
      <c r="X52" s="492" t="s">
        <v>1365</v>
      </c>
      <c r="Y52" s="492">
        <v>2</v>
      </c>
      <c r="Z52" s="492"/>
      <c r="AA52" s="1244"/>
      <c r="AB52" s="1244"/>
      <c r="AC52" s="1246"/>
      <c r="AD52" s="105">
        <v>1</v>
      </c>
      <c r="AE52" s="105">
        <v>1</v>
      </c>
      <c r="AF52" s="105">
        <v>1</v>
      </c>
      <c r="AG52" s="105" t="str">
        <f t="shared" si="0"/>
        <v>EFECTIVO</v>
      </c>
      <c r="AH52" s="105">
        <v>1</v>
      </c>
      <c r="AI52" s="123" t="s">
        <v>1472</v>
      </c>
      <c r="AJ52" s="123" t="s">
        <v>1468</v>
      </c>
    </row>
    <row r="53" spans="1:36" s="62" customFormat="1" ht="102">
      <c r="A53" s="1264"/>
      <c r="B53" s="1262"/>
      <c r="C53" s="498" t="s">
        <v>1473</v>
      </c>
      <c r="D53" s="499" t="s">
        <v>1380</v>
      </c>
      <c r="E53" s="499" t="s">
        <v>1119</v>
      </c>
      <c r="F53" s="499" t="s">
        <v>1120</v>
      </c>
      <c r="G53" s="499" t="s">
        <v>1121</v>
      </c>
      <c r="H53" s="501" t="s">
        <v>1384</v>
      </c>
      <c r="I53" s="501" t="s">
        <v>1385</v>
      </c>
      <c r="J53" s="500" t="s">
        <v>1059</v>
      </c>
      <c r="K53" s="499" t="s">
        <v>1122</v>
      </c>
      <c r="L53" s="498" t="s">
        <v>1355</v>
      </c>
      <c r="M53" s="498" t="s">
        <v>1356</v>
      </c>
      <c r="N53" s="498" t="s">
        <v>1357</v>
      </c>
      <c r="O53" s="498" t="s">
        <v>1358</v>
      </c>
      <c r="P53" s="498" t="s">
        <v>1359</v>
      </c>
      <c r="Q53" s="60" t="s">
        <v>1360</v>
      </c>
      <c r="R53" s="498" t="s">
        <v>1361</v>
      </c>
      <c r="S53" s="61" t="s">
        <v>1362</v>
      </c>
      <c r="T53" s="492" t="s">
        <v>1363</v>
      </c>
      <c r="U53" s="492" t="s">
        <v>1362</v>
      </c>
      <c r="V53" s="492" t="s">
        <v>1362</v>
      </c>
      <c r="W53" s="492" t="s">
        <v>1364</v>
      </c>
      <c r="X53" s="492" t="s">
        <v>1365</v>
      </c>
      <c r="Y53" s="492">
        <v>2</v>
      </c>
      <c r="Z53" s="492"/>
      <c r="AA53" s="501" t="s">
        <v>961</v>
      </c>
      <c r="AB53" s="501" t="s">
        <v>1058</v>
      </c>
      <c r="AC53" s="500" t="s">
        <v>1059</v>
      </c>
      <c r="AD53" s="105">
        <v>1</v>
      </c>
      <c r="AE53" s="105">
        <v>1</v>
      </c>
      <c r="AF53" s="105">
        <v>1</v>
      </c>
      <c r="AG53" s="105" t="str">
        <f t="shared" si="0"/>
        <v>EFECTIVO</v>
      </c>
      <c r="AH53" s="105">
        <v>1</v>
      </c>
      <c r="AI53" s="123" t="s">
        <v>1474</v>
      </c>
      <c r="AJ53" s="123" t="s">
        <v>1468</v>
      </c>
    </row>
    <row r="54" spans="1:36" s="62" customFormat="1" ht="63.75">
      <c r="A54" s="1247" t="s">
        <v>1124</v>
      </c>
      <c r="B54" s="1251" t="s">
        <v>1475</v>
      </c>
      <c r="C54" s="1247" t="s">
        <v>1476</v>
      </c>
      <c r="D54" s="1249" t="s">
        <v>1477</v>
      </c>
      <c r="E54" s="1249" t="s">
        <v>1125</v>
      </c>
      <c r="F54" s="1249" t="s">
        <v>1126</v>
      </c>
      <c r="G54" s="1249" t="s">
        <v>1099</v>
      </c>
      <c r="H54" s="1242" t="s">
        <v>961</v>
      </c>
      <c r="I54" s="1242" t="s">
        <v>982</v>
      </c>
      <c r="J54" s="1245" t="s">
        <v>983</v>
      </c>
      <c r="K54" s="499" t="s">
        <v>1127</v>
      </c>
      <c r="L54" s="498" t="s">
        <v>1355</v>
      </c>
      <c r="M54" s="498" t="s">
        <v>1356</v>
      </c>
      <c r="N54" s="498" t="s">
        <v>1357</v>
      </c>
      <c r="O54" s="498" t="s">
        <v>1358</v>
      </c>
      <c r="P54" s="498" t="s">
        <v>1359</v>
      </c>
      <c r="Q54" s="60" t="s">
        <v>1360</v>
      </c>
      <c r="R54" s="498" t="s">
        <v>1361</v>
      </c>
      <c r="S54" s="61" t="s">
        <v>1362</v>
      </c>
      <c r="T54" s="492" t="s">
        <v>1363</v>
      </c>
      <c r="U54" s="492" t="s">
        <v>1362</v>
      </c>
      <c r="V54" s="492" t="s">
        <v>1362</v>
      </c>
      <c r="W54" s="492" t="s">
        <v>1364</v>
      </c>
      <c r="X54" s="492" t="s">
        <v>1365</v>
      </c>
      <c r="Y54" s="492">
        <v>2</v>
      </c>
      <c r="Z54" s="491"/>
      <c r="AA54" s="1242" t="s">
        <v>961</v>
      </c>
      <c r="AB54" s="1242" t="s">
        <v>982</v>
      </c>
      <c r="AC54" s="1245" t="s">
        <v>983</v>
      </c>
      <c r="AD54" s="113">
        <v>1</v>
      </c>
      <c r="AE54" s="498">
        <v>1</v>
      </c>
      <c r="AF54" s="498">
        <v>1</v>
      </c>
      <c r="AG54" s="105" t="str">
        <f t="shared" si="0"/>
        <v>EFECTIVO</v>
      </c>
      <c r="AH54" s="498">
        <v>0</v>
      </c>
      <c r="AI54" s="99" t="s">
        <v>1478</v>
      </c>
      <c r="AJ54" s="128" t="s">
        <v>1479</v>
      </c>
    </row>
    <row r="55" spans="1:36" s="62" customFormat="1" ht="89.25">
      <c r="A55" s="1248"/>
      <c r="B55" s="1250"/>
      <c r="C55" s="1248"/>
      <c r="D55" s="1250"/>
      <c r="E55" s="1250"/>
      <c r="F55" s="1250"/>
      <c r="G55" s="1250"/>
      <c r="H55" s="1244"/>
      <c r="I55" s="1244"/>
      <c r="J55" s="1246"/>
      <c r="K55" s="499" t="s">
        <v>1129</v>
      </c>
      <c r="L55" s="498" t="s">
        <v>1355</v>
      </c>
      <c r="M55" s="498" t="s">
        <v>1356</v>
      </c>
      <c r="N55" s="498" t="s">
        <v>1357</v>
      </c>
      <c r="O55" s="498" t="s">
        <v>1358</v>
      </c>
      <c r="P55" s="498" t="s">
        <v>1359</v>
      </c>
      <c r="Q55" s="60" t="s">
        <v>1360</v>
      </c>
      <c r="R55" s="498" t="s">
        <v>1361</v>
      </c>
      <c r="S55" s="61" t="s">
        <v>1362</v>
      </c>
      <c r="T55" s="492" t="s">
        <v>1363</v>
      </c>
      <c r="U55" s="492" t="s">
        <v>1362</v>
      </c>
      <c r="V55" s="492" t="s">
        <v>1362</v>
      </c>
      <c r="W55" s="492" t="s">
        <v>1364</v>
      </c>
      <c r="X55" s="492" t="s">
        <v>1365</v>
      </c>
      <c r="Y55" s="492">
        <v>2</v>
      </c>
      <c r="Z55" s="492"/>
      <c r="AA55" s="1244"/>
      <c r="AB55" s="1244"/>
      <c r="AC55" s="1246"/>
      <c r="AD55" s="113">
        <v>1</v>
      </c>
      <c r="AE55" s="498">
        <v>1</v>
      </c>
      <c r="AF55" s="498">
        <v>1</v>
      </c>
      <c r="AG55" s="105" t="str">
        <f t="shared" si="0"/>
        <v>EFECTIVO</v>
      </c>
      <c r="AH55" s="498">
        <v>0</v>
      </c>
      <c r="AI55" s="99" t="s">
        <v>1480</v>
      </c>
      <c r="AJ55" s="128" t="s">
        <v>1479</v>
      </c>
    </row>
    <row r="56" spans="1:36" s="62" customFormat="1" ht="76.5">
      <c r="A56" s="1247" t="s">
        <v>1130</v>
      </c>
      <c r="B56" s="1251" t="s">
        <v>1481</v>
      </c>
      <c r="C56" s="1247" t="s">
        <v>1482</v>
      </c>
      <c r="D56" s="1251" t="s">
        <v>1483</v>
      </c>
      <c r="E56" s="1249" t="s">
        <v>1131</v>
      </c>
      <c r="F56" s="1249" t="s">
        <v>1132</v>
      </c>
      <c r="G56" s="1251" t="s">
        <v>1484</v>
      </c>
      <c r="H56" s="1242" t="s">
        <v>961</v>
      </c>
      <c r="I56" s="1242" t="s">
        <v>982</v>
      </c>
      <c r="J56" s="1245" t="s">
        <v>983</v>
      </c>
      <c r="K56" s="499" t="s">
        <v>1134</v>
      </c>
      <c r="L56" s="498" t="s">
        <v>1355</v>
      </c>
      <c r="M56" s="498" t="s">
        <v>1356</v>
      </c>
      <c r="N56" s="498" t="s">
        <v>1357</v>
      </c>
      <c r="O56" s="498" t="s">
        <v>1358</v>
      </c>
      <c r="P56" s="498" t="s">
        <v>1359</v>
      </c>
      <c r="Q56" s="60" t="s">
        <v>1360</v>
      </c>
      <c r="R56" s="498" t="s">
        <v>1361</v>
      </c>
      <c r="S56" s="61" t="s">
        <v>1362</v>
      </c>
      <c r="T56" s="492" t="s">
        <v>1363</v>
      </c>
      <c r="U56" s="492" t="s">
        <v>1362</v>
      </c>
      <c r="V56" s="492" t="s">
        <v>1362</v>
      </c>
      <c r="W56" s="492" t="s">
        <v>1364</v>
      </c>
      <c r="X56" s="492" t="s">
        <v>1365</v>
      </c>
      <c r="Y56" s="492">
        <v>2</v>
      </c>
      <c r="Z56" s="491"/>
      <c r="AA56" s="1242" t="s">
        <v>961</v>
      </c>
      <c r="AB56" s="1242" t="s">
        <v>982</v>
      </c>
      <c r="AC56" s="1245" t="s">
        <v>983</v>
      </c>
      <c r="AD56" s="113">
        <v>1</v>
      </c>
      <c r="AE56" s="498">
        <v>0</v>
      </c>
      <c r="AF56" s="498">
        <v>1</v>
      </c>
      <c r="AG56" s="105" t="str">
        <f t="shared" si="0"/>
        <v>DEFICIENTE</v>
      </c>
      <c r="AH56" s="498">
        <v>0</v>
      </c>
      <c r="AI56" s="99" t="s">
        <v>1485</v>
      </c>
      <c r="AJ56" s="128" t="s">
        <v>1479</v>
      </c>
    </row>
    <row r="57" spans="1:36" s="62" customFormat="1" ht="76.5">
      <c r="A57" s="1258"/>
      <c r="B57" s="1261"/>
      <c r="C57" s="1258"/>
      <c r="D57" s="1259"/>
      <c r="E57" s="1259"/>
      <c r="F57" s="1259"/>
      <c r="G57" s="1259"/>
      <c r="H57" s="1243"/>
      <c r="I57" s="1243"/>
      <c r="J57" s="1260"/>
      <c r="K57" s="499" t="s">
        <v>1136</v>
      </c>
      <c r="L57" s="498" t="s">
        <v>1355</v>
      </c>
      <c r="M57" s="498" t="s">
        <v>1356</v>
      </c>
      <c r="N57" s="498" t="s">
        <v>1357</v>
      </c>
      <c r="O57" s="498" t="s">
        <v>1358</v>
      </c>
      <c r="P57" s="498" t="s">
        <v>1359</v>
      </c>
      <c r="Q57" s="60" t="s">
        <v>1360</v>
      </c>
      <c r="R57" s="498" t="s">
        <v>1361</v>
      </c>
      <c r="S57" s="61" t="s">
        <v>1362</v>
      </c>
      <c r="T57" s="492" t="s">
        <v>1363</v>
      </c>
      <c r="U57" s="492" t="s">
        <v>1362</v>
      </c>
      <c r="V57" s="492" t="s">
        <v>1362</v>
      </c>
      <c r="W57" s="492" t="s">
        <v>1364</v>
      </c>
      <c r="X57" s="492" t="s">
        <v>1365</v>
      </c>
      <c r="Y57" s="492">
        <v>2</v>
      </c>
      <c r="Z57" s="491"/>
      <c r="AA57" s="1243"/>
      <c r="AB57" s="1243"/>
      <c r="AC57" s="1260"/>
      <c r="AD57" s="113">
        <v>1</v>
      </c>
      <c r="AE57" s="498">
        <v>0</v>
      </c>
      <c r="AF57" s="498">
        <v>1</v>
      </c>
      <c r="AG57" s="105" t="str">
        <f t="shared" si="0"/>
        <v>DEFICIENTE</v>
      </c>
      <c r="AH57" s="498">
        <v>0</v>
      </c>
      <c r="AI57" s="99" t="s">
        <v>1485</v>
      </c>
      <c r="AJ57" s="128" t="s">
        <v>1479</v>
      </c>
    </row>
    <row r="58" spans="1:36" s="62" customFormat="1" ht="51">
      <c r="A58" s="1248"/>
      <c r="B58" s="1262"/>
      <c r="C58" s="1248"/>
      <c r="D58" s="1250"/>
      <c r="E58" s="1250"/>
      <c r="F58" s="1250"/>
      <c r="G58" s="1250"/>
      <c r="H58" s="1244"/>
      <c r="I58" s="1244"/>
      <c r="J58" s="1246"/>
      <c r="K58" s="499" t="s">
        <v>1139</v>
      </c>
      <c r="L58" s="498" t="s">
        <v>1355</v>
      </c>
      <c r="M58" s="498" t="s">
        <v>1356</v>
      </c>
      <c r="N58" s="498" t="s">
        <v>1357</v>
      </c>
      <c r="O58" s="498" t="s">
        <v>1358</v>
      </c>
      <c r="P58" s="498" t="s">
        <v>1359</v>
      </c>
      <c r="Q58" s="60" t="s">
        <v>1360</v>
      </c>
      <c r="R58" s="498" t="s">
        <v>1361</v>
      </c>
      <c r="S58" s="61" t="s">
        <v>1362</v>
      </c>
      <c r="T58" s="492" t="s">
        <v>1363</v>
      </c>
      <c r="U58" s="492" t="s">
        <v>1362</v>
      </c>
      <c r="V58" s="492" t="s">
        <v>1362</v>
      </c>
      <c r="W58" s="492" t="s">
        <v>1364</v>
      </c>
      <c r="X58" s="492" t="s">
        <v>1365</v>
      </c>
      <c r="Y58" s="492">
        <v>2</v>
      </c>
      <c r="Z58" s="492"/>
      <c r="AA58" s="1244"/>
      <c r="AB58" s="1244"/>
      <c r="AC58" s="1246"/>
      <c r="AD58" s="113">
        <v>1</v>
      </c>
      <c r="AE58" s="498">
        <v>0</v>
      </c>
      <c r="AF58" s="498">
        <v>1</v>
      </c>
      <c r="AG58" s="105" t="str">
        <f t="shared" si="0"/>
        <v>DEFICIENTE</v>
      </c>
      <c r="AH58" s="498">
        <v>0</v>
      </c>
      <c r="AI58" s="99" t="s">
        <v>1485</v>
      </c>
      <c r="AJ58" s="128" t="s">
        <v>1479</v>
      </c>
    </row>
    <row r="59" spans="1:36" s="62" customFormat="1" ht="127.5">
      <c r="A59" s="498" t="s">
        <v>1141</v>
      </c>
      <c r="B59" s="499" t="s">
        <v>1486</v>
      </c>
      <c r="C59" s="498" t="s">
        <v>1487</v>
      </c>
      <c r="D59" s="499" t="s">
        <v>1488</v>
      </c>
      <c r="E59" s="499" t="s">
        <v>1142</v>
      </c>
      <c r="F59" s="499" t="s">
        <v>1143</v>
      </c>
      <c r="G59" s="67" t="s">
        <v>1489</v>
      </c>
      <c r="H59" s="501" t="s">
        <v>961</v>
      </c>
      <c r="I59" s="501" t="s">
        <v>1385</v>
      </c>
      <c r="J59" s="500" t="s">
        <v>1059</v>
      </c>
      <c r="K59" s="499" t="s">
        <v>1145</v>
      </c>
      <c r="L59" s="498" t="s">
        <v>1355</v>
      </c>
      <c r="M59" s="498" t="s">
        <v>1356</v>
      </c>
      <c r="N59" s="498" t="s">
        <v>1357</v>
      </c>
      <c r="O59" s="498" t="s">
        <v>1358</v>
      </c>
      <c r="P59" s="498" t="s">
        <v>1359</v>
      </c>
      <c r="Q59" s="60" t="s">
        <v>1360</v>
      </c>
      <c r="R59" s="498" t="s">
        <v>1361</v>
      </c>
      <c r="S59" s="61" t="s">
        <v>1362</v>
      </c>
      <c r="T59" s="492" t="s">
        <v>1363</v>
      </c>
      <c r="U59" s="492" t="s">
        <v>1362</v>
      </c>
      <c r="V59" s="492" t="s">
        <v>1362</v>
      </c>
      <c r="W59" s="492" t="s">
        <v>1364</v>
      </c>
      <c r="X59" s="492" t="s">
        <v>1365</v>
      </c>
      <c r="Y59" s="492">
        <v>2</v>
      </c>
      <c r="Z59" s="492"/>
      <c r="AA59" s="501" t="s">
        <v>961</v>
      </c>
      <c r="AB59" s="501" t="s">
        <v>1058</v>
      </c>
      <c r="AC59" s="500" t="s">
        <v>1059</v>
      </c>
      <c r="AD59" s="105">
        <v>1</v>
      </c>
      <c r="AE59" s="105">
        <v>1</v>
      </c>
      <c r="AF59" s="105">
        <v>1</v>
      </c>
      <c r="AG59" s="105" t="str">
        <f t="shared" si="0"/>
        <v>EFECTIVO</v>
      </c>
      <c r="AH59" s="105">
        <v>0</v>
      </c>
      <c r="AI59" s="129" t="s">
        <v>1490</v>
      </c>
      <c r="AJ59" s="130" t="s">
        <v>1147</v>
      </c>
    </row>
    <row r="60" spans="1:36" s="62" customFormat="1" ht="63.75">
      <c r="A60" s="498" t="s">
        <v>1148</v>
      </c>
      <c r="B60" s="499" t="s">
        <v>1491</v>
      </c>
      <c r="C60" s="498" t="s">
        <v>1492</v>
      </c>
      <c r="D60" s="499" t="s">
        <v>1493</v>
      </c>
      <c r="E60" s="499" t="s">
        <v>1149</v>
      </c>
      <c r="F60" s="499" t="s">
        <v>1150</v>
      </c>
      <c r="G60" s="499" t="s">
        <v>1092</v>
      </c>
      <c r="H60" s="501" t="s">
        <v>961</v>
      </c>
      <c r="I60" s="501" t="s">
        <v>982</v>
      </c>
      <c r="J60" s="500" t="s">
        <v>983</v>
      </c>
      <c r="K60" s="499" t="s">
        <v>1151</v>
      </c>
      <c r="L60" s="498" t="s">
        <v>1355</v>
      </c>
      <c r="M60" s="498" t="s">
        <v>1356</v>
      </c>
      <c r="N60" s="498" t="s">
        <v>1357</v>
      </c>
      <c r="O60" s="498" t="s">
        <v>1358</v>
      </c>
      <c r="P60" s="498" t="s">
        <v>1359</v>
      </c>
      <c r="Q60" s="60" t="s">
        <v>1360</v>
      </c>
      <c r="R60" s="498" t="s">
        <v>1361</v>
      </c>
      <c r="S60" s="61" t="s">
        <v>1362</v>
      </c>
      <c r="T60" s="492" t="s">
        <v>1363</v>
      </c>
      <c r="U60" s="492" t="s">
        <v>1362</v>
      </c>
      <c r="V60" s="492" t="s">
        <v>1362</v>
      </c>
      <c r="W60" s="492" t="s">
        <v>1364</v>
      </c>
      <c r="X60" s="492" t="s">
        <v>1365</v>
      </c>
      <c r="Y60" s="492">
        <v>2</v>
      </c>
      <c r="Z60" s="492"/>
      <c r="AA60" s="501" t="s">
        <v>961</v>
      </c>
      <c r="AB60" s="501" t="s">
        <v>982</v>
      </c>
      <c r="AC60" s="500" t="s">
        <v>983</v>
      </c>
      <c r="AD60" s="105">
        <v>1</v>
      </c>
      <c r="AE60" s="105">
        <v>1</v>
      </c>
      <c r="AF60" s="105">
        <v>1</v>
      </c>
      <c r="AG60" s="105" t="str">
        <f t="shared" si="0"/>
        <v>EFECTIVO</v>
      </c>
      <c r="AH60" s="105">
        <v>1</v>
      </c>
      <c r="AI60" s="123" t="s">
        <v>1494</v>
      </c>
      <c r="AJ60" s="123" t="s">
        <v>1495</v>
      </c>
    </row>
    <row r="61" spans="1:36" s="62" customFormat="1" ht="255">
      <c r="A61" s="1247" t="s">
        <v>1154</v>
      </c>
      <c r="B61" s="1251" t="s">
        <v>1496</v>
      </c>
      <c r="C61" s="498" t="s">
        <v>1497</v>
      </c>
      <c r="D61" s="67" t="s">
        <v>1498</v>
      </c>
      <c r="E61" s="499" t="s">
        <v>1155</v>
      </c>
      <c r="F61" s="499" t="s">
        <v>1156</v>
      </c>
      <c r="G61" s="67" t="s">
        <v>1499</v>
      </c>
      <c r="H61" s="501" t="s">
        <v>961</v>
      </c>
      <c r="I61" s="501" t="s">
        <v>982</v>
      </c>
      <c r="J61" s="500" t="s">
        <v>983</v>
      </c>
      <c r="K61" s="499" t="s">
        <v>1158</v>
      </c>
      <c r="L61" s="498" t="s">
        <v>1355</v>
      </c>
      <c r="M61" s="498" t="s">
        <v>1356</v>
      </c>
      <c r="N61" s="498" t="s">
        <v>1357</v>
      </c>
      <c r="O61" s="498" t="s">
        <v>1358</v>
      </c>
      <c r="P61" s="498" t="s">
        <v>1359</v>
      </c>
      <c r="Q61" s="60" t="s">
        <v>1360</v>
      </c>
      <c r="R61" s="498" t="s">
        <v>1361</v>
      </c>
      <c r="S61" s="61" t="s">
        <v>1362</v>
      </c>
      <c r="T61" s="492" t="s">
        <v>1363</v>
      </c>
      <c r="U61" s="492" t="s">
        <v>1362</v>
      </c>
      <c r="V61" s="492" t="s">
        <v>1362</v>
      </c>
      <c r="W61" s="492" t="s">
        <v>1364</v>
      </c>
      <c r="X61" s="492" t="s">
        <v>1365</v>
      </c>
      <c r="Y61" s="492">
        <v>2</v>
      </c>
      <c r="Z61" s="492"/>
      <c r="AA61" s="501" t="s">
        <v>961</v>
      </c>
      <c r="AB61" s="501" t="s">
        <v>982</v>
      </c>
      <c r="AC61" s="500" t="s">
        <v>983</v>
      </c>
      <c r="AD61" s="105">
        <v>1</v>
      </c>
      <c r="AE61" s="105">
        <v>1</v>
      </c>
      <c r="AF61" s="105">
        <v>1</v>
      </c>
      <c r="AG61" s="105" t="str">
        <f t="shared" si="0"/>
        <v>EFECTIVO</v>
      </c>
      <c r="AH61" s="105">
        <v>0</v>
      </c>
      <c r="AI61" s="123" t="s">
        <v>1500</v>
      </c>
      <c r="AJ61" s="136"/>
    </row>
    <row r="62" spans="1:36" s="62" customFormat="1" ht="127.5">
      <c r="A62" s="1248"/>
      <c r="B62" s="1250"/>
      <c r="C62" s="498" t="s">
        <v>1501</v>
      </c>
      <c r="D62" s="499" t="s">
        <v>1502</v>
      </c>
      <c r="E62" s="499" t="s">
        <v>1161</v>
      </c>
      <c r="F62" s="499" t="s">
        <v>1162</v>
      </c>
      <c r="G62" s="499" t="s">
        <v>1163</v>
      </c>
      <c r="H62" s="501" t="s">
        <v>961</v>
      </c>
      <c r="I62" s="501" t="s">
        <v>982</v>
      </c>
      <c r="J62" s="500" t="s">
        <v>983</v>
      </c>
      <c r="K62" s="499" t="s">
        <v>1164</v>
      </c>
      <c r="L62" s="498" t="s">
        <v>1355</v>
      </c>
      <c r="M62" s="498" t="s">
        <v>1356</v>
      </c>
      <c r="N62" s="498" t="s">
        <v>1357</v>
      </c>
      <c r="O62" s="498" t="s">
        <v>1358</v>
      </c>
      <c r="P62" s="498" t="s">
        <v>1359</v>
      </c>
      <c r="Q62" s="60" t="s">
        <v>1360</v>
      </c>
      <c r="R62" s="498" t="s">
        <v>1361</v>
      </c>
      <c r="S62" s="61" t="s">
        <v>1362</v>
      </c>
      <c r="T62" s="492" t="s">
        <v>1363</v>
      </c>
      <c r="U62" s="492" t="s">
        <v>1362</v>
      </c>
      <c r="V62" s="492" t="s">
        <v>1362</v>
      </c>
      <c r="W62" s="492" t="s">
        <v>1364</v>
      </c>
      <c r="X62" s="492" t="s">
        <v>1365</v>
      </c>
      <c r="Y62" s="492">
        <v>2</v>
      </c>
      <c r="Z62" s="492"/>
      <c r="AA62" s="501" t="s">
        <v>961</v>
      </c>
      <c r="AB62" s="501" t="s">
        <v>982</v>
      </c>
      <c r="AC62" s="500" t="s">
        <v>983</v>
      </c>
      <c r="AD62" s="105">
        <v>1</v>
      </c>
      <c r="AE62" s="105">
        <v>1</v>
      </c>
      <c r="AF62" s="105">
        <v>1</v>
      </c>
      <c r="AG62" s="105" t="str">
        <f t="shared" si="0"/>
        <v>EFECTIVO</v>
      </c>
      <c r="AH62" s="105">
        <v>0</v>
      </c>
      <c r="AI62" s="123" t="s">
        <v>1503</v>
      </c>
      <c r="AJ62" s="136"/>
    </row>
    <row r="63" spans="1:36" s="62" customFormat="1" ht="114.75">
      <c r="A63" s="1247" t="s">
        <v>1166</v>
      </c>
      <c r="B63" s="1249" t="s">
        <v>1504</v>
      </c>
      <c r="C63" s="1247" t="s">
        <v>1505</v>
      </c>
      <c r="D63" s="1249" t="s">
        <v>1431</v>
      </c>
      <c r="E63" s="1249" t="s">
        <v>1167</v>
      </c>
      <c r="F63" s="1249" t="s">
        <v>1168</v>
      </c>
      <c r="G63" s="1251" t="s">
        <v>1506</v>
      </c>
      <c r="H63" s="1242" t="s">
        <v>961</v>
      </c>
      <c r="I63" s="1242" t="s">
        <v>982</v>
      </c>
      <c r="J63" s="1245" t="s">
        <v>983</v>
      </c>
      <c r="K63" s="499" t="s">
        <v>1170</v>
      </c>
      <c r="L63" s="498" t="s">
        <v>1355</v>
      </c>
      <c r="M63" s="498" t="s">
        <v>1356</v>
      </c>
      <c r="N63" s="498" t="s">
        <v>1357</v>
      </c>
      <c r="O63" s="498" t="s">
        <v>1358</v>
      </c>
      <c r="P63" s="498" t="s">
        <v>1359</v>
      </c>
      <c r="Q63" s="60" t="s">
        <v>1360</v>
      </c>
      <c r="R63" s="498" t="s">
        <v>1361</v>
      </c>
      <c r="S63" s="61" t="s">
        <v>1362</v>
      </c>
      <c r="T63" s="492" t="s">
        <v>1363</v>
      </c>
      <c r="U63" s="492" t="s">
        <v>1362</v>
      </c>
      <c r="V63" s="492" t="s">
        <v>1362</v>
      </c>
      <c r="W63" s="492" t="s">
        <v>1364</v>
      </c>
      <c r="X63" s="492" t="s">
        <v>1365</v>
      </c>
      <c r="Y63" s="492">
        <v>2</v>
      </c>
      <c r="Z63" s="491"/>
      <c r="AA63" s="1242" t="s">
        <v>961</v>
      </c>
      <c r="AB63" s="1242" t="s">
        <v>982</v>
      </c>
      <c r="AC63" s="1245" t="s">
        <v>983</v>
      </c>
      <c r="AD63" s="105">
        <v>1</v>
      </c>
      <c r="AE63" s="105">
        <v>1</v>
      </c>
      <c r="AF63" s="108">
        <v>1</v>
      </c>
      <c r="AG63" s="105" t="str">
        <f t="shared" si="0"/>
        <v>EFECTIVO</v>
      </c>
      <c r="AH63" s="105">
        <v>0</v>
      </c>
      <c r="AI63" s="123" t="s">
        <v>1507</v>
      </c>
      <c r="AJ63" s="123" t="s">
        <v>1508</v>
      </c>
    </row>
    <row r="64" spans="1:36" s="62" customFormat="1" ht="76.5">
      <c r="A64" s="1248"/>
      <c r="B64" s="1250"/>
      <c r="C64" s="1248"/>
      <c r="D64" s="1250"/>
      <c r="E64" s="1250"/>
      <c r="F64" s="1250"/>
      <c r="G64" s="1250"/>
      <c r="H64" s="1244"/>
      <c r="I64" s="1244"/>
      <c r="J64" s="1246"/>
      <c r="K64" s="67" t="s">
        <v>1509</v>
      </c>
      <c r="L64" s="498" t="s">
        <v>1355</v>
      </c>
      <c r="M64" s="498" t="s">
        <v>1356</v>
      </c>
      <c r="N64" s="498" t="s">
        <v>1357</v>
      </c>
      <c r="O64" s="498" t="s">
        <v>1358</v>
      </c>
      <c r="P64" s="498" t="s">
        <v>1359</v>
      </c>
      <c r="Q64" s="60" t="s">
        <v>1360</v>
      </c>
      <c r="R64" s="498" t="s">
        <v>1361</v>
      </c>
      <c r="S64" s="61" t="s">
        <v>1362</v>
      </c>
      <c r="T64" s="492" t="s">
        <v>1363</v>
      </c>
      <c r="U64" s="492" t="s">
        <v>1362</v>
      </c>
      <c r="V64" s="492" t="s">
        <v>1362</v>
      </c>
      <c r="W64" s="492" t="s">
        <v>1364</v>
      </c>
      <c r="X64" s="492" t="s">
        <v>1365</v>
      </c>
      <c r="Y64" s="492">
        <v>2</v>
      </c>
      <c r="Z64" s="492"/>
      <c r="AA64" s="1244"/>
      <c r="AB64" s="1244"/>
      <c r="AC64" s="1246"/>
      <c r="AD64" s="105">
        <v>1</v>
      </c>
      <c r="AE64" s="105">
        <v>1</v>
      </c>
      <c r="AF64" s="105">
        <v>1</v>
      </c>
      <c r="AG64" s="105" t="str">
        <f t="shared" si="0"/>
        <v>EFECTIVO</v>
      </c>
      <c r="AH64" s="105">
        <v>0</v>
      </c>
      <c r="AI64" s="123" t="s">
        <v>1510</v>
      </c>
      <c r="AJ64" s="123" t="s">
        <v>1511</v>
      </c>
    </row>
    <row r="65" spans="1:36" s="62" customFormat="1" ht="51">
      <c r="A65" s="1247" t="s">
        <v>1177</v>
      </c>
      <c r="B65" s="1249" t="s">
        <v>1512</v>
      </c>
      <c r="C65" s="1247" t="s">
        <v>1513</v>
      </c>
      <c r="D65" s="1249" t="s">
        <v>1514</v>
      </c>
      <c r="E65" s="1249" t="s">
        <v>1178</v>
      </c>
      <c r="F65" s="1249" t="s">
        <v>1179</v>
      </c>
      <c r="G65" s="1249" t="s">
        <v>1180</v>
      </c>
      <c r="H65" s="1242" t="s">
        <v>961</v>
      </c>
      <c r="I65" s="1242" t="s">
        <v>982</v>
      </c>
      <c r="J65" s="1245" t="s">
        <v>983</v>
      </c>
      <c r="K65" s="499" t="s">
        <v>1181</v>
      </c>
      <c r="L65" s="498" t="s">
        <v>1355</v>
      </c>
      <c r="M65" s="498" t="s">
        <v>1356</v>
      </c>
      <c r="N65" s="498" t="s">
        <v>1357</v>
      </c>
      <c r="O65" s="498" t="s">
        <v>1358</v>
      </c>
      <c r="P65" s="498" t="s">
        <v>1359</v>
      </c>
      <c r="Q65" s="60" t="s">
        <v>1360</v>
      </c>
      <c r="R65" s="498" t="s">
        <v>1361</v>
      </c>
      <c r="S65" s="61" t="s">
        <v>1362</v>
      </c>
      <c r="T65" s="492" t="s">
        <v>1363</v>
      </c>
      <c r="U65" s="492" t="s">
        <v>1362</v>
      </c>
      <c r="V65" s="492" t="s">
        <v>1362</v>
      </c>
      <c r="W65" s="492" t="s">
        <v>1364</v>
      </c>
      <c r="X65" s="492" t="s">
        <v>1365</v>
      </c>
      <c r="Y65" s="492">
        <v>2</v>
      </c>
      <c r="Z65" s="491"/>
      <c r="AA65" s="1242" t="s">
        <v>961</v>
      </c>
      <c r="AB65" s="1242" t="s">
        <v>982</v>
      </c>
      <c r="AC65" s="1245" t="s">
        <v>983</v>
      </c>
      <c r="AD65" s="113">
        <v>1</v>
      </c>
      <c r="AE65" s="498">
        <v>0</v>
      </c>
      <c r="AF65" s="498">
        <v>1</v>
      </c>
      <c r="AG65" s="105" t="str">
        <f t="shared" si="0"/>
        <v>DEFICIENTE</v>
      </c>
      <c r="AH65" s="498">
        <v>0</v>
      </c>
      <c r="AI65" s="99" t="s">
        <v>1485</v>
      </c>
      <c r="AJ65" s="128" t="s">
        <v>1479</v>
      </c>
    </row>
    <row r="66" spans="1:36" s="62" customFormat="1" ht="57.75" customHeight="1">
      <c r="A66" s="1248"/>
      <c r="B66" s="1250"/>
      <c r="C66" s="1248"/>
      <c r="D66" s="1250"/>
      <c r="E66" s="1250"/>
      <c r="F66" s="1250"/>
      <c r="G66" s="1250"/>
      <c r="H66" s="1244"/>
      <c r="I66" s="1244"/>
      <c r="J66" s="1246"/>
      <c r="K66" s="499" t="s">
        <v>1182</v>
      </c>
      <c r="L66" s="498" t="s">
        <v>1355</v>
      </c>
      <c r="M66" s="498" t="s">
        <v>1356</v>
      </c>
      <c r="N66" s="498" t="s">
        <v>1357</v>
      </c>
      <c r="O66" s="498" t="s">
        <v>1358</v>
      </c>
      <c r="P66" s="498" t="s">
        <v>1359</v>
      </c>
      <c r="Q66" s="60" t="s">
        <v>1360</v>
      </c>
      <c r="R66" s="498" t="s">
        <v>1361</v>
      </c>
      <c r="S66" s="61" t="s">
        <v>1362</v>
      </c>
      <c r="T66" s="492" t="s">
        <v>1363</v>
      </c>
      <c r="U66" s="492" t="s">
        <v>1362</v>
      </c>
      <c r="V66" s="492" t="s">
        <v>1362</v>
      </c>
      <c r="W66" s="492" t="s">
        <v>1364</v>
      </c>
      <c r="X66" s="492" t="s">
        <v>1365</v>
      </c>
      <c r="Y66" s="492">
        <v>2</v>
      </c>
      <c r="Z66" s="492"/>
      <c r="AA66" s="1244"/>
      <c r="AB66" s="1244"/>
      <c r="AC66" s="1246"/>
      <c r="AD66" s="113">
        <v>1</v>
      </c>
      <c r="AE66" s="498">
        <v>0</v>
      </c>
      <c r="AF66" s="498">
        <v>1</v>
      </c>
      <c r="AG66" s="105" t="str">
        <f t="shared" si="0"/>
        <v>DEFICIENTE</v>
      </c>
      <c r="AH66" s="498">
        <v>0</v>
      </c>
      <c r="AI66" s="99" t="s">
        <v>1485</v>
      </c>
      <c r="AJ66" s="128" t="s">
        <v>1479</v>
      </c>
    </row>
    <row r="67" spans="1:36" s="62" customFormat="1" ht="105" customHeight="1">
      <c r="A67" s="1247" t="s">
        <v>1183</v>
      </c>
      <c r="B67" s="1251" t="s">
        <v>1515</v>
      </c>
      <c r="C67" s="498" t="s">
        <v>1516</v>
      </c>
      <c r="D67" s="499" t="s">
        <v>1517</v>
      </c>
      <c r="E67" s="499" t="s">
        <v>1184</v>
      </c>
      <c r="F67" s="499" t="s">
        <v>1185</v>
      </c>
      <c r="G67" s="499" t="s">
        <v>1092</v>
      </c>
      <c r="H67" s="501" t="s">
        <v>961</v>
      </c>
      <c r="I67" s="501" t="s">
        <v>982</v>
      </c>
      <c r="J67" s="500" t="s">
        <v>983</v>
      </c>
      <c r="K67" s="499" t="s">
        <v>1186</v>
      </c>
      <c r="L67" s="498" t="s">
        <v>1355</v>
      </c>
      <c r="M67" s="498" t="s">
        <v>1356</v>
      </c>
      <c r="N67" s="498" t="s">
        <v>1357</v>
      </c>
      <c r="O67" s="498" t="s">
        <v>1358</v>
      </c>
      <c r="P67" s="498" t="s">
        <v>1359</v>
      </c>
      <c r="Q67" s="60" t="s">
        <v>1360</v>
      </c>
      <c r="R67" s="498" t="s">
        <v>1361</v>
      </c>
      <c r="S67" s="61" t="s">
        <v>1362</v>
      </c>
      <c r="T67" s="492" t="s">
        <v>1363</v>
      </c>
      <c r="U67" s="492" t="s">
        <v>1362</v>
      </c>
      <c r="V67" s="492" t="s">
        <v>1362</v>
      </c>
      <c r="W67" s="492" t="s">
        <v>1364</v>
      </c>
      <c r="X67" s="492" t="s">
        <v>1365</v>
      </c>
      <c r="Y67" s="492">
        <v>2</v>
      </c>
      <c r="Z67" s="492"/>
      <c r="AA67" s="501" t="s">
        <v>961</v>
      </c>
      <c r="AB67" s="501" t="s">
        <v>982</v>
      </c>
      <c r="AC67" s="500" t="s">
        <v>983</v>
      </c>
      <c r="AD67" s="355">
        <v>1</v>
      </c>
      <c r="AE67" s="355">
        <v>1</v>
      </c>
      <c r="AF67" s="355">
        <v>1</v>
      </c>
      <c r="AG67" s="105" t="str">
        <f t="shared" si="0"/>
        <v>EFECTIVO</v>
      </c>
      <c r="AH67" s="355">
        <v>0</v>
      </c>
      <c r="AI67" s="464" t="s">
        <v>1518</v>
      </c>
      <c r="AJ67" s="130" t="s">
        <v>1519</v>
      </c>
    </row>
    <row r="68" spans="1:36" s="62" customFormat="1" ht="108" customHeight="1">
      <c r="A68" s="1258"/>
      <c r="B68" s="1259"/>
      <c r="C68" s="1239" t="s">
        <v>1520</v>
      </c>
      <c r="D68" s="1249" t="s">
        <v>1521</v>
      </c>
      <c r="E68" s="1249" t="s">
        <v>1189</v>
      </c>
      <c r="F68" s="1249" t="s">
        <v>1190</v>
      </c>
      <c r="G68" s="1249" t="s">
        <v>1092</v>
      </c>
      <c r="H68" s="1242" t="s">
        <v>961</v>
      </c>
      <c r="I68" s="1242" t="s">
        <v>982</v>
      </c>
      <c r="J68" s="1245" t="s">
        <v>983</v>
      </c>
      <c r="K68" s="499" t="s">
        <v>1191</v>
      </c>
      <c r="L68" s="498" t="s">
        <v>1355</v>
      </c>
      <c r="M68" s="498" t="s">
        <v>1356</v>
      </c>
      <c r="N68" s="498" t="s">
        <v>1357</v>
      </c>
      <c r="O68" s="498" t="s">
        <v>1358</v>
      </c>
      <c r="P68" s="498" t="s">
        <v>1359</v>
      </c>
      <c r="Q68" s="60" t="s">
        <v>1360</v>
      </c>
      <c r="R68" s="498" t="s">
        <v>1361</v>
      </c>
      <c r="S68" s="61" t="s">
        <v>1362</v>
      </c>
      <c r="T68" s="492" t="s">
        <v>1363</v>
      </c>
      <c r="U68" s="492" t="s">
        <v>1362</v>
      </c>
      <c r="V68" s="492" t="s">
        <v>1362</v>
      </c>
      <c r="W68" s="492" t="s">
        <v>1364</v>
      </c>
      <c r="X68" s="492" t="s">
        <v>1365</v>
      </c>
      <c r="Y68" s="492">
        <v>2</v>
      </c>
      <c r="Z68" s="491"/>
      <c r="AA68" s="1242" t="s">
        <v>961</v>
      </c>
      <c r="AB68" s="1242" t="s">
        <v>982</v>
      </c>
      <c r="AC68" s="1245" t="s">
        <v>983</v>
      </c>
      <c r="AD68" s="355">
        <v>1</v>
      </c>
      <c r="AE68" s="355">
        <v>1</v>
      </c>
      <c r="AF68" s="355">
        <v>1</v>
      </c>
      <c r="AG68" s="105" t="str">
        <f t="shared" si="0"/>
        <v>EFECTIVO</v>
      </c>
      <c r="AH68" s="355">
        <v>0</v>
      </c>
      <c r="AI68" s="131" t="s">
        <v>1522</v>
      </c>
      <c r="AJ68" s="130" t="s">
        <v>1523</v>
      </c>
    </row>
    <row r="69" spans="1:36" s="62" customFormat="1" ht="51">
      <c r="A69" s="1258"/>
      <c r="B69" s="1259"/>
      <c r="C69" s="1247"/>
      <c r="D69" s="1259"/>
      <c r="E69" s="1259"/>
      <c r="F69" s="1259"/>
      <c r="G69" s="1259"/>
      <c r="H69" s="1243"/>
      <c r="I69" s="1243"/>
      <c r="J69" s="1260"/>
      <c r="K69" s="493" t="s">
        <v>1194</v>
      </c>
      <c r="L69" s="494" t="s">
        <v>1355</v>
      </c>
      <c r="M69" s="494" t="s">
        <v>1356</v>
      </c>
      <c r="N69" s="494" t="s">
        <v>1357</v>
      </c>
      <c r="O69" s="494" t="s">
        <v>1358</v>
      </c>
      <c r="P69" s="494" t="s">
        <v>1359</v>
      </c>
      <c r="Q69" s="90" t="s">
        <v>1360</v>
      </c>
      <c r="R69" s="494" t="s">
        <v>1361</v>
      </c>
      <c r="S69" s="91" t="s">
        <v>1362</v>
      </c>
      <c r="T69" s="491" t="s">
        <v>1363</v>
      </c>
      <c r="U69" s="491" t="s">
        <v>1362</v>
      </c>
      <c r="V69" s="491" t="s">
        <v>1362</v>
      </c>
      <c r="W69" s="491" t="s">
        <v>1364</v>
      </c>
      <c r="X69" s="491" t="s">
        <v>1365</v>
      </c>
      <c r="Y69" s="491">
        <v>2</v>
      </c>
      <c r="Z69" s="491"/>
      <c r="AA69" s="1243"/>
      <c r="AB69" s="1243"/>
      <c r="AC69" s="1260"/>
      <c r="AD69" s="356">
        <v>1</v>
      </c>
      <c r="AE69" s="356">
        <v>1</v>
      </c>
      <c r="AF69" s="355">
        <v>1</v>
      </c>
      <c r="AG69" s="105" t="str">
        <f t="shared" si="0"/>
        <v>EFECTIVO</v>
      </c>
      <c r="AH69" s="355">
        <v>0</v>
      </c>
      <c r="AI69" s="131" t="s">
        <v>1524</v>
      </c>
      <c r="AJ69" s="130" t="s">
        <v>1525</v>
      </c>
    </row>
    <row r="70" spans="1:36" s="62" customFormat="1" ht="63.75">
      <c r="A70" s="1254" t="s">
        <v>1197</v>
      </c>
      <c r="B70" s="1255" t="s">
        <v>1526</v>
      </c>
      <c r="C70" s="1254" t="s">
        <v>1527</v>
      </c>
      <c r="D70" s="1255" t="s">
        <v>1528</v>
      </c>
      <c r="E70" s="1257" t="s">
        <v>1198</v>
      </c>
      <c r="F70" s="1257" t="s">
        <v>1199</v>
      </c>
      <c r="G70" s="1255" t="s">
        <v>1529</v>
      </c>
      <c r="H70" s="1253" t="s">
        <v>961</v>
      </c>
      <c r="I70" s="1253" t="s">
        <v>1385</v>
      </c>
      <c r="J70" s="1252" t="s">
        <v>1059</v>
      </c>
      <c r="K70" s="496" t="s">
        <v>1201</v>
      </c>
      <c r="L70" s="495" t="s">
        <v>1355</v>
      </c>
      <c r="M70" s="495" t="s">
        <v>1356</v>
      </c>
      <c r="N70" s="495" t="s">
        <v>1357</v>
      </c>
      <c r="O70" s="495" t="s">
        <v>1358</v>
      </c>
      <c r="P70" s="495" t="s">
        <v>1359</v>
      </c>
      <c r="Q70" s="89" t="s">
        <v>1360</v>
      </c>
      <c r="R70" s="495" t="s">
        <v>1361</v>
      </c>
      <c r="S70" s="495" t="s">
        <v>1362</v>
      </c>
      <c r="T70" s="495" t="s">
        <v>1363</v>
      </c>
      <c r="U70" s="495" t="s">
        <v>1362</v>
      </c>
      <c r="V70" s="495" t="s">
        <v>1362</v>
      </c>
      <c r="W70" s="495" t="s">
        <v>1364</v>
      </c>
      <c r="X70" s="495" t="s">
        <v>1365</v>
      </c>
      <c r="Y70" s="495">
        <v>2</v>
      </c>
      <c r="Z70" s="495"/>
      <c r="AA70" s="1253" t="s">
        <v>961</v>
      </c>
      <c r="AB70" s="1253" t="s">
        <v>1058</v>
      </c>
      <c r="AC70" s="1252" t="s">
        <v>1059</v>
      </c>
      <c r="AD70" s="109">
        <v>1</v>
      </c>
      <c r="AE70" s="109">
        <v>1</v>
      </c>
      <c r="AF70" s="110">
        <v>1</v>
      </c>
      <c r="AG70" s="105" t="str">
        <f t="shared" si="0"/>
        <v>EFECTIVO</v>
      </c>
      <c r="AH70" s="105">
        <v>0</v>
      </c>
      <c r="AI70" s="132" t="s">
        <v>1530</v>
      </c>
      <c r="AJ70" s="133" t="s">
        <v>1531</v>
      </c>
    </row>
    <row r="71" spans="1:36" s="62" customFormat="1" ht="63.75">
      <c r="A71" s="1254"/>
      <c r="B71" s="1256"/>
      <c r="C71" s="1254"/>
      <c r="D71" s="1256"/>
      <c r="E71" s="1256"/>
      <c r="F71" s="1256"/>
      <c r="G71" s="1256"/>
      <c r="H71" s="1253"/>
      <c r="I71" s="1253"/>
      <c r="J71" s="1252"/>
      <c r="K71" s="496" t="s">
        <v>1203</v>
      </c>
      <c r="L71" s="495" t="s">
        <v>1355</v>
      </c>
      <c r="M71" s="495" t="s">
        <v>1356</v>
      </c>
      <c r="N71" s="495" t="s">
        <v>1357</v>
      </c>
      <c r="O71" s="495" t="s">
        <v>1358</v>
      </c>
      <c r="P71" s="495" t="s">
        <v>1359</v>
      </c>
      <c r="Q71" s="89" t="s">
        <v>1360</v>
      </c>
      <c r="R71" s="495" t="s">
        <v>1361</v>
      </c>
      <c r="S71" s="495" t="s">
        <v>1362</v>
      </c>
      <c r="T71" s="495" t="s">
        <v>1363</v>
      </c>
      <c r="U71" s="495" t="s">
        <v>1362</v>
      </c>
      <c r="V71" s="495" t="s">
        <v>1362</v>
      </c>
      <c r="W71" s="495" t="s">
        <v>1364</v>
      </c>
      <c r="X71" s="495" t="s">
        <v>1365</v>
      </c>
      <c r="Y71" s="495">
        <v>2</v>
      </c>
      <c r="Z71" s="495"/>
      <c r="AA71" s="1253"/>
      <c r="AB71" s="1253"/>
      <c r="AC71" s="1252"/>
      <c r="AD71" s="109">
        <v>1</v>
      </c>
      <c r="AE71" s="109">
        <v>1</v>
      </c>
      <c r="AF71" s="110">
        <v>1</v>
      </c>
      <c r="AG71" s="105" t="str">
        <f t="shared" si="0"/>
        <v>EFECTIVO</v>
      </c>
      <c r="AH71" s="105">
        <v>0</v>
      </c>
      <c r="AI71" s="134" t="s">
        <v>1532</v>
      </c>
      <c r="AJ71" s="135" t="s">
        <v>1533</v>
      </c>
    </row>
    <row r="72" spans="1:36" s="62" customFormat="1" ht="76.5">
      <c r="A72" s="1254"/>
      <c r="B72" s="1256"/>
      <c r="C72" s="1254"/>
      <c r="D72" s="1256"/>
      <c r="E72" s="1256"/>
      <c r="F72" s="1256"/>
      <c r="G72" s="1256"/>
      <c r="H72" s="1253"/>
      <c r="I72" s="1253"/>
      <c r="J72" s="1252"/>
      <c r="K72" s="496" t="s">
        <v>1206</v>
      </c>
      <c r="L72" s="495" t="s">
        <v>1355</v>
      </c>
      <c r="M72" s="495" t="s">
        <v>1356</v>
      </c>
      <c r="N72" s="495" t="s">
        <v>1357</v>
      </c>
      <c r="O72" s="495" t="s">
        <v>1358</v>
      </c>
      <c r="P72" s="495" t="s">
        <v>1359</v>
      </c>
      <c r="Q72" s="89" t="s">
        <v>1360</v>
      </c>
      <c r="R72" s="495" t="s">
        <v>1361</v>
      </c>
      <c r="S72" s="495" t="s">
        <v>1362</v>
      </c>
      <c r="T72" s="495" t="s">
        <v>1363</v>
      </c>
      <c r="U72" s="495" t="s">
        <v>1362</v>
      </c>
      <c r="V72" s="495" t="s">
        <v>1362</v>
      </c>
      <c r="W72" s="495" t="s">
        <v>1364</v>
      </c>
      <c r="X72" s="495" t="s">
        <v>1365</v>
      </c>
      <c r="Y72" s="495">
        <v>2</v>
      </c>
      <c r="Z72" s="495"/>
      <c r="AA72" s="1253"/>
      <c r="AB72" s="1253"/>
      <c r="AC72" s="1252"/>
      <c r="AD72" s="109">
        <v>1</v>
      </c>
      <c r="AE72" s="109">
        <v>1</v>
      </c>
      <c r="AF72" s="110">
        <v>1</v>
      </c>
      <c r="AG72" s="105" t="str">
        <f t="shared" si="0"/>
        <v>EFECTIVO</v>
      </c>
      <c r="AH72" s="105">
        <v>0</v>
      </c>
      <c r="AI72" s="134" t="s">
        <v>1534</v>
      </c>
      <c r="AJ72" s="135" t="s">
        <v>1535</v>
      </c>
    </row>
    <row r="73" spans="1:36" s="62" customFormat="1" ht="153">
      <c r="A73" s="492" t="s">
        <v>1208</v>
      </c>
      <c r="B73" s="483" t="s">
        <v>1536</v>
      </c>
      <c r="C73" s="492" t="s">
        <v>1537</v>
      </c>
      <c r="D73" s="483" t="s">
        <v>1538</v>
      </c>
      <c r="E73" s="483" t="s">
        <v>1142</v>
      </c>
      <c r="F73" s="483" t="s">
        <v>1209</v>
      </c>
      <c r="G73" s="488" t="s">
        <v>1489</v>
      </c>
      <c r="H73" s="490" t="s">
        <v>961</v>
      </c>
      <c r="I73" s="490" t="s">
        <v>1385</v>
      </c>
      <c r="J73" s="487" t="s">
        <v>1059</v>
      </c>
      <c r="K73" s="483" t="s">
        <v>1210</v>
      </c>
      <c r="L73" s="492" t="s">
        <v>1355</v>
      </c>
      <c r="M73" s="492" t="s">
        <v>1356</v>
      </c>
      <c r="N73" s="492" t="s">
        <v>1357</v>
      </c>
      <c r="O73" s="492" t="s">
        <v>1358</v>
      </c>
      <c r="P73" s="492" t="s">
        <v>1359</v>
      </c>
      <c r="Q73" s="482" t="s">
        <v>1360</v>
      </c>
      <c r="R73" s="492" t="s">
        <v>1361</v>
      </c>
      <c r="S73" s="61" t="s">
        <v>1362</v>
      </c>
      <c r="T73" s="492" t="s">
        <v>1363</v>
      </c>
      <c r="U73" s="492" t="s">
        <v>1362</v>
      </c>
      <c r="V73" s="492" t="s">
        <v>1362</v>
      </c>
      <c r="W73" s="492" t="s">
        <v>1364</v>
      </c>
      <c r="X73" s="492" t="s">
        <v>1365</v>
      </c>
      <c r="Y73" s="492">
        <v>2</v>
      </c>
      <c r="Z73" s="492"/>
      <c r="AA73" s="490" t="s">
        <v>961</v>
      </c>
      <c r="AB73" s="490" t="s">
        <v>1058</v>
      </c>
      <c r="AC73" s="487" t="s">
        <v>1059</v>
      </c>
      <c r="AD73" s="111">
        <v>1</v>
      </c>
      <c r="AE73" s="111">
        <v>1</v>
      </c>
      <c r="AF73" s="105">
        <v>1</v>
      </c>
      <c r="AG73" s="105" t="str">
        <f t="shared" si="0"/>
        <v>EFECTIVO</v>
      </c>
      <c r="AH73" s="105">
        <v>0</v>
      </c>
      <c r="AI73" s="131" t="s">
        <v>1539</v>
      </c>
      <c r="AJ73" s="130" t="s">
        <v>1212</v>
      </c>
    </row>
    <row r="74" spans="1:36" s="62" customFormat="1" ht="306">
      <c r="A74" s="1247" t="s">
        <v>1213</v>
      </c>
      <c r="B74" s="1249" t="s">
        <v>1540</v>
      </c>
      <c r="C74" s="1247" t="s">
        <v>1541</v>
      </c>
      <c r="D74" s="1249" t="s">
        <v>1542</v>
      </c>
      <c r="E74" s="1249" t="s">
        <v>1214</v>
      </c>
      <c r="F74" s="1249" t="s">
        <v>1215</v>
      </c>
      <c r="G74" s="1251" t="s">
        <v>1543</v>
      </c>
      <c r="H74" s="1242" t="s">
        <v>961</v>
      </c>
      <c r="I74" s="1242" t="s">
        <v>982</v>
      </c>
      <c r="J74" s="1245" t="s">
        <v>983</v>
      </c>
      <c r="K74" s="499" t="s">
        <v>1217</v>
      </c>
      <c r="L74" s="498" t="s">
        <v>1355</v>
      </c>
      <c r="M74" s="498" t="s">
        <v>1356</v>
      </c>
      <c r="N74" s="498" t="s">
        <v>1357</v>
      </c>
      <c r="O74" s="498" t="s">
        <v>1358</v>
      </c>
      <c r="P74" s="498" t="s">
        <v>1359</v>
      </c>
      <c r="Q74" s="60" t="s">
        <v>1360</v>
      </c>
      <c r="R74" s="498" t="s">
        <v>1361</v>
      </c>
      <c r="S74" s="61" t="s">
        <v>1362</v>
      </c>
      <c r="T74" s="492" t="s">
        <v>1363</v>
      </c>
      <c r="U74" s="492" t="s">
        <v>1362</v>
      </c>
      <c r="V74" s="492" t="s">
        <v>1362</v>
      </c>
      <c r="W74" s="492" t="s">
        <v>1364</v>
      </c>
      <c r="X74" s="492" t="s">
        <v>1365</v>
      </c>
      <c r="Y74" s="492">
        <v>2</v>
      </c>
      <c r="Z74" s="491"/>
      <c r="AA74" s="1242" t="s">
        <v>961</v>
      </c>
      <c r="AB74" s="1242" t="s">
        <v>982</v>
      </c>
      <c r="AC74" s="1245" t="s">
        <v>983</v>
      </c>
      <c r="AD74" s="105">
        <v>1</v>
      </c>
      <c r="AE74" s="105">
        <v>1</v>
      </c>
      <c r="AF74" s="105">
        <v>1</v>
      </c>
      <c r="AG74" s="105" t="str">
        <f t="shared" si="0"/>
        <v>EFECTIVO</v>
      </c>
      <c r="AH74" s="105">
        <v>0</v>
      </c>
      <c r="AI74" s="123" t="s">
        <v>1544</v>
      </c>
      <c r="AJ74" s="123" t="s">
        <v>1545</v>
      </c>
    </row>
    <row r="75" spans="1:36" s="62" customFormat="1" ht="306">
      <c r="A75" s="1248"/>
      <c r="B75" s="1250"/>
      <c r="C75" s="1248"/>
      <c r="D75" s="1250"/>
      <c r="E75" s="1250"/>
      <c r="F75" s="1250"/>
      <c r="G75" s="1250"/>
      <c r="H75" s="1244"/>
      <c r="I75" s="1244"/>
      <c r="J75" s="1246"/>
      <c r="K75" s="499" t="s">
        <v>1220</v>
      </c>
      <c r="L75" s="498" t="s">
        <v>1355</v>
      </c>
      <c r="M75" s="498" t="s">
        <v>1356</v>
      </c>
      <c r="N75" s="498" t="s">
        <v>1357</v>
      </c>
      <c r="O75" s="498" t="s">
        <v>1358</v>
      </c>
      <c r="P75" s="498" t="s">
        <v>1359</v>
      </c>
      <c r="Q75" s="60" t="s">
        <v>1360</v>
      </c>
      <c r="R75" s="498" t="s">
        <v>1361</v>
      </c>
      <c r="S75" s="61" t="s">
        <v>1362</v>
      </c>
      <c r="T75" s="492" t="s">
        <v>1363</v>
      </c>
      <c r="U75" s="492" t="s">
        <v>1362</v>
      </c>
      <c r="V75" s="492" t="s">
        <v>1362</v>
      </c>
      <c r="W75" s="492" t="s">
        <v>1364</v>
      </c>
      <c r="X75" s="492" t="s">
        <v>1365</v>
      </c>
      <c r="Y75" s="492">
        <v>2</v>
      </c>
      <c r="Z75" s="492"/>
      <c r="AA75" s="1244"/>
      <c r="AB75" s="1244"/>
      <c r="AC75" s="1246"/>
      <c r="AD75" s="105">
        <v>1</v>
      </c>
      <c r="AE75" s="105">
        <v>1</v>
      </c>
      <c r="AF75" s="105">
        <v>1</v>
      </c>
      <c r="AG75" s="105" t="str">
        <f t="shared" si="0"/>
        <v>EFECTIVO</v>
      </c>
      <c r="AH75" s="105">
        <v>0</v>
      </c>
      <c r="AI75" s="123" t="s">
        <v>1546</v>
      </c>
      <c r="AJ75" s="123" t="s">
        <v>1545</v>
      </c>
    </row>
    <row r="76" spans="1:36" s="62" customFormat="1" ht="128.25">
      <c r="A76" s="1247" t="s">
        <v>1222</v>
      </c>
      <c r="B76" s="1249" t="s">
        <v>1547</v>
      </c>
      <c r="C76" s="1247" t="s">
        <v>1548</v>
      </c>
      <c r="D76" s="1251" t="s">
        <v>1549</v>
      </c>
      <c r="E76" s="1249" t="s">
        <v>1223</v>
      </c>
      <c r="F76" s="1249" t="s">
        <v>1224</v>
      </c>
      <c r="G76" s="1251" t="s">
        <v>1550</v>
      </c>
      <c r="H76" s="1242" t="s">
        <v>961</v>
      </c>
      <c r="I76" s="1242" t="s">
        <v>962</v>
      </c>
      <c r="J76" s="1245" t="s">
        <v>962</v>
      </c>
      <c r="K76" s="499" t="s">
        <v>1226</v>
      </c>
      <c r="L76" s="498" t="s">
        <v>1355</v>
      </c>
      <c r="M76" s="498" t="s">
        <v>1356</v>
      </c>
      <c r="N76" s="498" t="s">
        <v>1357</v>
      </c>
      <c r="O76" s="498" t="s">
        <v>1358</v>
      </c>
      <c r="P76" s="498" t="s">
        <v>1359</v>
      </c>
      <c r="Q76" s="60" t="s">
        <v>1360</v>
      </c>
      <c r="R76" s="498" t="s">
        <v>1361</v>
      </c>
      <c r="S76" s="61" t="s">
        <v>1362</v>
      </c>
      <c r="T76" s="492" t="s">
        <v>1363</v>
      </c>
      <c r="U76" s="492" t="s">
        <v>1362</v>
      </c>
      <c r="V76" s="492" t="s">
        <v>1362</v>
      </c>
      <c r="W76" s="492" t="s">
        <v>1364</v>
      </c>
      <c r="X76" s="492" t="s">
        <v>1365</v>
      </c>
      <c r="Y76" s="492">
        <v>2</v>
      </c>
      <c r="Z76" s="491"/>
      <c r="AA76" s="1242" t="s">
        <v>961</v>
      </c>
      <c r="AB76" s="1242" t="s">
        <v>962</v>
      </c>
      <c r="AC76" s="1245" t="s">
        <v>962</v>
      </c>
      <c r="AD76" s="105">
        <v>1</v>
      </c>
      <c r="AE76" s="105">
        <v>1</v>
      </c>
      <c r="AF76" s="105">
        <v>1</v>
      </c>
      <c r="AG76" s="105" t="str">
        <f t="shared" ref="AG76:AG106" si="1">IF(AD76+AE76+AF76=0,"INEFECTIVO",(IF(AD76+AE76+AF76=3,"EFECTIVO","DEFICIENTE")))</f>
        <v>EFECTIVO</v>
      </c>
      <c r="AH76" s="105">
        <v>0</v>
      </c>
      <c r="AI76" s="85" t="s">
        <v>1551</v>
      </c>
      <c r="AJ76" s="96" t="s">
        <v>1552</v>
      </c>
    </row>
    <row r="77" spans="1:36" s="62" customFormat="1" ht="142.5">
      <c r="A77" s="1248"/>
      <c r="B77" s="1250"/>
      <c r="C77" s="1248"/>
      <c r="D77" s="1250"/>
      <c r="E77" s="1250"/>
      <c r="F77" s="1250"/>
      <c r="G77" s="1250"/>
      <c r="H77" s="1244"/>
      <c r="I77" s="1244"/>
      <c r="J77" s="1246"/>
      <c r="K77" s="499" t="s">
        <v>1230</v>
      </c>
      <c r="L77" s="498" t="s">
        <v>1355</v>
      </c>
      <c r="M77" s="498" t="s">
        <v>1356</v>
      </c>
      <c r="N77" s="498" t="s">
        <v>1357</v>
      </c>
      <c r="O77" s="498" t="s">
        <v>1358</v>
      </c>
      <c r="P77" s="498" t="s">
        <v>1359</v>
      </c>
      <c r="Q77" s="60" t="s">
        <v>1360</v>
      </c>
      <c r="R77" s="498" t="s">
        <v>1361</v>
      </c>
      <c r="S77" s="61" t="s">
        <v>1362</v>
      </c>
      <c r="T77" s="492" t="s">
        <v>1363</v>
      </c>
      <c r="U77" s="492" t="s">
        <v>1362</v>
      </c>
      <c r="V77" s="492" t="s">
        <v>1362</v>
      </c>
      <c r="W77" s="492" t="s">
        <v>1364</v>
      </c>
      <c r="X77" s="492" t="s">
        <v>1365</v>
      </c>
      <c r="Y77" s="492">
        <v>2</v>
      </c>
      <c r="Z77" s="492"/>
      <c r="AA77" s="1244"/>
      <c r="AB77" s="1244"/>
      <c r="AC77" s="1246"/>
      <c r="AD77" s="105">
        <v>1</v>
      </c>
      <c r="AE77" s="105">
        <v>1</v>
      </c>
      <c r="AF77" s="105">
        <v>1</v>
      </c>
      <c r="AG77" s="105" t="str">
        <f t="shared" si="1"/>
        <v>EFECTIVO</v>
      </c>
      <c r="AH77" s="105">
        <v>0</v>
      </c>
      <c r="AI77" s="85" t="s">
        <v>1553</v>
      </c>
      <c r="AJ77" s="96" t="s">
        <v>1554</v>
      </c>
    </row>
    <row r="78" spans="1:36" s="62" customFormat="1" ht="293.25">
      <c r="A78" s="498" t="s">
        <v>1233</v>
      </c>
      <c r="B78" s="67" t="s">
        <v>1555</v>
      </c>
      <c r="C78" s="498" t="s">
        <v>1556</v>
      </c>
      <c r="D78" s="499" t="s">
        <v>1557</v>
      </c>
      <c r="E78" s="499" t="s">
        <v>1234</v>
      </c>
      <c r="F78" s="499" t="s">
        <v>1235</v>
      </c>
      <c r="G78" s="499" t="s">
        <v>1236</v>
      </c>
      <c r="H78" s="501" t="s">
        <v>961</v>
      </c>
      <c r="I78" s="501" t="s">
        <v>982</v>
      </c>
      <c r="J78" s="500" t="s">
        <v>983</v>
      </c>
      <c r="K78" s="499" t="s">
        <v>1237</v>
      </c>
      <c r="L78" s="498" t="s">
        <v>1355</v>
      </c>
      <c r="M78" s="498" t="s">
        <v>1356</v>
      </c>
      <c r="N78" s="498" t="s">
        <v>1357</v>
      </c>
      <c r="O78" s="498" t="s">
        <v>1358</v>
      </c>
      <c r="P78" s="498" t="s">
        <v>1359</v>
      </c>
      <c r="Q78" s="60" t="s">
        <v>1360</v>
      </c>
      <c r="R78" s="498" t="s">
        <v>1361</v>
      </c>
      <c r="S78" s="61" t="s">
        <v>1362</v>
      </c>
      <c r="T78" s="492" t="s">
        <v>1363</v>
      </c>
      <c r="U78" s="492" t="s">
        <v>1362</v>
      </c>
      <c r="V78" s="492" t="s">
        <v>1362</v>
      </c>
      <c r="W78" s="492" t="s">
        <v>1364</v>
      </c>
      <c r="X78" s="492" t="s">
        <v>1365</v>
      </c>
      <c r="Y78" s="492">
        <v>2</v>
      </c>
      <c r="Z78" s="492"/>
      <c r="AA78" s="501" t="s">
        <v>961</v>
      </c>
      <c r="AB78" s="501" t="s">
        <v>982</v>
      </c>
      <c r="AC78" s="500" t="s">
        <v>983</v>
      </c>
      <c r="AD78" s="105">
        <v>1</v>
      </c>
      <c r="AE78" s="108">
        <v>1</v>
      </c>
      <c r="AF78" s="105">
        <v>1</v>
      </c>
      <c r="AG78" s="105" t="str">
        <f t="shared" si="1"/>
        <v>EFECTIVO</v>
      </c>
      <c r="AH78" s="105">
        <v>0</v>
      </c>
      <c r="AI78" s="123" t="s">
        <v>1558</v>
      </c>
      <c r="AJ78" s="123" t="s">
        <v>1559</v>
      </c>
    </row>
    <row r="79" spans="1:36" s="62" customFormat="1" ht="114.75">
      <c r="A79" s="1247" t="s">
        <v>1240</v>
      </c>
      <c r="B79" s="1249" t="s">
        <v>1560</v>
      </c>
      <c r="C79" s="498" t="s">
        <v>1561</v>
      </c>
      <c r="D79" s="499" t="s">
        <v>1562</v>
      </c>
      <c r="E79" s="499" t="s">
        <v>1241</v>
      </c>
      <c r="F79" s="499" t="s">
        <v>1242</v>
      </c>
      <c r="G79" s="499" t="s">
        <v>1243</v>
      </c>
      <c r="H79" s="501" t="s">
        <v>961</v>
      </c>
      <c r="I79" s="501" t="s">
        <v>982</v>
      </c>
      <c r="J79" s="500" t="s">
        <v>983</v>
      </c>
      <c r="K79" s="499" t="s">
        <v>1244</v>
      </c>
      <c r="L79" s="498" t="s">
        <v>1355</v>
      </c>
      <c r="M79" s="498" t="s">
        <v>1356</v>
      </c>
      <c r="N79" s="498" t="s">
        <v>1357</v>
      </c>
      <c r="O79" s="498" t="s">
        <v>1358</v>
      </c>
      <c r="P79" s="498" t="s">
        <v>1359</v>
      </c>
      <c r="Q79" s="60" t="s">
        <v>1360</v>
      </c>
      <c r="R79" s="498" t="s">
        <v>1361</v>
      </c>
      <c r="S79" s="61" t="s">
        <v>1362</v>
      </c>
      <c r="T79" s="492" t="s">
        <v>1363</v>
      </c>
      <c r="U79" s="492" t="s">
        <v>1362</v>
      </c>
      <c r="V79" s="492" t="s">
        <v>1362</v>
      </c>
      <c r="W79" s="492" t="s">
        <v>1364</v>
      </c>
      <c r="X79" s="492" t="s">
        <v>1365</v>
      </c>
      <c r="Y79" s="492">
        <v>2</v>
      </c>
      <c r="Z79" s="492"/>
      <c r="AA79" s="501" t="s">
        <v>961</v>
      </c>
      <c r="AB79" s="501" t="s">
        <v>982</v>
      </c>
      <c r="AC79" s="500" t="s">
        <v>983</v>
      </c>
      <c r="AD79" s="105">
        <v>0</v>
      </c>
      <c r="AE79" s="105">
        <v>0</v>
      </c>
      <c r="AF79" s="105">
        <v>0</v>
      </c>
      <c r="AG79" s="105" t="str">
        <f t="shared" si="1"/>
        <v>INEFECTIVO</v>
      </c>
      <c r="AH79" s="105">
        <v>0</v>
      </c>
      <c r="AI79" s="123" t="s">
        <v>1563</v>
      </c>
      <c r="AJ79" s="123"/>
    </row>
    <row r="80" spans="1:36" s="62" customFormat="1" ht="63.75">
      <c r="A80" s="1248"/>
      <c r="B80" s="1250"/>
      <c r="C80" s="498" t="s">
        <v>1564</v>
      </c>
      <c r="D80" s="499" t="s">
        <v>1565</v>
      </c>
      <c r="E80" s="499" t="s">
        <v>1246</v>
      </c>
      <c r="F80" s="499" t="s">
        <v>1247</v>
      </c>
      <c r="G80" s="499" t="s">
        <v>1243</v>
      </c>
      <c r="H80" s="501" t="s">
        <v>961</v>
      </c>
      <c r="I80" s="501" t="s">
        <v>982</v>
      </c>
      <c r="J80" s="500" t="s">
        <v>983</v>
      </c>
      <c r="K80" s="499" t="s">
        <v>1248</v>
      </c>
      <c r="L80" s="498" t="s">
        <v>1355</v>
      </c>
      <c r="M80" s="498" t="s">
        <v>1356</v>
      </c>
      <c r="N80" s="498" t="s">
        <v>1357</v>
      </c>
      <c r="O80" s="498" t="s">
        <v>1358</v>
      </c>
      <c r="P80" s="498" t="s">
        <v>1359</v>
      </c>
      <c r="Q80" s="60" t="s">
        <v>1360</v>
      </c>
      <c r="R80" s="498" t="s">
        <v>1361</v>
      </c>
      <c r="S80" s="61" t="s">
        <v>1362</v>
      </c>
      <c r="T80" s="492" t="s">
        <v>1363</v>
      </c>
      <c r="U80" s="492" t="s">
        <v>1362</v>
      </c>
      <c r="V80" s="492" t="s">
        <v>1362</v>
      </c>
      <c r="W80" s="492" t="s">
        <v>1364</v>
      </c>
      <c r="X80" s="492" t="s">
        <v>1365</v>
      </c>
      <c r="Y80" s="492">
        <v>2</v>
      </c>
      <c r="Z80" s="492"/>
      <c r="AA80" s="501" t="s">
        <v>961</v>
      </c>
      <c r="AB80" s="501" t="s">
        <v>982</v>
      </c>
      <c r="AC80" s="500" t="s">
        <v>983</v>
      </c>
      <c r="AD80" s="105">
        <v>1</v>
      </c>
      <c r="AE80" s="105">
        <v>1</v>
      </c>
      <c r="AF80" s="105">
        <v>1</v>
      </c>
      <c r="AG80" s="105" t="str">
        <f t="shared" si="1"/>
        <v>EFECTIVO</v>
      </c>
      <c r="AH80" s="105">
        <v>0</v>
      </c>
      <c r="AI80" s="124" t="s">
        <v>1566</v>
      </c>
      <c r="AJ80" s="123"/>
    </row>
    <row r="81" spans="1:36" s="62" customFormat="1" ht="127.5">
      <c r="A81" s="498" t="s">
        <v>1251</v>
      </c>
      <c r="B81" s="499" t="s">
        <v>1567</v>
      </c>
      <c r="C81" s="498" t="s">
        <v>1568</v>
      </c>
      <c r="D81" s="499" t="s">
        <v>1569</v>
      </c>
      <c r="E81" s="499" t="s">
        <v>1252</v>
      </c>
      <c r="F81" s="499" t="s">
        <v>1253</v>
      </c>
      <c r="G81" s="499" t="s">
        <v>1254</v>
      </c>
      <c r="H81" s="501" t="s">
        <v>1393</v>
      </c>
      <c r="I81" s="501" t="s">
        <v>982</v>
      </c>
      <c r="J81" s="500" t="s">
        <v>1059</v>
      </c>
      <c r="K81" s="499" t="s">
        <v>1255</v>
      </c>
      <c r="L81" s="498" t="s">
        <v>1355</v>
      </c>
      <c r="M81" s="498" t="s">
        <v>1356</v>
      </c>
      <c r="N81" s="498" t="s">
        <v>1357</v>
      </c>
      <c r="O81" s="498" t="s">
        <v>1358</v>
      </c>
      <c r="P81" s="498" t="s">
        <v>1359</v>
      </c>
      <c r="Q81" s="60" t="s">
        <v>1360</v>
      </c>
      <c r="R81" s="498" t="s">
        <v>1361</v>
      </c>
      <c r="S81" s="61" t="s">
        <v>1362</v>
      </c>
      <c r="T81" s="492" t="s">
        <v>1363</v>
      </c>
      <c r="U81" s="492" t="s">
        <v>1362</v>
      </c>
      <c r="V81" s="492" t="s">
        <v>1362</v>
      </c>
      <c r="W81" s="492" t="s">
        <v>1364</v>
      </c>
      <c r="X81" s="492" t="s">
        <v>1365</v>
      </c>
      <c r="Y81" s="492">
        <v>2</v>
      </c>
      <c r="Z81" s="492"/>
      <c r="AA81" s="501" t="s">
        <v>961</v>
      </c>
      <c r="AB81" s="501" t="s">
        <v>982</v>
      </c>
      <c r="AC81" s="500" t="s">
        <v>983</v>
      </c>
      <c r="AD81" s="105">
        <v>1</v>
      </c>
      <c r="AE81" s="105">
        <v>1</v>
      </c>
      <c r="AF81" s="105">
        <v>1</v>
      </c>
      <c r="AG81" s="105" t="str">
        <f t="shared" si="1"/>
        <v>EFECTIVO</v>
      </c>
      <c r="AH81" s="105">
        <v>0</v>
      </c>
      <c r="AI81" s="123" t="s">
        <v>1570</v>
      </c>
      <c r="AJ81" s="123" t="s">
        <v>1571</v>
      </c>
    </row>
    <row r="82" spans="1:36" s="62" customFormat="1" ht="69.75" customHeight="1">
      <c r="A82" s="1239" t="s">
        <v>1257</v>
      </c>
      <c r="B82" s="1240" t="s">
        <v>1572</v>
      </c>
      <c r="C82" s="1239" t="s">
        <v>1573</v>
      </c>
      <c r="D82" s="1240" t="s">
        <v>1574</v>
      </c>
      <c r="E82" s="1240" t="s">
        <v>1258</v>
      </c>
      <c r="F82" s="1240" t="s">
        <v>1259</v>
      </c>
      <c r="G82" s="1240" t="s">
        <v>1092</v>
      </c>
      <c r="H82" s="1237" t="s">
        <v>1384</v>
      </c>
      <c r="I82" s="1237" t="s">
        <v>982</v>
      </c>
      <c r="J82" s="1238" t="s">
        <v>983</v>
      </c>
      <c r="K82" s="499" t="s">
        <v>1260</v>
      </c>
      <c r="L82" s="498" t="s">
        <v>1355</v>
      </c>
      <c r="M82" s="498" t="s">
        <v>1356</v>
      </c>
      <c r="N82" s="498" t="s">
        <v>1357</v>
      </c>
      <c r="O82" s="498" t="s">
        <v>1358</v>
      </c>
      <c r="P82" s="498" t="s">
        <v>1359</v>
      </c>
      <c r="Q82" s="60" t="s">
        <v>1360</v>
      </c>
      <c r="R82" s="498" t="s">
        <v>1361</v>
      </c>
      <c r="S82" s="498" t="s">
        <v>1362</v>
      </c>
      <c r="T82" s="498" t="s">
        <v>1363</v>
      </c>
      <c r="U82" s="498" t="s">
        <v>1362</v>
      </c>
      <c r="V82" s="498" t="s">
        <v>1362</v>
      </c>
      <c r="W82" s="498" t="s">
        <v>1364</v>
      </c>
      <c r="X82" s="498" t="s">
        <v>1365</v>
      </c>
      <c r="Y82" s="498">
        <v>2</v>
      </c>
      <c r="Z82" s="494"/>
      <c r="AA82" s="1242" t="s">
        <v>961</v>
      </c>
      <c r="AB82" s="1237" t="s">
        <v>982</v>
      </c>
      <c r="AC82" s="1238" t="s">
        <v>983</v>
      </c>
      <c r="AD82" s="36">
        <v>1</v>
      </c>
      <c r="AE82" s="36">
        <v>1</v>
      </c>
      <c r="AF82" s="36">
        <v>1</v>
      </c>
      <c r="AG82" s="105" t="str">
        <f t="shared" si="1"/>
        <v>EFECTIVO</v>
      </c>
      <c r="AH82" s="36">
        <v>0</v>
      </c>
      <c r="AI82" s="123" t="s">
        <v>1575</v>
      </c>
      <c r="AJ82" s="123" t="s">
        <v>1576</v>
      </c>
    </row>
    <row r="83" spans="1:36" s="62" customFormat="1" ht="124.5" customHeight="1">
      <c r="A83" s="1239"/>
      <c r="B83" s="1240"/>
      <c r="C83" s="1239"/>
      <c r="D83" s="1241"/>
      <c r="E83" s="1241"/>
      <c r="F83" s="1241"/>
      <c r="G83" s="1241"/>
      <c r="H83" s="1237"/>
      <c r="I83" s="1237"/>
      <c r="J83" s="1238"/>
      <c r="K83" s="499" t="s">
        <v>1262</v>
      </c>
      <c r="L83" s="498" t="s">
        <v>1355</v>
      </c>
      <c r="M83" s="498" t="s">
        <v>1356</v>
      </c>
      <c r="N83" s="498" t="s">
        <v>1357</v>
      </c>
      <c r="O83" s="498" t="s">
        <v>1358</v>
      </c>
      <c r="P83" s="498" t="s">
        <v>1359</v>
      </c>
      <c r="Q83" s="60" t="s">
        <v>1360</v>
      </c>
      <c r="R83" s="498" t="s">
        <v>1361</v>
      </c>
      <c r="S83" s="498" t="s">
        <v>1362</v>
      </c>
      <c r="T83" s="498" t="s">
        <v>1363</v>
      </c>
      <c r="U83" s="498" t="s">
        <v>1362</v>
      </c>
      <c r="V83" s="498" t="s">
        <v>1362</v>
      </c>
      <c r="W83" s="498" t="s">
        <v>1364</v>
      </c>
      <c r="X83" s="498" t="s">
        <v>1365</v>
      </c>
      <c r="Y83" s="498">
        <v>2</v>
      </c>
      <c r="Z83" s="491"/>
      <c r="AA83" s="1243"/>
      <c r="AB83" s="1237"/>
      <c r="AC83" s="1238"/>
      <c r="AD83" s="36">
        <v>1</v>
      </c>
      <c r="AE83" s="36">
        <v>1</v>
      </c>
      <c r="AF83" s="36">
        <v>1</v>
      </c>
      <c r="AG83" s="105" t="str">
        <f t="shared" si="1"/>
        <v>EFECTIVO</v>
      </c>
      <c r="AH83" s="36">
        <v>0</v>
      </c>
      <c r="AI83" s="123" t="s">
        <v>1577</v>
      </c>
      <c r="AJ83" s="123" t="s">
        <v>1578</v>
      </c>
    </row>
    <row r="84" spans="1:36" s="62" customFormat="1" ht="109.5" customHeight="1">
      <c r="A84" s="1239"/>
      <c r="B84" s="1240"/>
      <c r="C84" s="1239"/>
      <c r="D84" s="1241"/>
      <c r="E84" s="1241"/>
      <c r="F84" s="1241"/>
      <c r="G84" s="1241"/>
      <c r="H84" s="1237"/>
      <c r="I84" s="1237"/>
      <c r="J84" s="1238"/>
      <c r="K84" s="499" t="s">
        <v>1265</v>
      </c>
      <c r="L84" s="498" t="s">
        <v>1355</v>
      </c>
      <c r="M84" s="498" t="s">
        <v>1356</v>
      </c>
      <c r="N84" s="498" t="s">
        <v>1357</v>
      </c>
      <c r="O84" s="498" t="s">
        <v>1358</v>
      </c>
      <c r="P84" s="498" t="s">
        <v>1359</v>
      </c>
      <c r="Q84" s="60" t="s">
        <v>1360</v>
      </c>
      <c r="R84" s="498" t="s">
        <v>1361</v>
      </c>
      <c r="S84" s="498" t="s">
        <v>1362</v>
      </c>
      <c r="T84" s="498" t="s">
        <v>1363</v>
      </c>
      <c r="U84" s="498" t="s">
        <v>1362</v>
      </c>
      <c r="V84" s="498" t="s">
        <v>1362</v>
      </c>
      <c r="W84" s="498" t="s">
        <v>1364</v>
      </c>
      <c r="X84" s="498" t="s">
        <v>1365</v>
      </c>
      <c r="Y84" s="498">
        <v>2</v>
      </c>
      <c r="Z84" s="491"/>
      <c r="AA84" s="1243"/>
      <c r="AB84" s="1237"/>
      <c r="AC84" s="1238"/>
      <c r="AD84" s="36">
        <v>1</v>
      </c>
      <c r="AE84" s="36">
        <v>1</v>
      </c>
      <c r="AF84" s="36">
        <v>1</v>
      </c>
      <c r="AG84" s="105" t="str">
        <f t="shared" si="1"/>
        <v>EFECTIVO</v>
      </c>
      <c r="AH84" s="36">
        <v>0</v>
      </c>
      <c r="AI84" s="123" t="s">
        <v>1575</v>
      </c>
      <c r="AJ84" s="123" t="s">
        <v>1579</v>
      </c>
    </row>
    <row r="85" spans="1:36" s="62" customFormat="1" ht="141" customHeight="1">
      <c r="A85" s="1239"/>
      <c r="B85" s="1240"/>
      <c r="C85" s="1239"/>
      <c r="D85" s="1241"/>
      <c r="E85" s="1241"/>
      <c r="F85" s="1241"/>
      <c r="G85" s="1241"/>
      <c r="H85" s="1237"/>
      <c r="I85" s="1237"/>
      <c r="J85" s="1238"/>
      <c r="K85" s="499" t="s">
        <v>1268</v>
      </c>
      <c r="L85" s="498" t="s">
        <v>1355</v>
      </c>
      <c r="M85" s="498" t="s">
        <v>1356</v>
      </c>
      <c r="N85" s="498" t="s">
        <v>1357</v>
      </c>
      <c r="O85" s="498" t="s">
        <v>1358</v>
      </c>
      <c r="P85" s="498" t="s">
        <v>1359</v>
      </c>
      <c r="Q85" s="60" t="s">
        <v>1360</v>
      </c>
      <c r="R85" s="498" t="s">
        <v>1361</v>
      </c>
      <c r="S85" s="498" t="s">
        <v>1362</v>
      </c>
      <c r="T85" s="498" t="s">
        <v>1363</v>
      </c>
      <c r="U85" s="498" t="s">
        <v>1362</v>
      </c>
      <c r="V85" s="498" t="s">
        <v>1362</v>
      </c>
      <c r="W85" s="498" t="s">
        <v>1364</v>
      </c>
      <c r="X85" s="498" t="s">
        <v>1365</v>
      </c>
      <c r="Y85" s="498">
        <v>2</v>
      </c>
      <c r="Z85" s="492"/>
      <c r="AA85" s="1244"/>
      <c r="AB85" s="1237"/>
      <c r="AC85" s="1238"/>
      <c r="AD85" s="36">
        <v>1</v>
      </c>
      <c r="AE85" s="36">
        <v>1</v>
      </c>
      <c r="AF85" s="36">
        <v>1</v>
      </c>
      <c r="AG85" s="105" t="str">
        <f t="shared" si="1"/>
        <v>EFECTIVO</v>
      </c>
      <c r="AH85" s="36">
        <v>0</v>
      </c>
      <c r="AI85" s="123" t="s">
        <v>1580</v>
      </c>
      <c r="AJ85" s="123" t="s">
        <v>1581</v>
      </c>
    </row>
    <row r="86" spans="1:36" s="62" customFormat="1" ht="204" customHeight="1">
      <c r="A86" s="1239"/>
      <c r="B86" s="1240"/>
      <c r="C86" s="1239" t="s">
        <v>1582</v>
      </c>
      <c r="D86" s="1240" t="s">
        <v>1574</v>
      </c>
      <c r="E86" s="1240" t="s">
        <v>1271</v>
      </c>
      <c r="F86" s="1240" t="s">
        <v>1272</v>
      </c>
      <c r="G86" s="1240" t="s">
        <v>1092</v>
      </c>
      <c r="H86" s="1237" t="s">
        <v>961</v>
      </c>
      <c r="I86" s="1237" t="s">
        <v>982</v>
      </c>
      <c r="J86" s="1238" t="s">
        <v>983</v>
      </c>
      <c r="K86" s="499" t="s">
        <v>1273</v>
      </c>
      <c r="L86" s="498" t="s">
        <v>1355</v>
      </c>
      <c r="M86" s="498" t="s">
        <v>1356</v>
      </c>
      <c r="N86" s="498" t="s">
        <v>1357</v>
      </c>
      <c r="O86" s="498" t="s">
        <v>1358</v>
      </c>
      <c r="P86" s="498" t="s">
        <v>1359</v>
      </c>
      <c r="Q86" s="60" t="s">
        <v>1360</v>
      </c>
      <c r="R86" s="498" t="s">
        <v>1361</v>
      </c>
      <c r="S86" s="498" t="s">
        <v>1362</v>
      </c>
      <c r="T86" s="498" t="s">
        <v>1363</v>
      </c>
      <c r="U86" s="498" t="s">
        <v>1362</v>
      </c>
      <c r="V86" s="498" t="s">
        <v>1362</v>
      </c>
      <c r="W86" s="498" t="s">
        <v>1364</v>
      </c>
      <c r="X86" s="498" t="s">
        <v>1365</v>
      </c>
      <c r="Y86" s="498">
        <v>2</v>
      </c>
      <c r="Z86" s="494"/>
      <c r="AA86" s="1242" t="s">
        <v>961</v>
      </c>
      <c r="AB86" s="1237" t="s">
        <v>982</v>
      </c>
      <c r="AC86" s="1238" t="s">
        <v>983</v>
      </c>
      <c r="AD86" s="36">
        <v>1</v>
      </c>
      <c r="AE86" s="36">
        <v>1</v>
      </c>
      <c r="AF86" s="36">
        <v>1</v>
      </c>
      <c r="AG86" s="105" t="str">
        <f t="shared" si="1"/>
        <v>EFECTIVO</v>
      </c>
      <c r="AH86" s="36">
        <v>0</v>
      </c>
      <c r="AI86" s="123" t="s">
        <v>1575</v>
      </c>
      <c r="AJ86" s="123" t="s">
        <v>1576</v>
      </c>
    </row>
    <row r="87" spans="1:36" s="62" customFormat="1" ht="63.75" customHeight="1">
      <c r="A87" s="1239"/>
      <c r="B87" s="1240"/>
      <c r="C87" s="1239"/>
      <c r="D87" s="1241"/>
      <c r="E87" s="1241"/>
      <c r="F87" s="1241"/>
      <c r="G87" s="1241"/>
      <c r="H87" s="1237"/>
      <c r="I87" s="1237"/>
      <c r="J87" s="1238"/>
      <c r="K87" s="499" t="s">
        <v>1276</v>
      </c>
      <c r="L87" s="498" t="s">
        <v>1355</v>
      </c>
      <c r="M87" s="498" t="s">
        <v>1356</v>
      </c>
      <c r="N87" s="498" t="s">
        <v>1357</v>
      </c>
      <c r="O87" s="498" t="s">
        <v>1358</v>
      </c>
      <c r="P87" s="498" t="s">
        <v>1359</v>
      </c>
      <c r="Q87" s="60" t="s">
        <v>1360</v>
      </c>
      <c r="R87" s="498" t="s">
        <v>1361</v>
      </c>
      <c r="S87" s="498" t="s">
        <v>1362</v>
      </c>
      <c r="T87" s="498" t="s">
        <v>1363</v>
      </c>
      <c r="U87" s="498" t="s">
        <v>1362</v>
      </c>
      <c r="V87" s="498" t="s">
        <v>1362</v>
      </c>
      <c r="W87" s="498" t="s">
        <v>1364</v>
      </c>
      <c r="X87" s="498" t="s">
        <v>1365</v>
      </c>
      <c r="Y87" s="498">
        <v>2</v>
      </c>
      <c r="Z87" s="491"/>
      <c r="AA87" s="1243"/>
      <c r="AB87" s="1237"/>
      <c r="AC87" s="1238"/>
      <c r="AD87" s="36">
        <v>1</v>
      </c>
      <c r="AE87" s="36">
        <v>1</v>
      </c>
      <c r="AF87" s="36">
        <v>1</v>
      </c>
      <c r="AG87" s="105" t="str">
        <f t="shared" si="1"/>
        <v>EFECTIVO</v>
      </c>
      <c r="AH87" s="36">
        <v>0</v>
      </c>
      <c r="AI87" s="123" t="s">
        <v>1583</v>
      </c>
      <c r="AJ87" s="123" t="s">
        <v>1584</v>
      </c>
    </row>
    <row r="88" spans="1:36" s="62" customFormat="1" ht="63.75" customHeight="1">
      <c r="A88" s="1239"/>
      <c r="B88" s="1240"/>
      <c r="C88" s="1239"/>
      <c r="D88" s="1241"/>
      <c r="E88" s="1241"/>
      <c r="F88" s="1241"/>
      <c r="G88" s="1241"/>
      <c r="H88" s="1237"/>
      <c r="I88" s="1237"/>
      <c r="J88" s="1238"/>
      <c r="K88" s="499" t="s">
        <v>1279</v>
      </c>
      <c r="L88" s="498" t="s">
        <v>1355</v>
      </c>
      <c r="M88" s="498" t="s">
        <v>1356</v>
      </c>
      <c r="N88" s="498" t="s">
        <v>1357</v>
      </c>
      <c r="O88" s="498" t="s">
        <v>1358</v>
      </c>
      <c r="P88" s="498" t="s">
        <v>1359</v>
      </c>
      <c r="Q88" s="60" t="s">
        <v>1360</v>
      </c>
      <c r="R88" s="498" t="s">
        <v>1361</v>
      </c>
      <c r="S88" s="498" t="s">
        <v>1362</v>
      </c>
      <c r="T88" s="498" t="s">
        <v>1363</v>
      </c>
      <c r="U88" s="498" t="s">
        <v>1362</v>
      </c>
      <c r="V88" s="498" t="s">
        <v>1362</v>
      </c>
      <c r="W88" s="498" t="s">
        <v>1364</v>
      </c>
      <c r="X88" s="498" t="s">
        <v>1365</v>
      </c>
      <c r="Y88" s="498">
        <v>2</v>
      </c>
      <c r="Z88" s="491"/>
      <c r="AA88" s="1243"/>
      <c r="AB88" s="1237"/>
      <c r="AC88" s="1238"/>
      <c r="AD88" s="36">
        <v>1</v>
      </c>
      <c r="AE88" s="36">
        <v>1</v>
      </c>
      <c r="AF88" s="36">
        <v>1</v>
      </c>
      <c r="AG88" s="105" t="str">
        <f t="shared" si="1"/>
        <v>EFECTIVO</v>
      </c>
      <c r="AH88" s="36">
        <v>0</v>
      </c>
      <c r="AI88" s="123" t="s">
        <v>1585</v>
      </c>
      <c r="AJ88" s="123" t="s">
        <v>1586</v>
      </c>
    </row>
    <row r="89" spans="1:36" s="62" customFormat="1" ht="63.75" customHeight="1">
      <c r="A89" s="1239"/>
      <c r="B89" s="1240"/>
      <c r="C89" s="1239"/>
      <c r="D89" s="1241"/>
      <c r="E89" s="1241"/>
      <c r="F89" s="1241"/>
      <c r="G89" s="1241"/>
      <c r="H89" s="1237"/>
      <c r="I89" s="1237"/>
      <c r="J89" s="1238"/>
      <c r="K89" s="499" t="s">
        <v>1281</v>
      </c>
      <c r="L89" s="498" t="s">
        <v>1355</v>
      </c>
      <c r="M89" s="498" t="s">
        <v>1356</v>
      </c>
      <c r="N89" s="498" t="s">
        <v>1357</v>
      </c>
      <c r="O89" s="498" t="s">
        <v>1358</v>
      </c>
      <c r="P89" s="498" t="s">
        <v>1359</v>
      </c>
      <c r="Q89" s="60" t="s">
        <v>1360</v>
      </c>
      <c r="R89" s="498" t="s">
        <v>1361</v>
      </c>
      <c r="S89" s="498" t="s">
        <v>1362</v>
      </c>
      <c r="T89" s="498" t="s">
        <v>1363</v>
      </c>
      <c r="U89" s="498" t="s">
        <v>1362</v>
      </c>
      <c r="V89" s="498" t="s">
        <v>1362</v>
      </c>
      <c r="W89" s="498" t="s">
        <v>1364</v>
      </c>
      <c r="X89" s="498" t="s">
        <v>1365</v>
      </c>
      <c r="Y89" s="498">
        <v>2</v>
      </c>
      <c r="Z89" s="492"/>
      <c r="AA89" s="1244"/>
      <c r="AB89" s="1237"/>
      <c r="AC89" s="1238"/>
      <c r="AD89" s="36">
        <v>1</v>
      </c>
      <c r="AE89" s="36">
        <v>1</v>
      </c>
      <c r="AF89" s="36">
        <v>1</v>
      </c>
      <c r="AG89" s="105" t="str">
        <f t="shared" si="1"/>
        <v>EFECTIVO</v>
      </c>
      <c r="AH89" s="36">
        <v>0</v>
      </c>
      <c r="AI89" s="123" t="s">
        <v>1587</v>
      </c>
      <c r="AJ89" s="123" t="s">
        <v>1576</v>
      </c>
    </row>
    <row r="90" spans="1:36" s="62" customFormat="1" ht="89.25" customHeight="1">
      <c r="A90" s="1239"/>
      <c r="B90" s="1240"/>
      <c r="C90" s="1239" t="s">
        <v>1588</v>
      </c>
      <c r="D90" s="1240" t="s">
        <v>1574</v>
      </c>
      <c r="E90" s="1240" t="s">
        <v>1282</v>
      </c>
      <c r="F90" s="1240" t="s">
        <v>1282</v>
      </c>
      <c r="G90" s="1240" t="s">
        <v>1092</v>
      </c>
      <c r="H90" s="1237" t="s">
        <v>961</v>
      </c>
      <c r="I90" s="1237" t="s">
        <v>982</v>
      </c>
      <c r="J90" s="1238" t="s">
        <v>983</v>
      </c>
      <c r="K90" s="499" t="s">
        <v>1283</v>
      </c>
      <c r="L90" s="498" t="s">
        <v>1355</v>
      </c>
      <c r="M90" s="498" t="s">
        <v>1356</v>
      </c>
      <c r="N90" s="498" t="s">
        <v>1357</v>
      </c>
      <c r="O90" s="498" t="s">
        <v>1358</v>
      </c>
      <c r="P90" s="498" t="s">
        <v>1359</v>
      </c>
      <c r="Q90" s="60" t="s">
        <v>1360</v>
      </c>
      <c r="R90" s="498" t="s">
        <v>1361</v>
      </c>
      <c r="S90" s="498" t="s">
        <v>1362</v>
      </c>
      <c r="T90" s="498" t="s">
        <v>1363</v>
      </c>
      <c r="U90" s="498" t="s">
        <v>1362</v>
      </c>
      <c r="V90" s="498" t="s">
        <v>1362</v>
      </c>
      <c r="W90" s="498" t="s">
        <v>1364</v>
      </c>
      <c r="X90" s="498" t="s">
        <v>1365</v>
      </c>
      <c r="Y90" s="498">
        <v>2</v>
      </c>
      <c r="Z90" s="494"/>
      <c r="AA90" s="1242" t="s">
        <v>961</v>
      </c>
      <c r="AB90" s="1237" t="s">
        <v>982</v>
      </c>
      <c r="AC90" s="1238" t="s">
        <v>983</v>
      </c>
      <c r="AD90" s="36">
        <v>1</v>
      </c>
      <c r="AE90" s="36">
        <v>1</v>
      </c>
      <c r="AF90" s="36">
        <v>1</v>
      </c>
      <c r="AG90" s="105" t="str">
        <f t="shared" si="1"/>
        <v>EFECTIVO</v>
      </c>
      <c r="AH90" s="36">
        <v>0</v>
      </c>
      <c r="AI90" s="123" t="s">
        <v>1589</v>
      </c>
      <c r="AJ90" s="123" t="s">
        <v>1576</v>
      </c>
    </row>
    <row r="91" spans="1:36" s="62" customFormat="1" ht="51" customHeight="1">
      <c r="A91" s="1239"/>
      <c r="B91" s="1240"/>
      <c r="C91" s="1239"/>
      <c r="D91" s="1241"/>
      <c r="E91" s="1241"/>
      <c r="F91" s="1241"/>
      <c r="G91" s="1241"/>
      <c r="H91" s="1237"/>
      <c r="I91" s="1237"/>
      <c r="J91" s="1238"/>
      <c r="K91" s="499" t="s">
        <v>1284</v>
      </c>
      <c r="L91" s="498" t="s">
        <v>1355</v>
      </c>
      <c r="M91" s="498" t="s">
        <v>1356</v>
      </c>
      <c r="N91" s="498" t="s">
        <v>1357</v>
      </c>
      <c r="O91" s="498" t="s">
        <v>1358</v>
      </c>
      <c r="P91" s="498" t="s">
        <v>1359</v>
      </c>
      <c r="Q91" s="60" t="s">
        <v>1360</v>
      </c>
      <c r="R91" s="498" t="s">
        <v>1361</v>
      </c>
      <c r="S91" s="498" t="s">
        <v>1362</v>
      </c>
      <c r="T91" s="498" t="s">
        <v>1363</v>
      </c>
      <c r="U91" s="498" t="s">
        <v>1362</v>
      </c>
      <c r="V91" s="498" t="s">
        <v>1362</v>
      </c>
      <c r="W91" s="498" t="s">
        <v>1364</v>
      </c>
      <c r="X91" s="498" t="s">
        <v>1365</v>
      </c>
      <c r="Y91" s="498">
        <v>2</v>
      </c>
      <c r="Z91" s="491"/>
      <c r="AA91" s="1243"/>
      <c r="AB91" s="1237"/>
      <c r="AC91" s="1238"/>
      <c r="AD91" s="36">
        <v>1</v>
      </c>
      <c r="AE91" s="36">
        <v>1</v>
      </c>
      <c r="AF91" s="36">
        <v>1</v>
      </c>
      <c r="AG91" s="105" t="str">
        <f t="shared" si="1"/>
        <v>EFECTIVO</v>
      </c>
      <c r="AH91" s="36">
        <v>0</v>
      </c>
      <c r="AI91" s="123" t="s">
        <v>1589</v>
      </c>
      <c r="AJ91" s="123" t="s">
        <v>1576</v>
      </c>
    </row>
    <row r="92" spans="1:36" s="62" customFormat="1" ht="52.5" customHeight="1">
      <c r="A92" s="1239"/>
      <c r="B92" s="1240"/>
      <c r="C92" s="1239"/>
      <c r="D92" s="1241"/>
      <c r="E92" s="1241"/>
      <c r="F92" s="1241"/>
      <c r="G92" s="1241"/>
      <c r="H92" s="1237"/>
      <c r="I92" s="1237"/>
      <c r="J92" s="1238"/>
      <c r="K92" s="499" t="s">
        <v>1285</v>
      </c>
      <c r="L92" s="498" t="s">
        <v>1355</v>
      </c>
      <c r="M92" s="498" t="s">
        <v>1356</v>
      </c>
      <c r="N92" s="498" t="s">
        <v>1357</v>
      </c>
      <c r="O92" s="498" t="s">
        <v>1358</v>
      </c>
      <c r="P92" s="498" t="s">
        <v>1359</v>
      </c>
      <c r="Q92" s="60" t="s">
        <v>1360</v>
      </c>
      <c r="R92" s="498" t="s">
        <v>1361</v>
      </c>
      <c r="S92" s="498" t="s">
        <v>1362</v>
      </c>
      <c r="T92" s="498" t="s">
        <v>1363</v>
      </c>
      <c r="U92" s="498" t="s">
        <v>1362</v>
      </c>
      <c r="V92" s="498" t="s">
        <v>1362</v>
      </c>
      <c r="W92" s="498" t="s">
        <v>1364</v>
      </c>
      <c r="X92" s="498" t="s">
        <v>1365</v>
      </c>
      <c r="Y92" s="498">
        <v>2</v>
      </c>
      <c r="Z92" s="492"/>
      <c r="AA92" s="1244"/>
      <c r="AB92" s="1237"/>
      <c r="AC92" s="1238"/>
      <c r="AD92" s="36">
        <v>1</v>
      </c>
      <c r="AE92" s="36">
        <v>1</v>
      </c>
      <c r="AF92" s="36">
        <v>1</v>
      </c>
      <c r="AG92" s="105" t="str">
        <f t="shared" si="1"/>
        <v>EFECTIVO</v>
      </c>
      <c r="AH92" s="36">
        <v>0</v>
      </c>
      <c r="AI92" s="123" t="s">
        <v>1590</v>
      </c>
      <c r="AJ92" s="123" t="s">
        <v>1591</v>
      </c>
    </row>
    <row r="93" spans="1:36" s="62" customFormat="1" ht="87.75" customHeight="1">
      <c r="A93" s="1239"/>
      <c r="B93" s="1240"/>
      <c r="C93" s="1239" t="s">
        <v>1592</v>
      </c>
      <c r="D93" s="1240" t="s">
        <v>1574</v>
      </c>
      <c r="E93" s="1240" t="s">
        <v>1288</v>
      </c>
      <c r="F93" s="1240" t="s">
        <v>1289</v>
      </c>
      <c r="G93" s="1240" t="s">
        <v>1092</v>
      </c>
      <c r="H93" s="1237" t="s">
        <v>1384</v>
      </c>
      <c r="I93" s="1237" t="s">
        <v>982</v>
      </c>
      <c r="J93" s="1238" t="s">
        <v>983</v>
      </c>
      <c r="K93" s="499" t="s">
        <v>1290</v>
      </c>
      <c r="L93" s="498" t="s">
        <v>1355</v>
      </c>
      <c r="M93" s="498" t="s">
        <v>1356</v>
      </c>
      <c r="N93" s="498" t="s">
        <v>1357</v>
      </c>
      <c r="O93" s="498" t="s">
        <v>1358</v>
      </c>
      <c r="P93" s="498" t="s">
        <v>1359</v>
      </c>
      <c r="Q93" s="60" t="s">
        <v>1360</v>
      </c>
      <c r="R93" s="498" t="s">
        <v>1361</v>
      </c>
      <c r="S93" s="498" t="s">
        <v>1362</v>
      </c>
      <c r="T93" s="498" t="s">
        <v>1363</v>
      </c>
      <c r="U93" s="498" t="s">
        <v>1362</v>
      </c>
      <c r="V93" s="498" t="s">
        <v>1362</v>
      </c>
      <c r="W93" s="498" t="s">
        <v>1364</v>
      </c>
      <c r="X93" s="498" t="s">
        <v>1365</v>
      </c>
      <c r="Y93" s="498">
        <v>2</v>
      </c>
      <c r="Z93" s="494"/>
      <c r="AA93" s="1242" t="s">
        <v>961</v>
      </c>
      <c r="AB93" s="1237" t="s">
        <v>982</v>
      </c>
      <c r="AC93" s="1238" t="s">
        <v>983</v>
      </c>
      <c r="AD93" s="36">
        <v>1</v>
      </c>
      <c r="AE93" s="36">
        <v>1</v>
      </c>
      <c r="AF93" s="36">
        <v>1</v>
      </c>
      <c r="AG93" s="105" t="str">
        <f t="shared" si="1"/>
        <v>EFECTIVO</v>
      </c>
      <c r="AH93" s="36">
        <v>0</v>
      </c>
      <c r="AI93" s="123" t="s">
        <v>1593</v>
      </c>
      <c r="AJ93" s="123" t="s">
        <v>1594</v>
      </c>
    </row>
    <row r="94" spans="1:36" s="62" customFormat="1" ht="153" customHeight="1">
      <c r="A94" s="1239"/>
      <c r="B94" s="1240"/>
      <c r="C94" s="1239"/>
      <c r="D94" s="1241"/>
      <c r="E94" s="1241"/>
      <c r="F94" s="1241"/>
      <c r="G94" s="1241"/>
      <c r="H94" s="1237"/>
      <c r="I94" s="1237"/>
      <c r="J94" s="1238"/>
      <c r="K94" s="499" t="s">
        <v>1293</v>
      </c>
      <c r="L94" s="498" t="s">
        <v>1355</v>
      </c>
      <c r="M94" s="498" t="s">
        <v>1356</v>
      </c>
      <c r="N94" s="498" t="s">
        <v>1357</v>
      </c>
      <c r="O94" s="498" t="s">
        <v>1358</v>
      </c>
      <c r="P94" s="498" t="s">
        <v>1359</v>
      </c>
      <c r="Q94" s="60" t="s">
        <v>1360</v>
      </c>
      <c r="R94" s="498" t="s">
        <v>1361</v>
      </c>
      <c r="S94" s="498" t="s">
        <v>1362</v>
      </c>
      <c r="T94" s="498" t="s">
        <v>1363</v>
      </c>
      <c r="U94" s="498" t="s">
        <v>1362</v>
      </c>
      <c r="V94" s="498" t="s">
        <v>1362</v>
      </c>
      <c r="W94" s="498" t="s">
        <v>1364</v>
      </c>
      <c r="X94" s="498" t="s">
        <v>1365</v>
      </c>
      <c r="Y94" s="498">
        <v>2</v>
      </c>
      <c r="Z94" s="491"/>
      <c r="AA94" s="1243"/>
      <c r="AB94" s="1237"/>
      <c r="AC94" s="1238"/>
      <c r="AD94" s="36">
        <v>1</v>
      </c>
      <c r="AE94" s="36">
        <v>1</v>
      </c>
      <c r="AF94" s="36">
        <v>1</v>
      </c>
      <c r="AG94" s="105" t="str">
        <f t="shared" si="1"/>
        <v>EFECTIVO</v>
      </c>
      <c r="AH94" s="36">
        <v>0</v>
      </c>
      <c r="AI94" s="123" t="s">
        <v>1595</v>
      </c>
      <c r="AJ94" s="123" t="s">
        <v>1596</v>
      </c>
    </row>
    <row r="95" spans="1:36" s="62" customFormat="1" ht="114.75" customHeight="1">
      <c r="A95" s="1239"/>
      <c r="B95" s="1240"/>
      <c r="C95" s="1239"/>
      <c r="D95" s="1241"/>
      <c r="E95" s="1241"/>
      <c r="F95" s="1241"/>
      <c r="G95" s="1241"/>
      <c r="H95" s="1237"/>
      <c r="I95" s="1237"/>
      <c r="J95" s="1238"/>
      <c r="K95" s="499" t="s">
        <v>1296</v>
      </c>
      <c r="L95" s="498" t="s">
        <v>1355</v>
      </c>
      <c r="M95" s="498" t="s">
        <v>1356</v>
      </c>
      <c r="N95" s="498" t="s">
        <v>1357</v>
      </c>
      <c r="O95" s="498" t="s">
        <v>1358</v>
      </c>
      <c r="P95" s="498" t="s">
        <v>1359</v>
      </c>
      <c r="Q95" s="60" t="s">
        <v>1360</v>
      </c>
      <c r="R95" s="498" t="s">
        <v>1361</v>
      </c>
      <c r="S95" s="498" t="s">
        <v>1362</v>
      </c>
      <c r="T95" s="498" t="s">
        <v>1363</v>
      </c>
      <c r="U95" s="498" t="s">
        <v>1362</v>
      </c>
      <c r="V95" s="498" t="s">
        <v>1362</v>
      </c>
      <c r="W95" s="498" t="s">
        <v>1364</v>
      </c>
      <c r="X95" s="498" t="s">
        <v>1365</v>
      </c>
      <c r="Y95" s="498">
        <v>2</v>
      </c>
      <c r="Z95" s="492"/>
      <c r="AA95" s="1244"/>
      <c r="AB95" s="1237"/>
      <c r="AC95" s="1238"/>
      <c r="AD95" s="36">
        <v>1</v>
      </c>
      <c r="AE95" s="36">
        <v>1</v>
      </c>
      <c r="AF95" s="36">
        <v>1</v>
      </c>
      <c r="AG95" s="105" t="str">
        <f t="shared" si="1"/>
        <v>EFECTIVO</v>
      </c>
      <c r="AH95" s="36">
        <v>0</v>
      </c>
      <c r="AI95" s="123" t="s">
        <v>1597</v>
      </c>
      <c r="AJ95" s="123" t="s">
        <v>1598</v>
      </c>
    </row>
    <row r="96" spans="1:36" s="62" customFormat="1" ht="140.25" customHeight="1">
      <c r="A96" s="1239"/>
      <c r="B96" s="1240"/>
      <c r="C96" s="1239" t="s">
        <v>1599</v>
      </c>
      <c r="D96" s="1240" t="s">
        <v>1574</v>
      </c>
      <c r="E96" s="1240" t="s">
        <v>1299</v>
      </c>
      <c r="F96" s="1240" t="s">
        <v>1300</v>
      </c>
      <c r="G96" s="1240" t="s">
        <v>1092</v>
      </c>
      <c r="H96" s="1237" t="s">
        <v>1393</v>
      </c>
      <c r="I96" s="1237" t="s">
        <v>982</v>
      </c>
      <c r="J96" s="1238" t="s">
        <v>1059</v>
      </c>
      <c r="K96" s="499" t="s">
        <v>1210</v>
      </c>
      <c r="L96" s="498" t="s">
        <v>1355</v>
      </c>
      <c r="M96" s="498" t="s">
        <v>1356</v>
      </c>
      <c r="N96" s="498" t="s">
        <v>1357</v>
      </c>
      <c r="O96" s="498" t="s">
        <v>1358</v>
      </c>
      <c r="P96" s="498" t="s">
        <v>1359</v>
      </c>
      <c r="Q96" s="60" t="s">
        <v>1360</v>
      </c>
      <c r="R96" s="498" t="s">
        <v>1361</v>
      </c>
      <c r="S96" s="498" t="s">
        <v>1362</v>
      </c>
      <c r="T96" s="498" t="s">
        <v>1363</v>
      </c>
      <c r="U96" s="498" t="s">
        <v>1362</v>
      </c>
      <c r="V96" s="498" t="s">
        <v>1362</v>
      </c>
      <c r="W96" s="498" t="s">
        <v>1364</v>
      </c>
      <c r="X96" s="498" t="s">
        <v>1365</v>
      </c>
      <c r="Y96" s="498">
        <v>2</v>
      </c>
      <c r="Z96" s="494"/>
      <c r="AA96" s="1242" t="s">
        <v>961</v>
      </c>
      <c r="AB96" s="1237" t="s">
        <v>982</v>
      </c>
      <c r="AC96" s="1238" t="s">
        <v>983</v>
      </c>
      <c r="AD96" s="36">
        <v>1</v>
      </c>
      <c r="AE96" s="36">
        <v>1</v>
      </c>
      <c r="AF96" s="36">
        <v>1</v>
      </c>
      <c r="AG96" s="105" t="str">
        <f t="shared" si="1"/>
        <v>EFECTIVO</v>
      </c>
      <c r="AH96" s="36">
        <v>0</v>
      </c>
      <c r="AI96" s="123" t="s">
        <v>1600</v>
      </c>
      <c r="AJ96" s="123" t="s">
        <v>1601</v>
      </c>
    </row>
    <row r="97" spans="1:38" s="62" customFormat="1" ht="78.75" customHeight="1">
      <c r="A97" s="1239"/>
      <c r="B97" s="1240"/>
      <c r="C97" s="1239"/>
      <c r="D97" s="1241"/>
      <c r="E97" s="1241"/>
      <c r="F97" s="1241"/>
      <c r="G97" s="1241"/>
      <c r="H97" s="1237"/>
      <c r="I97" s="1237"/>
      <c r="J97" s="1238"/>
      <c r="K97" s="499" t="s">
        <v>1302</v>
      </c>
      <c r="L97" s="498" t="s">
        <v>1355</v>
      </c>
      <c r="M97" s="498" t="s">
        <v>1356</v>
      </c>
      <c r="N97" s="498" t="s">
        <v>1357</v>
      </c>
      <c r="O97" s="498" t="s">
        <v>1358</v>
      </c>
      <c r="P97" s="498" t="s">
        <v>1359</v>
      </c>
      <c r="Q97" s="60" t="s">
        <v>1360</v>
      </c>
      <c r="R97" s="498" t="s">
        <v>1361</v>
      </c>
      <c r="S97" s="498" t="s">
        <v>1362</v>
      </c>
      <c r="T97" s="498" t="s">
        <v>1363</v>
      </c>
      <c r="U97" s="498" t="s">
        <v>1362</v>
      </c>
      <c r="V97" s="498" t="s">
        <v>1362</v>
      </c>
      <c r="W97" s="498" t="s">
        <v>1364</v>
      </c>
      <c r="X97" s="498" t="s">
        <v>1365</v>
      </c>
      <c r="Y97" s="498">
        <v>2</v>
      </c>
      <c r="Z97" s="492"/>
      <c r="AA97" s="1244"/>
      <c r="AB97" s="1237"/>
      <c r="AC97" s="1238"/>
      <c r="AD97" s="36">
        <v>1</v>
      </c>
      <c r="AE97" s="36">
        <v>1</v>
      </c>
      <c r="AF97" s="36">
        <v>1</v>
      </c>
      <c r="AG97" s="105" t="str">
        <f t="shared" si="1"/>
        <v>EFECTIVO</v>
      </c>
      <c r="AH97" s="36">
        <v>0</v>
      </c>
      <c r="AI97" s="123" t="s">
        <v>1589</v>
      </c>
      <c r="AJ97" s="123" t="s">
        <v>1576</v>
      </c>
    </row>
    <row r="98" spans="1:38" s="62" customFormat="1" ht="102" customHeight="1">
      <c r="A98" s="1239"/>
      <c r="B98" s="1240"/>
      <c r="C98" s="1239" t="s">
        <v>1602</v>
      </c>
      <c r="D98" s="1240" t="s">
        <v>1574</v>
      </c>
      <c r="E98" s="1240" t="s">
        <v>1305</v>
      </c>
      <c r="F98" s="1240" t="s">
        <v>1306</v>
      </c>
      <c r="G98" s="1240" t="s">
        <v>1092</v>
      </c>
      <c r="H98" s="1237" t="s">
        <v>961</v>
      </c>
      <c r="I98" s="1237" t="s">
        <v>982</v>
      </c>
      <c r="J98" s="1238" t="s">
        <v>983</v>
      </c>
      <c r="K98" s="499" t="s">
        <v>1307</v>
      </c>
      <c r="L98" s="498" t="s">
        <v>1355</v>
      </c>
      <c r="M98" s="498" t="s">
        <v>1356</v>
      </c>
      <c r="N98" s="498" t="s">
        <v>1357</v>
      </c>
      <c r="O98" s="498" t="s">
        <v>1358</v>
      </c>
      <c r="P98" s="498" t="s">
        <v>1359</v>
      </c>
      <c r="Q98" s="60" t="s">
        <v>1360</v>
      </c>
      <c r="R98" s="498" t="s">
        <v>1361</v>
      </c>
      <c r="S98" s="498" t="s">
        <v>1362</v>
      </c>
      <c r="T98" s="498" t="s">
        <v>1363</v>
      </c>
      <c r="U98" s="498" t="s">
        <v>1362</v>
      </c>
      <c r="V98" s="498" t="s">
        <v>1362</v>
      </c>
      <c r="W98" s="498" t="s">
        <v>1364</v>
      </c>
      <c r="X98" s="498" t="s">
        <v>1365</v>
      </c>
      <c r="Y98" s="498">
        <v>2</v>
      </c>
      <c r="Z98" s="494"/>
      <c r="AA98" s="1242" t="s">
        <v>961</v>
      </c>
      <c r="AB98" s="1237" t="s">
        <v>982</v>
      </c>
      <c r="AC98" s="1238" t="s">
        <v>983</v>
      </c>
      <c r="AD98" s="36">
        <v>1</v>
      </c>
      <c r="AE98" s="36">
        <v>1</v>
      </c>
      <c r="AF98" s="36">
        <v>1</v>
      </c>
      <c r="AG98" s="105" t="str">
        <f t="shared" si="1"/>
        <v>EFECTIVO</v>
      </c>
      <c r="AH98" s="36">
        <v>0</v>
      </c>
      <c r="AI98" s="123" t="s">
        <v>1603</v>
      </c>
      <c r="AJ98" s="123" t="s">
        <v>1604</v>
      </c>
    </row>
    <row r="99" spans="1:38" s="62" customFormat="1" ht="87" customHeight="1">
      <c r="A99" s="1239"/>
      <c r="B99" s="1240"/>
      <c r="C99" s="1239"/>
      <c r="D99" s="1241"/>
      <c r="E99" s="1241"/>
      <c r="F99" s="1241"/>
      <c r="G99" s="1241"/>
      <c r="H99" s="1237"/>
      <c r="I99" s="1237"/>
      <c r="J99" s="1238"/>
      <c r="K99" s="499" t="s">
        <v>1309</v>
      </c>
      <c r="L99" s="498" t="s">
        <v>1355</v>
      </c>
      <c r="M99" s="498" t="s">
        <v>1356</v>
      </c>
      <c r="N99" s="498" t="s">
        <v>1357</v>
      </c>
      <c r="O99" s="498" t="s">
        <v>1358</v>
      </c>
      <c r="P99" s="498" t="s">
        <v>1359</v>
      </c>
      <c r="Q99" s="60" t="s">
        <v>1360</v>
      </c>
      <c r="R99" s="498" t="s">
        <v>1361</v>
      </c>
      <c r="S99" s="498" t="s">
        <v>1362</v>
      </c>
      <c r="T99" s="498" t="s">
        <v>1363</v>
      </c>
      <c r="U99" s="498" t="s">
        <v>1362</v>
      </c>
      <c r="V99" s="498" t="s">
        <v>1362</v>
      </c>
      <c r="W99" s="498" t="s">
        <v>1364</v>
      </c>
      <c r="X99" s="498" t="s">
        <v>1365</v>
      </c>
      <c r="Y99" s="498">
        <v>2</v>
      </c>
      <c r="Z99" s="491"/>
      <c r="AA99" s="1243"/>
      <c r="AB99" s="1237"/>
      <c r="AC99" s="1238"/>
      <c r="AD99" s="36">
        <v>1</v>
      </c>
      <c r="AE99" s="36">
        <v>1</v>
      </c>
      <c r="AF99" s="36">
        <v>1</v>
      </c>
      <c r="AG99" s="105" t="str">
        <f t="shared" si="1"/>
        <v>EFECTIVO</v>
      </c>
      <c r="AH99" s="36">
        <v>0</v>
      </c>
      <c r="AI99" s="123" t="s">
        <v>1603</v>
      </c>
      <c r="AJ99" s="123" t="s">
        <v>1604</v>
      </c>
    </row>
    <row r="100" spans="1:38" s="62" customFormat="1" ht="93" customHeight="1">
      <c r="A100" s="1239"/>
      <c r="B100" s="1240"/>
      <c r="C100" s="1239"/>
      <c r="D100" s="1241"/>
      <c r="E100" s="1241"/>
      <c r="F100" s="1241"/>
      <c r="G100" s="1241"/>
      <c r="H100" s="1237"/>
      <c r="I100" s="1237"/>
      <c r="J100" s="1238"/>
      <c r="K100" s="499" t="s">
        <v>1312</v>
      </c>
      <c r="L100" s="498" t="s">
        <v>1355</v>
      </c>
      <c r="M100" s="498" t="s">
        <v>1356</v>
      </c>
      <c r="N100" s="498" t="s">
        <v>1357</v>
      </c>
      <c r="O100" s="498" t="s">
        <v>1358</v>
      </c>
      <c r="P100" s="498" t="s">
        <v>1359</v>
      </c>
      <c r="Q100" s="60" t="s">
        <v>1360</v>
      </c>
      <c r="R100" s="498" t="s">
        <v>1361</v>
      </c>
      <c r="S100" s="498" t="s">
        <v>1362</v>
      </c>
      <c r="T100" s="498" t="s">
        <v>1363</v>
      </c>
      <c r="U100" s="498" t="s">
        <v>1362</v>
      </c>
      <c r="V100" s="498" t="s">
        <v>1362</v>
      </c>
      <c r="W100" s="498" t="s">
        <v>1364</v>
      </c>
      <c r="X100" s="498" t="s">
        <v>1365</v>
      </c>
      <c r="Y100" s="498">
        <v>2</v>
      </c>
      <c r="Z100" s="491"/>
      <c r="AA100" s="1243"/>
      <c r="AB100" s="1237"/>
      <c r="AC100" s="1238"/>
      <c r="AD100" s="36">
        <v>1</v>
      </c>
      <c r="AE100" s="36">
        <v>1</v>
      </c>
      <c r="AF100" s="36">
        <v>1</v>
      </c>
      <c r="AG100" s="105" t="str">
        <f t="shared" si="1"/>
        <v>EFECTIVO</v>
      </c>
      <c r="AH100" s="36">
        <v>0</v>
      </c>
      <c r="AI100" s="123" t="s">
        <v>1605</v>
      </c>
      <c r="AJ100" s="123" t="s">
        <v>1605</v>
      </c>
    </row>
    <row r="101" spans="1:38" s="62" customFormat="1" ht="89.25">
      <c r="A101" s="1239"/>
      <c r="B101" s="1240"/>
      <c r="C101" s="1239"/>
      <c r="D101" s="1241"/>
      <c r="E101" s="1241"/>
      <c r="F101" s="1241"/>
      <c r="G101" s="1241"/>
      <c r="H101" s="1237"/>
      <c r="I101" s="1237"/>
      <c r="J101" s="1238"/>
      <c r="K101" s="499" t="s">
        <v>1314</v>
      </c>
      <c r="L101" s="498" t="s">
        <v>1355</v>
      </c>
      <c r="M101" s="498" t="s">
        <v>1356</v>
      </c>
      <c r="N101" s="498" t="s">
        <v>1357</v>
      </c>
      <c r="O101" s="498" t="s">
        <v>1358</v>
      </c>
      <c r="P101" s="498" t="s">
        <v>1359</v>
      </c>
      <c r="Q101" s="60" t="s">
        <v>1360</v>
      </c>
      <c r="R101" s="498" t="s">
        <v>1361</v>
      </c>
      <c r="S101" s="498" t="s">
        <v>1362</v>
      </c>
      <c r="T101" s="498" t="s">
        <v>1363</v>
      </c>
      <c r="U101" s="498" t="s">
        <v>1362</v>
      </c>
      <c r="V101" s="498" t="s">
        <v>1362</v>
      </c>
      <c r="W101" s="498" t="s">
        <v>1364</v>
      </c>
      <c r="X101" s="498" t="s">
        <v>1365</v>
      </c>
      <c r="Y101" s="498">
        <v>2</v>
      </c>
      <c r="Z101" s="492"/>
      <c r="AA101" s="1244"/>
      <c r="AB101" s="1237"/>
      <c r="AC101" s="1238"/>
      <c r="AD101" s="36">
        <v>1</v>
      </c>
      <c r="AE101" s="36">
        <v>1</v>
      </c>
      <c r="AF101" s="36">
        <v>1</v>
      </c>
      <c r="AG101" s="105" t="str">
        <f t="shared" si="1"/>
        <v>EFECTIVO</v>
      </c>
      <c r="AH101" s="36">
        <v>0</v>
      </c>
      <c r="AI101" s="123" t="s">
        <v>1606</v>
      </c>
      <c r="AJ101" s="123" t="s">
        <v>1606</v>
      </c>
    </row>
    <row r="102" spans="1:38" s="62" customFormat="1" ht="90.75" customHeight="1">
      <c r="A102" s="1239"/>
      <c r="B102" s="1240"/>
      <c r="C102" s="1239" t="s">
        <v>1607</v>
      </c>
      <c r="D102" s="1240" t="s">
        <v>1565</v>
      </c>
      <c r="E102" s="1240" t="s">
        <v>1316</v>
      </c>
      <c r="F102" s="1240" t="s">
        <v>979</v>
      </c>
      <c r="G102" s="1240" t="s">
        <v>1092</v>
      </c>
      <c r="H102" s="1237" t="s">
        <v>961</v>
      </c>
      <c r="I102" s="1237" t="s">
        <v>982</v>
      </c>
      <c r="J102" s="1238" t="s">
        <v>983</v>
      </c>
      <c r="K102" s="63" t="s">
        <v>1317</v>
      </c>
      <c r="L102" s="498" t="s">
        <v>1355</v>
      </c>
      <c r="M102" s="498" t="s">
        <v>1356</v>
      </c>
      <c r="N102" s="498" t="s">
        <v>1357</v>
      </c>
      <c r="O102" s="498" t="s">
        <v>1358</v>
      </c>
      <c r="P102" s="498" t="s">
        <v>1359</v>
      </c>
      <c r="Q102" s="60" t="s">
        <v>1360</v>
      </c>
      <c r="R102" s="498" t="s">
        <v>1361</v>
      </c>
      <c r="S102" s="498" t="s">
        <v>1362</v>
      </c>
      <c r="T102" s="498" t="s">
        <v>1363</v>
      </c>
      <c r="U102" s="498" t="s">
        <v>1362</v>
      </c>
      <c r="V102" s="498" t="s">
        <v>1362</v>
      </c>
      <c r="W102" s="498" t="s">
        <v>1364</v>
      </c>
      <c r="X102" s="498" t="s">
        <v>1365</v>
      </c>
      <c r="Y102" s="498">
        <v>2</v>
      </c>
      <c r="Z102" s="498"/>
      <c r="AA102" s="1237" t="s">
        <v>961</v>
      </c>
      <c r="AB102" s="1237" t="s">
        <v>982</v>
      </c>
      <c r="AC102" s="1238" t="s">
        <v>983</v>
      </c>
      <c r="AD102" s="36">
        <v>1</v>
      </c>
      <c r="AE102" s="36">
        <v>1</v>
      </c>
      <c r="AF102" s="36">
        <v>1</v>
      </c>
      <c r="AG102" s="105" t="str">
        <f t="shared" si="1"/>
        <v>EFECTIVO</v>
      </c>
      <c r="AH102" s="36">
        <v>0</v>
      </c>
      <c r="AI102" s="123" t="s">
        <v>1606</v>
      </c>
      <c r="AJ102" s="123" t="s">
        <v>1608</v>
      </c>
    </row>
    <row r="103" spans="1:38" s="62" customFormat="1" ht="90" customHeight="1">
      <c r="A103" s="1239"/>
      <c r="B103" s="1240"/>
      <c r="C103" s="1239"/>
      <c r="D103" s="1241"/>
      <c r="E103" s="1241"/>
      <c r="F103" s="1241"/>
      <c r="G103" s="1241"/>
      <c r="H103" s="1237"/>
      <c r="I103" s="1237"/>
      <c r="J103" s="1238"/>
      <c r="K103" s="63" t="s">
        <v>1320</v>
      </c>
      <c r="L103" s="498" t="s">
        <v>1355</v>
      </c>
      <c r="M103" s="498" t="s">
        <v>1356</v>
      </c>
      <c r="N103" s="498" t="s">
        <v>1357</v>
      </c>
      <c r="O103" s="498" t="s">
        <v>1358</v>
      </c>
      <c r="P103" s="498" t="s">
        <v>1359</v>
      </c>
      <c r="Q103" s="60" t="s">
        <v>1360</v>
      </c>
      <c r="R103" s="498" t="s">
        <v>1361</v>
      </c>
      <c r="S103" s="498" t="s">
        <v>1362</v>
      </c>
      <c r="T103" s="498" t="s">
        <v>1363</v>
      </c>
      <c r="U103" s="498" t="s">
        <v>1362</v>
      </c>
      <c r="V103" s="498" t="s">
        <v>1362</v>
      </c>
      <c r="W103" s="498" t="s">
        <v>1364</v>
      </c>
      <c r="X103" s="498" t="s">
        <v>1365</v>
      </c>
      <c r="Y103" s="498">
        <v>2</v>
      </c>
      <c r="Z103" s="498"/>
      <c r="AA103" s="1237"/>
      <c r="AB103" s="1237"/>
      <c r="AC103" s="1238"/>
      <c r="AD103" s="36">
        <v>1</v>
      </c>
      <c r="AE103" s="36">
        <v>1</v>
      </c>
      <c r="AF103" s="36">
        <v>1</v>
      </c>
      <c r="AG103" s="105" t="str">
        <f t="shared" si="1"/>
        <v>EFECTIVO</v>
      </c>
      <c r="AH103" s="36">
        <v>0</v>
      </c>
      <c r="AI103" s="123" t="s">
        <v>1609</v>
      </c>
      <c r="AJ103" s="123" t="s">
        <v>1609</v>
      </c>
    </row>
    <row r="104" spans="1:38" s="62" customFormat="1" ht="100.5" customHeight="1">
      <c r="A104" s="1239"/>
      <c r="B104" s="1240"/>
      <c r="C104" s="1239"/>
      <c r="D104" s="1241"/>
      <c r="E104" s="1241"/>
      <c r="F104" s="1241"/>
      <c r="G104" s="1241"/>
      <c r="H104" s="1237"/>
      <c r="I104" s="1237"/>
      <c r="J104" s="1238"/>
      <c r="K104" s="499" t="s">
        <v>1323</v>
      </c>
      <c r="L104" s="498" t="s">
        <v>1355</v>
      </c>
      <c r="M104" s="498" t="s">
        <v>1356</v>
      </c>
      <c r="N104" s="498" t="s">
        <v>1357</v>
      </c>
      <c r="O104" s="498" t="s">
        <v>1358</v>
      </c>
      <c r="P104" s="498" t="s">
        <v>1359</v>
      </c>
      <c r="Q104" s="60" t="s">
        <v>1360</v>
      </c>
      <c r="R104" s="498" t="s">
        <v>1361</v>
      </c>
      <c r="S104" s="498" t="s">
        <v>1362</v>
      </c>
      <c r="T104" s="498" t="s">
        <v>1363</v>
      </c>
      <c r="U104" s="498" t="s">
        <v>1362</v>
      </c>
      <c r="V104" s="498" t="s">
        <v>1362</v>
      </c>
      <c r="W104" s="498" t="s">
        <v>1364</v>
      </c>
      <c r="X104" s="498" t="s">
        <v>1365</v>
      </c>
      <c r="Y104" s="498">
        <v>2</v>
      </c>
      <c r="Z104" s="498"/>
      <c r="AA104" s="1237"/>
      <c r="AB104" s="1237"/>
      <c r="AC104" s="1238"/>
      <c r="AD104" s="36">
        <v>1</v>
      </c>
      <c r="AE104" s="36">
        <v>1</v>
      </c>
      <c r="AF104" s="36">
        <v>1</v>
      </c>
      <c r="AG104" s="105" t="str">
        <f t="shared" si="1"/>
        <v>EFECTIVO</v>
      </c>
      <c r="AH104" s="36">
        <v>0</v>
      </c>
      <c r="AI104" s="123" t="s">
        <v>1589</v>
      </c>
      <c r="AJ104" s="123" t="s">
        <v>1576</v>
      </c>
    </row>
    <row r="105" spans="1:38" s="62" customFormat="1" ht="111" customHeight="1">
      <c r="A105" s="1239"/>
      <c r="B105" s="1240"/>
      <c r="C105" s="1239" t="s">
        <v>1610</v>
      </c>
      <c r="D105" s="1239" t="s">
        <v>1574</v>
      </c>
      <c r="E105" s="1240" t="s">
        <v>1324</v>
      </c>
      <c r="F105" s="1239" t="s">
        <v>1325</v>
      </c>
      <c r="G105" s="1239" t="s">
        <v>1092</v>
      </c>
      <c r="H105" s="1237" t="s">
        <v>961</v>
      </c>
      <c r="I105" s="1237" t="s">
        <v>982</v>
      </c>
      <c r="J105" s="1238" t="s">
        <v>983</v>
      </c>
      <c r="K105" s="499" t="s">
        <v>1323</v>
      </c>
      <c r="L105" s="498" t="s">
        <v>1355</v>
      </c>
      <c r="M105" s="498" t="s">
        <v>1356</v>
      </c>
      <c r="N105" s="498" t="s">
        <v>1357</v>
      </c>
      <c r="O105" s="498" t="s">
        <v>1358</v>
      </c>
      <c r="P105" s="498" t="s">
        <v>1359</v>
      </c>
      <c r="Q105" s="60" t="s">
        <v>1360</v>
      </c>
      <c r="R105" s="498" t="s">
        <v>1361</v>
      </c>
      <c r="S105" s="498" t="s">
        <v>1362</v>
      </c>
      <c r="T105" s="498" t="s">
        <v>1363</v>
      </c>
      <c r="U105" s="498" t="s">
        <v>1362</v>
      </c>
      <c r="V105" s="498" t="s">
        <v>1362</v>
      </c>
      <c r="W105" s="498" t="s">
        <v>1364</v>
      </c>
      <c r="X105" s="498" t="s">
        <v>1365</v>
      </c>
      <c r="Y105" s="498">
        <v>2</v>
      </c>
      <c r="Z105" s="498"/>
      <c r="AA105" s="1237" t="s">
        <v>961</v>
      </c>
      <c r="AB105" s="1237" t="s">
        <v>982</v>
      </c>
      <c r="AC105" s="1238" t="s">
        <v>983</v>
      </c>
      <c r="AD105" s="36">
        <v>1</v>
      </c>
      <c r="AE105" s="36">
        <v>1</v>
      </c>
      <c r="AF105" s="36">
        <v>1</v>
      </c>
      <c r="AG105" s="105" t="str">
        <f t="shared" si="1"/>
        <v>EFECTIVO</v>
      </c>
      <c r="AH105" s="36">
        <v>0</v>
      </c>
      <c r="AI105" s="123" t="s">
        <v>1589</v>
      </c>
      <c r="AJ105" s="123" t="s">
        <v>1576</v>
      </c>
    </row>
    <row r="106" spans="1:38" s="62" customFormat="1" ht="138.75" customHeight="1">
      <c r="A106" s="1239"/>
      <c r="B106" s="1240"/>
      <c r="C106" s="1239"/>
      <c r="D106" s="1239"/>
      <c r="E106" s="1240"/>
      <c r="F106" s="1239"/>
      <c r="G106" s="1239"/>
      <c r="H106" s="1237"/>
      <c r="I106" s="1237"/>
      <c r="J106" s="1238"/>
      <c r="K106" s="67" t="s">
        <v>1611</v>
      </c>
      <c r="L106" s="498" t="s">
        <v>1355</v>
      </c>
      <c r="M106" s="498" t="s">
        <v>1356</v>
      </c>
      <c r="N106" s="498" t="s">
        <v>1357</v>
      </c>
      <c r="O106" s="498" t="s">
        <v>1358</v>
      </c>
      <c r="P106" s="498" t="s">
        <v>1359</v>
      </c>
      <c r="Q106" s="60" t="s">
        <v>1360</v>
      </c>
      <c r="R106" s="498" t="s">
        <v>1361</v>
      </c>
      <c r="S106" s="498" t="s">
        <v>1362</v>
      </c>
      <c r="T106" s="498" t="s">
        <v>1363</v>
      </c>
      <c r="U106" s="498" t="s">
        <v>1362</v>
      </c>
      <c r="V106" s="498" t="s">
        <v>1362</v>
      </c>
      <c r="W106" s="498" t="s">
        <v>1364</v>
      </c>
      <c r="X106" s="498" t="s">
        <v>1365</v>
      </c>
      <c r="Y106" s="498">
        <v>2</v>
      </c>
      <c r="Z106" s="498"/>
      <c r="AA106" s="1237"/>
      <c r="AB106" s="1237"/>
      <c r="AC106" s="1238"/>
      <c r="AD106" s="36">
        <v>1</v>
      </c>
      <c r="AE106" s="36">
        <v>1</v>
      </c>
      <c r="AF106" s="36">
        <v>1</v>
      </c>
      <c r="AG106" s="105" t="str">
        <f t="shared" si="1"/>
        <v>EFECTIVO</v>
      </c>
      <c r="AH106" s="36">
        <v>0</v>
      </c>
      <c r="AI106" s="123" t="s">
        <v>1612</v>
      </c>
      <c r="AJ106" s="123" t="s">
        <v>1576</v>
      </c>
    </row>
    <row r="107" spans="1:38" s="62" customFormat="1" ht="12.75">
      <c r="A107" s="68"/>
      <c r="B107" s="69"/>
      <c r="C107" s="68"/>
      <c r="D107" s="69"/>
      <c r="E107" s="69"/>
      <c r="F107" s="69"/>
      <c r="G107" s="69"/>
      <c r="H107" s="68"/>
      <c r="I107" s="68"/>
      <c r="J107" s="70"/>
      <c r="K107" s="69"/>
      <c r="L107" s="68"/>
      <c r="M107" s="68"/>
      <c r="N107" s="68"/>
      <c r="O107" s="68"/>
      <c r="P107" s="68"/>
      <c r="Q107" s="71"/>
      <c r="R107" s="68"/>
      <c r="S107" s="68"/>
      <c r="T107" s="68"/>
      <c r="U107" s="68"/>
      <c r="V107" s="68"/>
      <c r="W107" s="68"/>
      <c r="X107" s="68"/>
      <c r="Y107" s="68"/>
      <c r="Z107" s="68"/>
      <c r="AA107" s="68"/>
      <c r="AC107" s="72"/>
    </row>
    <row r="108" spans="1:38" s="62" customFormat="1" ht="12.75">
      <c r="A108" s="68"/>
      <c r="B108" s="69"/>
      <c r="C108" s="68"/>
      <c r="D108" s="69"/>
      <c r="E108" s="69"/>
      <c r="F108" s="69"/>
      <c r="G108" s="69"/>
      <c r="H108" s="68"/>
      <c r="I108" s="68"/>
      <c r="J108" s="70"/>
      <c r="K108" s="69"/>
      <c r="L108" s="68"/>
      <c r="M108" s="68"/>
      <c r="N108" s="68"/>
      <c r="O108" s="68"/>
      <c r="P108" s="68"/>
      <c r="Q108" s="71"/>
      <c r="R108" s="68"/>
      <c r="S108" s="68"/>
      <c r="T108" s="68"/>
      <c r="U108" s="68"/>
      <c r="V108" s="68"/>
      <c r="W108" s="68"/>
      <c r="X108" s="68"/>
      <c r="Y108" s="68"/>
      <c r="Z108" s="68"/>
      <c r="AA108" s="68"/>
      <c r="AC108" s="72"/>
    </row>
    <row r="109" spans="1:38" s="62" customFormat="1" ht="12.75">
      <c r="A109" s="68"/>
      <c r="B109" s="69"/>
      <c r="C109" s="68"/>
      <c r="D109" s="69"/>
      <c r="E109" s="69"/>
      <c r="F109" s="69"/>
      <c r="G109" s="69"/>
      <c r="H109" s="68"/>
      <c r="I109" s="68"/>
      <c r="J109" s="70"/>
      <c r="K109" s="69"/>
      <c r="L109" s="68"/>
      <c r="M109" s="68"/>
      <c r="N109" s="68"/>
      <c r="O109" s="68"/>
      <c r="P109" s="68"/>
      <c r="Q109" s="71"/>
      <c r="R109" s="68"/>
      <c r="S109" s="68"/>
      <c r="T109" s="68"/>
      <c r="U109" s="68"/>
      <c r="V109" s="68"/>
      <c r="W109" s="68"/>
      <c r="X109" s="68"/>
      <c r="Y109" s="68"/>
      <c r="Z109" s="68"/>
      <c r="AA109" s="68"/>
      <c r="AC109" s="72"/>
    </row>
    <row r="110" spans="1:38" s="62" customFormat="1" ht="12.75">
      <c r="A110" s="68"/>
      <c r="B110" s="69"/>
      <c r="C110" s="68"/>
      <c r="D110" s="69"/>
      <c r="E110" s="69"/>
      <c r="F110" s="69"/>
      <c r="G110" s="69"/>
      <c r="H110" s="68"/>
      <c r="I110" s="68"/>
      <c r="J110" s="70"/>
      <c r="K110" s="69"/>
      <c r="L110" s="68"/>
      <c r="M110" s="68"/>
      <c r="N110" s="68"/>
      <c r="O110" s="68"/>
      <c r="P110" s="68"/>
      <c r="Q110" s="71"/>
      <c r="R110" s="68"/>
      <c r="S110" s="68"/>
      <c r="T110" s="68"/>
      <c r="U110" s="68"/>
      <c r="V110" s="68"/>
      <c r="W110" s="68"/>
      <c r="X110" s="68"/>
      <c r="Y110" s="68"/>
      <c r="Z110" s="68"/>
      <c r="AA110" s="68"/>
      <c r="AC110" s="72"/>
    </row>
    <row r="111" spans="1:38">
      <c r="W111" s="37"/>
      <c r="Y111" s="37"/>
      <c r="AB111" s="37"/>
      <c r="AD111" s="37"/>
      <c r="AE111" s="37"/>
      <c r="AF111" s="37"/>
      <c r="AH111" s="37"/>
      <c r="AI111" s="37"/>
      <c r="AJ111" s="37"/>
      <c r="AK111" s="37"/>
      <c r="AL111" s="37"/>
    </row>
    <row r="112" spans="1:38">
      <c r="W112" s="37"/>
      <c r="Y112" s="37"/>
      <c r="AB112" s="37"/>
      <c r="AD112" s="37"/>
      <c r="AE112" s="37"/>
      <c r="AF112" s="37"/>
      <c r="AH112" s="37"/>
      <c r="AI112" s="37"/>
      <c r="AJ112" s="37"/>
      <c r="AK112" s="37"/>
      <c r="AL112" s="37"/>
    </row>
    <row r="113" spans="8:38">
      <c r="H113" s="81" t="s">
        <v>961</v>
      </c>
      <c r="I113" s="81" t="s">
        <v>962</v>
      </c>
      <c r="J113" s="81" t="s">
        <v>962</v>
      </c>
      <c r="L113" s="81" t="s">
        <v>1355</v>
      </c>
      <c r="M113" s="81" t="s">
        <v>1356</v>
      </c>
      <c r="N113" s="81" t="s">
        <v>1357</v>
      </c>
      <c r="O113" s="81" t="s">
        <v>1358</v>
      </c>
      <c r="P113" s="81" t="s">
        <v>1359</v>
      </c>
      <c r="Q113" s="5" t="s">
        <v>1360</v>
      </c>
      <c r="R113" s="81" t="s">
        <v>1361</v>
      </c>
      <c r="S113" s="81" t="s">
        <v>1362</v>
      </c>
      <c r="T113" s="5" t="s">
        <v>1613</v>
      </c>
      <c r="U113" s="81" t="s">
        <v>1362</v>
      </c>
      <c r="V113" s="81" t="s">
        <v>1362</v>
      </c>
      <c r="W113" s="81" t="s">
        <v>1614</v>
      </c>
      <c r="X113" s="81" t="s">
        <v>1365</v>
      </c>
      <c r="Y113" s="81">
        <v>0</v>
      </c>
      <c r="Z113" s="81"/>
      <c r="AA113" s="81" t="s">
        <v>961</v>
      </c>
      <c r="AB113" s="81" t="s">
        <v>962</v>
      </c>
      <c r="AC113" s="81" t="s">
        <v>962</v>
      </c>
      <c r="AD113" s="37"/>
      <c r="AE113" s="37"/>
      <c r="AF113" s="37"/>
      <c r="AH113" s="37"/>
      <c r="AI113" s="37"/>
      <c r="AJ113" s="37"/>
      <c r="AK113" s="37"/>
      <c r="AL113" s="37"/>
    </row>
    <row r="114" spans="8:38">
      <c r="H114" s="81" t="s">
        <v>1384</v>
      </c>
      <c r="I114" s="81" t="s">
        <v>982</v>
      </c>
      <c r="J114" s="81" t="s">
        <v>983</v>
      </c>
      <c r="L114" s="81" t="s">
        <v>1615</v>
      </c>
      <c r="M114" s="81" t="s">
        <v>1616</v>
      </c>
      <c r="N114" s="81" t="s">
        <v>1617</v>
      </c>
      <c r="O114" s="81" t="s">
        <v>1618</v>
      </c>
      <c r="P114" s="81" t="s">
        <v>1619</v>
      </c>
      <c r="Q114" s="5" t="s">
        <v>1620</v>
      </c>
      <c r="R114" s="81" t="s">
        <v>1621</v>
      </c>
      <c r="S114" s="81" t="s">
        <v>962</v>
      </c>
      <c r="T114" s="5" t="s">
        <v>1622</v>
      </c>
      <c r="U114" s="81" t="s">
        <v>962</v>
      </c>
      <c r="V114" s="81" t="s">
        <v>962</v>
      </c>
      <c r="W114" s="81" t="s">
        <v>1364</v>
      </c>
      <c r="X114" s="81" t="s">
        <v>1623</v>
      </c>
      <c r="Y114" s="81">
        <v>1</v>
      </c>
      <c r="Z114" s="81"/>
      <c r="AA114" s="81" t="s">
        <v>1384</v>
      </c>
      <c r="AB114" s="81" t="s">
        <v>982</v>
      </c>
      <c r="AC114" s="81" t="s">
        <v>983</v>
      </c>
      <c r="AD114" s="37"/>
      <c r="AE114" s="37"/>
      <c r="AF114" s="37"/>
      <c r="AH114" s="37"/>
      <c r="AI114" s="37"/>
      <c r="AJ114" s="37"/>
      <c r="AK114" s="37"/>
      <c r="AL114" s="37"/>
    </row>
    <row r="115" spans="8:38">
      <c r="H115" s="81" t="s">
        <v>1393</v>
      </c>
      <c r="I115" s="81" t="s">
        <v>1385</v>
      </c>
      <c r="J115" s="81" t="s">
        <v>1059</v>
      </c>
      <c r="O115" s="81" t="s">
        <v>1624</v>
      </c>
      <c r="R115" s="81" t="s">
        <v>1625</v>
      </c>
      <c r="S115" s="81" t="s">
        <v>1626</v>
      </c>
      <c r="T115" s="5" t="s">
        <v>1627</v>
      </c>
      <c r="U115" s="81" t="s">
        <v>1626</v>
      </c>
      <c r="V115" s="81" t="s">
        <v>1626</v>
      </c>
      <c r="W115" s="81"/>
      <c r="X115" s="81"/>
      <c r="Y115" s="81">
        <v>2</v>
      </c>
      <c r="Z115" s="81"/>
      <c r="AA115" s="81" t="s">
        <v>1393</v>
      </c>
      <c r="AB115" s="81" t="s">
        <v>1058</v>
      </c>
      <c r="AC115" s="81" t="s">
        <v>1059</v>
      </c>
      <c r="AD115" s="37"/>
      <c r="AE115" s="37"/>
      <c r="AF115" s="37"/>
      <c r="AH115" s="37"/>
      <c r="AI115" s="37"/>
      <c r="AJ115" s="37"/>
      <c r="AK115" s="37"/>
      <c r="AL115" s="37"/>
    </row>
    <row r="116" spans="8:38">
      <c r="H116" s="81" t="s">
        <v>1628</v>
      </c>
      <c r="W116" s="37"/>
      <c r="Y116" s="37"/>
      <c r="AA116" s="81" t="s">
        <v>1628</v>
      </c>
      <c r="AB116" s="37"/>
      <c r="AD116" s="37"/>
      <c r="AE116" s="37"/>
      <c r="AF116" s="37"/>
      <c r="AH116" s="37"/>
      <c r="AI116" s="37"/>
      <c r="AJ116" s="37"/>
      <c r="AK116" s="37"/>
      <c r="AL116" s="37"/>
    </row>
    <row r="117" spans="8:38">
      <c r="H117" s="81" t="s">
        <v>1629</v>
      </c>
      <c r="U117" s="81" t="s">
        <v>1363</v>
      </c>
      <c r="W117" s="37"/>
      <c r="Y117" s="37"/>
      <c r="AA117" s="81" t="s">
        <v>1629</v>
      </c>
      <c r="AB117" s="37"/>
      <c r="AD117" s="37"/>
      <c r="AE117" s="37"/>
      <c r="AF117" s="37"/>
      <c r="AH117" s="37"/>
      <c r="AI117" s="37"/>
      <c r="AJ117" s="37"/>
      <c r="AK117" s="37"/>
      <c r="AL117" s="37"/>
    </row>
    <row r="118" spans="8:38">
      <c r="U118" s="81" t="s">
        <v>1630</v>
      </c>
      <c r="W118" s="37"/>
      <c r="Y118" s="37"/>
      <c r="AB118" s="37"/>
      <c r="AD118" s="37"/>
      <c r="AE118" s="37"/>
      <c r="AF118" s="37"/>
      <c r="AH118" s="37"/>
      <c r="AI118" s="37"/>
      <c r="AJ118" s="37"/>
      <c r="AK118" s="37"/>
      <c r="AL118" s="37"/>
    </row>
    <row r="119" spans="8:38">
      <c r="U119" s="81" t="s">
        <v>1631</v>
      </c>
      <c r="W119" s="37"/>
      <c r="Y119" s="37"/>
      <c r="AB119" s="37"/>
      <c r="AD119" s="37"/>
      <c r="AE119" s="37"/>
      <c r="AF119" s="37"/>
      <c r="AH119" s="37"/>
      <c r="AI119" s="37"/>
      <c r="AJ119" s="37"/>
      <c r="AK119" s="37"/>
      <c r="AL119" s="37"/>
    </row>
    <row r="120" spans="8:38">
      <c r="W120" s="37"/>
      <c r="Y120" s="37"/>
      <c r="AB120" s="37"/>
      <c r="AD120" s="37"/>
      <c r="AE120" s="37"/>
      <c r="AF120" s="37"/>
      <c r="AH120" s="37"/>
      <c r="AI120" s="37"/>
      <c r="AJ120" s="37"/>
      <c r="AK120" s="37"/>
      <c r="AL120" s="37"/>
    </row>
    <row r="121" spans="8:38">
      <c r="W121" s="37"/>
      <c r="Y121" s="37"/>
      <c r="AB121" s="37"/>
      <c r="AD121" s="37"/>
      <c r="AE121" s="37"/>
      <c r="AF121" s="37"/>
      <c r="AH121" s="37"/>
      <c r="AI121" s="37"/>
      <c r="AJ121" s="37"/>
      <c r="AK121" s="37"/>
      <c r="AL121" s="37"/>
    </row>
  </sheetData>
  <mergeCells count="383">
    <mergeCell ref="AA9:AC9"/>
    <mergeCell ref="D11:D13"/>
    <mergeCell ref="E11:E15"/>
    <mergeCell ref="F11:F15"/>
    <mergeCell ref="A2:C7"/>
    <mergeCell ref="A9:B9"/>
    <mergeCell ref="C9:G9"/>
    <mergeCell ref="H9:J9"/>
    <mergeCell ref="K9:S9"/>
    <mergeCell ref="T9:Y9"/>
    <mergeCell ref="C19:C20"/>
    <mergeCell ref="D19:D20"/>
    <mergeCell ref="E19:E20"/>
    <mergeCell ref="F19:F20"/>
    <mergeCell ref="G19:G20"/>
    <mergeCell ref="AC11:AC15"/>
    <mergeCell ref="D14:D15"/>
    <mergeCell ref="A16:A22"/>
    <mergeCell ref="B16:B22"/>
    <mergeCell ref="C16:C18"/>
    <mergeCell ref="D16:D18"/>
    <mergeCell ref="E16:E18"/>
    <mergeCell ref="F16:F18"/>
    <mergeCell ref="G16:G18"/>
    <mergeCell ref="H16:H18"/>
    <mergeCell ref="G11:G15"/>
    <mergeCell ref="H11:H15"/>
    <mergeCell ref="I11:I15"/>
    <mergeCell ref="J11:J15"/>
    <mergeCell ref="AB11:AB15"/>
    <mergeCell ref="A11:A15"/>
    <mergeCell ref="B11:B15"/>
    <mergeCell ref="C11:C15"/>
    <mergeCell ref="H19:H20"/>
    <mergeCell ref="I19:I20"/>
    <mergeCell ref="J19:J20"/>
    <mergeCell ref="AA19:AA20"/>
    <mergeCell ref="AB19:AB20"/>
    <mergeCell ref="AC19:AC20"/>
    <mergeCell ref="I16:I18"/>
    <mergeCell ref="J16:J18"/>
    <mergeCell ref="AA16:AA18"/>
    <mergeCell ref="AB16:AB18"/>
    <mergeCell ref="AC16:AC18"/>
    <mergeCell ref="F23:F24"/>
    <mergeCell ref="G23:G24"/>
    <mergeCell ref="H23:H24"/>
    <mergeCell ref="I21:I22"/>
    <mergeCell ref="J21:J22"/>
    <mergeCell ref="AA21:AA22"/>
    <mergeCell ref="AB21:AB22"/>
    <mergeCell ref="AC21:AC22"/>
    <mergeCell ref="A23:A24"/>
    <mergeCell ref="B23:B24"/>
    <mergeCell ref="C23:C24"/>
    <mergeCell ref="D23:D24"/>
    <mergeCell ref="E23:E24"/>
    <mergeCell ref="C21:C22"/>
    <mergeCell ref="D21:D22"/>
    <mergeCell ref="E21:E22"/>
    <mergeCell ref="F21:F22"/>
    <mergeCell ref="G21:G22"/>
    <mergeCell ref="H21:H22"/>
    <mergeCell ref="AB23:AB24"/>
    <mergeCell ref="AC23:AC24"/>
    <mergeCell ref="I23:I24"/>
    <mergeCell ref="J23:J24"/>
    <mergeCell ref="AA23:AA24"/>
    <mergeCell ref="I25:I30"/>
    <mergeCell ref="J25:J30"/>
    <mergeCell ref="AA25:AA30"/>
    <mergeCell ref="AB25:AB30"/>
    <mergeCell ref="AC25:AC30"/>
    <mergeCell ref="A31:A36"/>
    <mergeCell ref="B31:B36"/>
    <mergeCell ref="C31:C33"/>
    <mergeCell ref="D31:D33"/>
    <mergeCell ref="E31:E33"/>
    <mergeCell ref="A25:A30"/>
    <mergeCell ref="B25:B30"/>
    <mergeCell ref="C25:C30"/>
    <mergeCell ref="D25:D30"/>
    <mergeCell ref="E25:E30"/>
    <mergeCell ref="F25:F30"/>
    <mergeCell ref="G25:G30"/>
    <mergeCell ref="H25:H30"/>
    <mergeCell ref="A37:A38"/>
    <mergeCell ref="B37:B38"/>
    <mergeCell ref="C37:C38"/>
    <mergeCell ref="D37:D38"/>
    <mergeCell ref="E37:E38"/>
    <mergeCell ref="F37:F38"/>
    <mergeCell ref="G37:G38"/>
    <mergeCell ref="AB31:AB33"/>
    <mergeCell ref="AC31:AC33"/>
    <mergeCell ref="C34:C36"/>
    <mergeCell ref="D34:D36"/>
    <mergeCell ref="E34:E36"/>
    <mergeCell ref="F34:F36"/>
    <mergeCell ref="G34:G36"/>
    <mergeCell ref="H34:H36"/>
    <mergeCell ref="I34:I36"/>
    <mergeCell ref="J34:J36"/>
    <mergeCell ref="F31:F33"/>
    <mergeCell ref="G31:G33"/>
    <mergeCell ref="H31:H33"/>
    <mergeCell ref="I31:I33"/>
    <mergeCell ref="J31:J33"/>
    <mergeCell ref="AA31:AA33"/>
    <mergeCell ref="H37:H38"/>
    <mergeCell ref="H41:H42"/>
    <mergeCell ref="I41:I42"/>
    <mergeCell ref="I37:I38"/>
    <mergeCell ref="J37:J38"/>
    <mergeCell ref="AA37:AA38"/>
    <mergeCell ref="AB37:AB38"/>
    <mergeCell ref="AC37:AC38"/>
    <mergeCell ref="AA34:AA36"/>
    <mergeCell ref="AB34:AB36"/>
    <mergeCell ref="AC34:AC36"/>
    <mergeCell ref="AC39:AC40"/>
    <mergeCell ref="J41:J42"/>
    <mergeCell ref="AA41:AA42"/>
    <mergeCell ref="AB41:AB42"/>
    <mergeCell ref="AC41:AC42"/>
    <mergeCell ref="G39:G40"/>
    <mergeCell ref="H39:H40"/>
    <mergeCell ref="I39:I40"/>
    <mergeCell ref="J39:J40"/>
    <mergeCell ref="AA39:AA40"/>
    <mergeCell ref="AB39:AB40"/>
    <mergeCell ref="A39:A40"/>
    <mergeCell ref="B39:B40"/>
    <mergeCell ref="C39:C40"/>
    <mergeCell ref="D39:D40"/>
    <mergeCell ref="E39:E40"/>
    <mergeCell ref="F39:F40"/>
    <mergeCell ref="E43:E44"/>
    <mergeCell ref="F43:F44"/>
    <mergeCell ref="AC43:AC44"/>
    <mergeCell ref="G43:G44"/>
    <mergeCell ref="H43:H44"/>
    <mergeCell ref="I43:I44"/>
    <mergeCell ref="J43:J44"/>
    <mergeCell ref="AA43:AA44"/>
    <mergeCell ref="AB43:AB44"/>
    <mergeCell ref="I56:I58"/>
    <mergeCell ref="J56:J58"/>
    <mergeCell ref="AA56:AA58"/>
    <mergeCell ref="AB56:AB58"/>
    <mergeCell ref="J47:J50"/>
    <mergeCell ref="AB47:AB50"/>
    <mergeCell ref="A41:A42"/>
    <mergeCell ref="B41:B42"/>
    <mergeCell ref="C41:C42"/>
    <mergeCell ref="D41:D42"/>
    <mergeCell ref="E41:E42"/>
    <mergeCell ref="F41:F42"/>
    <mergeCell ref="G41:G42"/>
    <mergeCell ref="A47:A53"/>
    <mergeCell ref="B47:B53"/>
    <mergeCell ref="C47:C50"/>
    <mergeCell ref="D47:D50"/>
    <mergeCell ref="E47:E50"/>
    <mergeCell ref="F47:F50"/>
    <mergeCell ref="G47:G50"/>
    <mergeCell ref="A43:A44"/>
    <mergeCell ref="B43:B44"/>
    <mergeCell ref="C43:C44"/>
    <mergeCell ref="D43:D44"/>
    <mergeCell ref="AC47:AC50"/>
    <mergeCell ref="C51:C52"/>
    <mergeCell ref="D51:D52"/>
    <mergeCell ref="E51:E52"/>
    <mergeCell ref="F51:F52"/>
    <mergeCell ref="G51:G52"/>
    <mergeCell ref="H51:H52"/>
    <mergeCell ref="I51:I52"/>
    <mergeCell ref="J51:J52"/>
    <mergeCell ref="AA51:AA52"/>
    <mergeCell ref="AB51:AB52"/>
    <mergeCell ref="AC51:AC52"/>
    <mergeCell ref="H47:H50"/>
    <mergeCell ref="I47:I50"/>
    <mergeCell ref="AC56:AC58"/>
    <mergeCell ref="A61:A62"/>
    <mergeCell ref="B61:B62"/>
    <mergeCell ref="AB54:AB55"/>
    <mergeCell ref="AC54:AC55"/>
    <mergeCell ref="A56:A58"/>
    <mergeCell ref="B56:B58"/>
    <mergeCell ref="C56:C58"/>
    <mergeCell ref="D56:D58"/>
    <mergeCell ref="E56:E58"/>
    <mergeCell ref="F56:F58"/>
    <mergeCell ref="G56:G58"/>
    <mergeCell ref="H56:H58"/>
    <mergeCell ref="F54:F55"/>
    <mergeCell ref="G54:G55"/>
    <mergeCell ref="H54:H55"/>
    <mergeCell ref="I54:I55"/>
    <mergeCell ref="J54:J55"/>
    <mergeCell ref="AA54:AA55"/>
    <mergeCell ref="A54:A55"/>
    <mergeCell ref="B54:B55"/>
    <mergeCell ref="C54:C55"/>
    <mergeCell ref="D54:D55"/>
    <mergeCell ref="E54:E55"/>
    <mergeCell ref="AC63:AC64"/>
    <mergeCell ref="A65:A66"/>
    <mergeCell ref="B65:B66"/>
    <mergeCell ref="C65:C66"/>
    <mergeCell ref="D65:D66"/>
    <mergeCell ref="E65:E66"/>
    <mergeCell ref="F65:F66"/>
    <mergeCell ref="G65:G66"/>
    <mergeCell ref="H65:H66"/>
    <mergeCell ref="I65:I66"/>
    <mergeCell ref="G63:G64"/>
    <mergeCell ref="H63:H64"/>
    <mergeCell ref="I63:I64"/>
    <mergeCell ref="J63:J64"/>
    <mergeCell ref="AA63:AA64"/>
    <mergeCell ref="AB63:AB64"/>
    <mergeCell ref="A63:A64"/>
    <mergeCell ref="B63:B64"/>
    <mergeCell ref="C63:C64"/>
    <mergeCell ref="D63:D64"/>
    <mergeCell ref="E63:E64"/>
    <mergeCell ref="F63:F64"/>
    <mergeCell ref="J65:J66"/>
    <mergeCell ref="AA65:AA66"/>
    <mergeCell ref="AB65:AB66"/>
    <mergeCell ref="AC65:AC66"/>
    <mergeCell ref="A67:A69"/>
    <mergeCell ref="B67:B69"/>
    <mergeCell ref="C68:C69"/>
    <mergeCell ref="D68:D69"/>
    <mergeCell ref="E68:E69"/>
    <mergeCell ref="F68:F69"/>
    <mergeCell ref="AC68:AC69"/>
    <mergeCell ref="G68:G69"/>
    <mergeCell ref="H68:H69"/>
    <mergeCell ref="I68:I69"/>
    <mergeCell ref="J68:J69"/>
    <mergeCell ref="AA68:AA69"/>
    <mergeCell ref="AB68:AB69"/>
    <mergeCell ref="J70:J72"/>
    <mergeCell ref="AA70:AA72"/>
    <mergeCell ref="AB70:AB72"/>
    <mergeCell ref="AC70:AC72"/>
    <mergeCell ref="A74:A75"/>
    <mergeCell ref="B74:B75"/>
    <mergeCell ref="C74:C75"/>
    <mergeCell ref="D74:D75"/>
    <mergeCell ref="E74:E75"/>
    <mergeCell ref="F74:F75"/>
    <mergeCell ref="A70:A72"/>
    <mergeCell ref="B70:B72"/>
    <mergeCell ref="C70:C72"/>
    <mergeCell ref="D70:D72"/>
    <mergeCell ref="E70:E72"/>
    <mergeCell ref="F70:F72"/>
    <mergeCell ref="G70:G72"/>
    <mergeCell ref="H70:H72"/>
    <mergeCell ref="I70:I72"/>
    <mergeCell ref="J76:J77"/>
    <mergeCell ref="AA76:AA77"/>
    <mergeCell ref="AB76:AB77"/>
    <mergeCell ref="AC76:AC77"/>
    <mergeCell ref="A79:A80"/>
    <mergeCell ref="B79:B80"/>
    <mergeCell ref="AC74:AC75"/>
    <mergeCell ref="A76:A77"/>
    <mergeCell ref="B76:B77"/>
    <mergeCell ref="C76:C77"/>
    <mergeCell ref="D76:D77"/>
    <mergeCell ref="E76:E77"/>
    <mergeCell ref="F76:F77"/>
    <mergeCell ref="G76:G77"/>
    <mergeCell ref="H76:H77"/>
    <mergeCell ref="I76:I77"/>
    <mergeCell ref="G74:G75"/>
    <mergeCell ref="H74:H75"/>
    <mergeCell ref="I74:I75"/>
    <mergeCell ref="J74:J75"/>
    <mergeCell ref="AA74:AA75"/>
    <mergeCell ref="AB74:AB75"/>
    <mergeCell ref="A82:A106"/>
    <mergeCell ref="B82:B106"/>
    <mergeCell ref="C82:C85"/>
    <mergeCell ref="D82:D85"/>
    <mergeCell ref="E82:E85"/>
    <mergeCell ref="F82:F85"/>
    <mergeCell ref="C102:C104"/>
    <mergeCell ref="D102:D104"/>
    <mergeCell ref="E102:E104"/>
    <mergeCell ref="F102:F104"/>
    <mergeCell ref="C90:C92"/>
    <mergeCell ref="D90:D92"/>
    <mergeCell ref="E90:E92"/>
    <mergeCell ref="F90:F92"/>
    <mergeCell ref="C98:C101"/>
    <mergeCell ref="D98:D101"/>
    <mergeCell ref="E98:E101"/>
    <mergeCell ref="F98:F101"/>
    <mergeCell ref="AC82:AC85"/>
    <mergeCell ref="C86:C89"/>
    <mergeCell ref="D86:D89"/>
    <mergeCell ref="E86:E89"/>
    <mergeCell ref="F86:F89"/>
    <mergeCell ref="G86:G89"/>
    <mergeCell ref="H86:H89"/>
    <mergeCell ref="I86:I89"/>
    <mergeCell ref="J86:J89"/>
    <mergeCell ref="AA86:AA89"/>
    <mergeCell ref="G82:G85"/>
    <mergeCell ref="H82:H85"/>
    <mergeCell ref="I82:I85"/>
    <mergeCell ref="J82:J85"/>
    <mergeCell ref="AA82:AA85"/>
    <mergeCell ref="AB82:AB85"/>
    <mergeCell ref="AB86:AB89"/>
    <mergeCell ref="AC86:AC89"/>
    <mergeCell ref="G90:G92"/>
    <mergeCell ref="H90:H92"/>
    <mergeCell ref="I90:I92"/>
    <mergeCell ref="J90:J92"/>
    <mergeCell ref="AA90:AA92"/>
    <mergeCell ref="AB90:AB92"/>
    <mergeCell ref="AC90:AC92"/>
    <mergeCell ref="C93:C95"/>
    <mergeCell ref="D93:D95"/>
    <mergeCell ref="E93:E95"/>
    <mergeCell ref="F93:F95"/>
    <mergeCell ref="G93:G95"/>
    <mergeCell ref="H93:H95"/>
    <mergeCell ref="I93:I95"/>
    <mergeCell ref="I98:I101"/>
    <mergeCell ref="G98:G101"/>
    <mergeCell ref="J93:J95"/>
    <mergeCell ref="AA93:AA95"/>
    <mergeCell ref="AB93:AB95"/>
    <mergeCell ref="AC93:AC95"/>
    <mergeCell ref="C96:C97"/>
    <mergeCell ref="D96:D97"/>
    <mergeCell ref="E96:E97"/>
    <mergeCell ref="F96:F97"/>
    <mergeCell ref="G96:G97"/>
    <mergeCell ref="H96:H97"/>
    <mergeCell ref="J98:J101"/>
    <mergeCell ref="AA98:AA101"/>
    <mergeCell ref="AB98:AB101"/>
    <mergeCell ref="AC98:AC101"/>
    <mergeCell ref="I96:I97"/>
    <mergeCell ref="J96:J97"/>
    <mergeCell ref="AA96:AA97"/>
    <mergeCell ref="AB96:AB97"/>
    <mergeCell ref="AC96:AC97"/>
    <mergeCell ref="AG8:AG10"/>
    <mergeCell ref="AD7:AJ7"/>
    <mergeCell ref="AI8:AI10"/>
    <mergeCell ref="AJ8:AJ10"/>
    <mergeCell ref="D2:AC6"/>
    <mergeCell ref="AB105:AB106"/>
    <mergeCell ref="AC105:AC106"/>
    <mergeCell ref="AC102:AC104"/>
    <mergeCell ref="C105:C106"/>
    <mergeCell ref="D105:D106"/>
    <mergeCell ref="E105:E106"/>
    <mergeCell ref="F105:F106"/>
    <mergeCell ref="G105:G106"/>
    <mergeCell ref="H105:H106"/>
    <mergeCell ref="I105:I106"/>
    <mergeCell ref="J105:J106"/>
    <mergeCell ref="AA105:AA106"/>
    <mergeCell ref="G102:G104"/>
    <mergeCell ref="H102:H104"/>
    <mergeCell ref="I102:I104"/>
    <mergeCell ref="J102:J104"/>
    <mergeCell ref="AA102:AA104"/>
    <mergeCell ref="AB102:AB104"/>
    <mergeCell ref="H98:H101"/>
  </mergeCells>
  <conditionalFormatting sqref="J11:J13">
    <cfRule type="containsText" dxfId="23" priority="22" operator="containsText" text="Extremo">
      <formula>NOT(ISERROR(SEARCH("Extremo",J11)))</formula>
    </cfRule>
    <cfRule type="containsText" dxfId="22" priority="23" operator="containsText" text="Alto">
      <formula>NOT(ISERROR(SEARCH("Alto",J11)))</formula>
    </cfRule>
    <cfRule type="containsText" dxfId="21" priority="24" operator="containsText" text="Moderado">
      <formula>NOT(ISERROR(SEARCH("Moderado",J11)))</formula>
    </cfRule>
  </conditionalFormatting>
  <conditionalFormatting sqref="J16 J19 J23 J25 J31 J34 J37 J39 J41 J43 J45:J47 J51 J53:J54 J59:J63 J65 J67:J68 J70 J73:J74 J76 J78:J82 J86 J90 J93 J96 J98 J102 J105">
    <cfRule type="containsText" dxfId="20" priority="19" operator="containsText" text="Extremo">
      <formula>NOT(ISERROR(SEARCH("Extremo",J16)))</formula>
    </cfRule>
    <cfRule type="containsText" dxfId="19" priority="20" operator="containsText" text="Alto">
      <formula>NOT(ISERROR(SEARCH("Alto",J16)))</formula>
    </cfRule>
    <cfRule type="containsText" dxfId="18" priority="21" operator="containsText" text="Moderado">
      <formula>NOT(ISERROR(SEARCH("Moderado",J16)))</formula>
    </cfRule>
  </conditionalFormatting>
  <conditionalFormatting sqref="J56">
    <cfRule type="containsText" dxfId="17" priority="16" operator="containsText" text="Extremo">
      <formula>NOT(ISERROR(SEARCH("Extremo",J56)))</formula>
    </cfRule>
    <cfRule type="containsText" dxfId="16" priority="17" operator="containsText" text="Alto">
      <formula>NOT(ISERROR(SEARCH("Alto",J56)))</formula>
    </cfRule>
    <cfRule type="containsText" dxfId="15" priority="18" operator="containsText" text="Moderado">
      <formula>NOT(ISERROR(SEARCH("Moderado",J56)))</formula>
    </cfRule>
  </conditionalFormatting>
  <conditionalFormatting sqref="AC11">
    <cfRule type="containsText" dxfId="14" priority="13" operator="containsText" text="Extremo">
      <formula>NOT(ISERROR(SEARCH("Extremo",AC11)))</formula>
    </cfRule>
    <cfRule type="containsText" dxfId="13" priority="14" operator="containsText" text="Alto">
      <formula>NOT(ISERROR(SEARCH("Alto",AC11)))</formula>
    </cfRule>
    <cfRule type="containsText" dxfId="12" priority="15" operator="containsText" text="Moderado">
      <formula>NOT(ISERROR(SEARCH("Moderado",AC11)))</formula>
    </cfRule>
  </conditionalFormatting>
  <conditionalFormatting sqref="AC16 AC19 AC23 AC25 AC31 AC34 AC37 AC39 AC41 AC43 AC45:AC47 AC51 AC53:AC54 AC56 AC59:AC63 AC65 AC67:AC68 AC70 AC73:AC74 AC76 AC78:AC82 AC86 AC90 AC93 AC96 AC98 AC102 AC105 AC107:AC110">
    <cfRule type="containsText" dxfId="11" priority="10" operator="containsText" text="Extremo">
      <formula>NOT(ISERROR(SEARCH("Extremo",AC16)))</formula>
    </cfRule>
    <cfRule type="containsText" dxfId="10" priority="11" operator="containsText" text="Alto">
      <formula>NOT(ISERROR(SEARCH("Alto",AC16)))</formula>
    </cfRule>
    <cfRule type="containsText" dxfId="9" priority="12" operator="containsText" text="Moderado">
      <formula>NOT(ISERROR(SEARCH("Moderado",AC16)))</formula>
    </cfRule>
  </conditionalFormatting>
  <conditionalFormatting sqref="J107:J110">
    <cfRule type="containsText" dxfId="8" priority="7" operator="containsText" text="Extremo">
      <formula>NOT(ISERROR(SEARCH("Extremo",J107)))</formula>
    </cfRule>
    <cfRule type="containsText" dxfId="7" priority="8" operator="containsText" text="Alto">
      <formula>NOT(ISERROR(SEARCH("Alto",J107)))</formula>
    </cfRule>
    <cfRule type="containsText" dxfId="6" priority="9" operator="containsText" text="Moderado">
      <formula>NOT(ISERROR(SEARCH("Moderado",J107)))</formula>
    </cfRule>
  </conditionalFormatting>
  <conditionalFormatting sqref="J21">
    <cfRule type="containsText" dxfId="5" priority="4" operator="containsText" text="Extremo">
      <formula>NOT(ISERROR(SEARCH("Extremo",J21)))</formula>
    </cfRule>
    <cfRule type="containsText" dxfId="4" priority="5" operator="containsText" text="Alto">
      <formula>NOT(ISERROR(SEARCH("Alto",J21)))</formula>
    </cfRule>
    <cfRule type="containsText" dxfId="3" priority="6" operator="containsText" text="Moderado">
      <formula>NOT(ISERROR(SEARCH("Moderado",J21)))</formula>
    </cfRule>
  </conditionalFormatting>
  <conditionalFormatting sqref="AC21">
    <cfRule type="containsText" dxfId="2" priority="1" operator="containsText" text="Extremo">
      <formula>NOT(ISERROR(SEARCH("Extremo",AC21)))</formula>
    </cfRule>
    <cfRule type="containsText" dxfId="1" priority="2" operator="containsText" text="Alto">
      <formula>NOT(ISERROR(SEARCH("Alto",AC21)))</formula>
    </cfRule>
    <cfRule type="containsText" dxfId="0" priority="3" operator="containsText" text="Moderado">
      <formula>NOT(ISERROR(SEARCH("Moderado",AC21)))</formula>
    </cfRule>
  </conditionalFormatting>
  <dataValidations count="20">
    <dataValidation type="list" allowBlank="1" showInputMessage="1" showErrorMessage="1" sqref="T11:T110" xr:uid="{00000000-0002-0000-0500-000000000000}">
      <formula1>$U$117:$U$119</formula1>
    </dataValidation>
    <dataValidation type="list" allowBlank="1" showInputMessage="1" showErrorMessage="1" sqref="Y11:Z110" xr:uid="{00000000-0002-0000-0500-000001000000}">
      <formula1>$Y$113:$Y$115</formula1>
    </dataValidation>
    <dataValidation type="list" allowBlank="1" showInputMessage="1" showErrorMessage="1" sqref="X11:X110" xr:uid="{00000000-0002-0000-0500-000002000000}">
      <formula1>$X$113:$X$114</formula1>
    </dataValidation>
    <dataValidation type="list" allowBlank="1" showInputMessage="1" showErrorMessage="1" sqref="W11:W110" xr:uid="{00000000-0002-0000-0500-000003000000}">
      <formula1>$W$113:$W$114</formula1>
    </dataValidation>
    <dataValidation type="list" allowBlank="1" showInputMessage="1" showErrorMessage="1" sqref="V11:V110" xr:uid="{00000000-0002-0000-0500-000004000000}">
      <formula1>$V$113:$V$115</formula1>
    </dataValidation>
    <dataValidation type="list" allowBlank="1" showInputMessage="1" showErrorMessage="1" sqref="U11:U110" xr:uid="{00000000-0002-0000-0500-000005000000}">
      <formula1>$U$113:$U$115</formula1>
    </dataValidation>
    <dataValidation type="list" allowBlank="1" showInputMessage="1" showErrorMessage="1" sqref="S11:S110" xr:uid="{00000000-0002-0000-0500-000006000000}">
      <formula1>$S$113:$S$115</formula1>
    </dataValidation>
    <dataValidation type="list" allowBlank="1" showInputMessage="1" showErrorMessage="1" sqref="R11:R110" xr:uid="{00000000-0002-0000-0500-000007000000}">
      <formula1>$R$113:$R$115</formula1>
    </dataValidation>
    <dataValidation type="list" allowBlank="1" showInputMessage="1" showErrorMessage="1" sqref="Q11:Q110" xr:uid="{00000000-0002-0000-0500-000008000000}">
      <formula1>$Q$113:$Q$114</formula1>
    </dataValidation>
    <dataValidation type="list" allowBlank="1" showInputMessage="1" showErrorMessage="1" sqref="P11:P110" xr:uid="{00000000-0002-0000-0500-000009000000}">
      <formula1>$P$113:$P$114</formula1>
    </dataValidation>
    <dataValidation type="list" allowBlank="1" showInputMessage="1" showErrorMessage="1" sqref="O11:O110" xr:uid="{00000000-0002-0000-0500-00000A000000}">
      <formula1>$O$113:$O$115</formula1>
    </dataValidation>
    <dataValidation type="list" allowBlank="1" showInputMessage="1" showErrorMessage="1" sqref="N11:N110" xr:uid="{00000000-0002-0000-0500-00000B000000}">
      <formula1>$N$113:$N$114</formula1>
    </dataValidation>
    <dataValidation type="list" allowBlank="1" showInputMessage="1" showErrorMessage="1" sqref="M11:M110" xr:uid="{00000000-0002-0000-0500-00000C000000}">
      <formula1>$M$113:$M$114</formula1>
    </dataValidation>
    <dataValidation type="list" allowBlank="1" showInputMessage="1" showErrorMessage="1" sqref="L11:L110" xr:uid="{00000000-0002-0000-0500-00000D000000}">
      <formula1>$L$113:$L$114</formula1>
    </dataValidation>
    <dataValidation type="list" allowBlank="1" showInputMessage="1" showErrorMessage="1" sqref="AC107:AC110 AC25 AC19 AC23 AC31 AC34 AC37 AC39 AC41 AC43 AC45:AC47 AC51 AC53:AC54 AC56 AC59:AC63 AC65 AC67:AC68 AC70 AC73:AC74 AC76 AC78:AC82 AC86 AC90 AC93 AC96 AC98 AC102 AC105 AC11 AC16 AC21" xr:uid="{00000000-0002-0000-0500-00000E000000}">
      <formula1>$AC$113:$AC$115</formula1>
    </dataValidation>
    <dataValidation type="list" allowBlank="1" showInputMessage="1" showErrorMessage="1" sqref="AB107:AB110" xr:uid="{00000000-0002-0000-0500-00000F000000}">
      <formula1>$AB$113:$AB$115</formula1>
    </dataValidation>
    <dataValidation type="list" allowBlank="1" showInputMessage="1" showErrorMessage="1" sqref="AA107:AA110 AA21:AA25 AA19 AA16 AA105 AA11 AA31:AA56 AA59:AA76 AA78:AA82 AA86 AA90 AA93 AA96 AA98 AA102" xr:uid="{00000000-0002-0000-0500-000010000000}">
      <formula1>$AA$113:$AA$117</formula1>
    </dataValidation>
    <dataValidation type="list" allowBlank="1" showInputMessage="1" showErrorMessage="1" sqref="J53:J54 J21 J16 J11:J13 J56 J76 J102 J98 J96 J45:J47 J59:J63 J25 J23 J31 J34 J37 J39 J41 J43 J51 J78:J82 J65 J67:J68 J70 J73:J74 J19 J86 J90 J93 J105 J107:J110" xr:uid="{00000000-0002-0000-0500-000011000000}">
      <formula1>$J$113:$J$115</formula1>
    </dataValidation>
    <dataValidation type="list" allowBlank="1" showInputMessage="1" showErrorMessage="1" sqref="I53:I54 AB21 I21 I16 AB11 I11:I13 AB56 AB76 AB102 AB98 AB96 AB45:AB47 AB16 AB25 AB23 AB31 AB34 AB37 AB39 AB41 AB43 AB51 AB78:AB82 AB65 AB67:AB68 AB70 AB73:AB74 AB19 AB86 AB90 AB93 AB105 AB53:AB54 I59:I63 I56 I76 I102 I98 I96 I45:I47 AB59:AB63 I25 I23 I31 I34 I37 I39 I41 I43 I51 I78:I82 I65 I67:I68 I70 I73:I74 I19 I86 I90 I93 I105 I107:I110" xr:uid="{00000000-0002-0000-0500-000012000000}">
      <formula1>$I$113:$I$115</formula1>
    </dataValidation>
    <dataValidation type="list" allowBlank="1" showInputMessage="1" showErrorMessage="1" sqref="H53:H54 H21 H16 H11:H13 H56 H76 H102 H98 H96 H45:H47 H59:H63 H25 H23 H31 H34 H37 H39 H41 H43 H51 H78:H82 H65 H67:H68 H70 H73:H74 H19 H86 H90 H93 H105 H107:H110" xr:uid="{00000000-0002-0000-0500-000013000000}">
      <formula1>$H$113:$H$117</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26E1D47E67F5143AF39AE55B3A9A040" ma:contentTypeVersion="10" ma:contentTypeDescription="Crear nuevo documento." ma:contentTypeScope="" ma:versionID="554623dbc3cc5354059a0b25053a936c">
  <xsd:schema xmlns:xsd="http://www.w3.org/2001/XMLSchema" xmlns:xs="http://www.w3.org/2001/XMLSchema" xmlns:p="http://schemas.microsoft.com/office/2006/metadata/properties" xmlns:ns3="998b675a-ba89-49dc-a631-ba4e0e4a08aa" xmlns:ns4="d5d354fb-4de2-4b09-aadf-818439b670a6" targetNamespace="http://schemas.microsoft.com/office/2006/metadata/properties" ma:root="true" ma:fieldsID="3f34fc872aae1bc6688f5eec235e8a5f" ns3:_="" ns4:_="">
    <xsd:import namespace="998b675a-ba89-49dc-a631-ba4e0e4a08aa"/>
    <xsd:import namespace="d5d354fb-4de2-4b09-aadf-818439b670a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b675a-ba89-49dc-a631-ba4e0e4a08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d354fb-4de2-4b09-aadf-818439b670a6"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F846B-CB84-4BE7-93A1-A2C039AC465E}">
  <ds:schemaRefs>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 ds:uri="998b675a-ba89-49dc-a631-ba4e0e4a08aa"/>
    <ds:schemaRef ds:uri="http://schemas.openxmlformats.org/package/2006/metadata/core-properties"/>
    <ds:schemaRef ds:uri="d5d354fb-4de2-4b09-aadf-818439b670a6"/>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D61928C-2657-4CC3-991A-DC9939917F31}">
  <ds:schemaRefs>
    <ds:schemaRef ds:uri="http://schemas.microsoft.com/sharepoint/v3/contenttype/forms"/>
  </ds:schemaRefs>
</ds:datastoreItem>
</file>

<file path=customXml/itemProps3.xml><?xml version="1.0" encoding="utf-8"?>
<ds:datastoreItem xmlns:ds="http://schemas.openxmlformats.org/officeDocument/2006/customXml" ds:itemID="{6B03637E-FF3F-4D37-90FB-5459E0099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b675a-ba89-49dc-a631-ba4e0e4a08aa"/>
    <ds:schemaRef ds:uri="d5d354fb-4de2-4b09-aadf-818439b67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PAAC_dic_2020</vt:lpstr>
      <vt:lpstr>Plan Gestión de Integridad</vt:lpstr>
      <vt:lpstr>Racionalización de tramites</vt:lpstr>
      <vt:lpstr>Racionalización Trámites</vt:lpstr>
      <vt:lpstr>MRCdic</vt:lpstr>
      <vt:lpstr>MRC</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Karyme Baquero Orozco</dc:creator>
  <cp:lastModifiedBy>Flor Nancy Bermudez Gordillo</cp:lastModifiedBy>
  <cp:revision/>
  <dcterms:created xsi:type="dcterms:W3CDTF">2020-01-08T13:22:04Z</dcterms:created>
  <dcterms:modified xsi:type="dcterms:W3CDTF">2021-01-19T13:05:28Z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0x010100F26E1D47E67F5143AF39AE55B3A9A040</vt:lpwstr>
  </property>
</Properties>
</file>