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shdgov.sharepoint.com/sites/OAP/Documentos compartidos/Documentación Procesos OAP/Caracterización Grupos de Valor - Rev. OAP/"/>
    </mc:Choice>
  </mc:AlternateContent>
  <xr:revisionPtr revIDLastSave="62" documentId="8_{97123330-FD86-4CF8-969F-8BFBA4B03306}" xr6:coauthVersionLast="47" xr6:coauthVersionMax="47" xr10:uidLastSave="{8AFB8425-5219-43A5-B590-5E34CE67DE94}"/>
  <bookViews>
    <workbookView xWindow="-120" yWindow="-120" windowWidth="20730" windowHeight="11160" activeTab="2" xr2:uid="{00000000-000D-0000-FFFF-FFFF00000000}"/>
  </bookViews>
  <sheets>
    <sheet name="Marco teóric" sheetId="2" r:id="rId1"/>
    <sheet name="Objetivos" sheetId="3" r:id="rId2"/>
    <sheet name="Variables" sheetId="4" r:id="rId3"/>
    <sheet name="Priorización" sheetId="5" r:id="rId4"/>
  </sheets>
  <definedNames>
    <definedName name="_xlnm._FilterDatabase" localSheetId="2" hidden="1">Variables!$A$4:$O$96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2" i="5" l="1"/>
  <c r="I103" i="5"/>
  <c r="I104" i="5"/>
  <c r="I101" i="5"/>
  <c r="I69" i="5"/>
  <c r="I70" i="5"/>
  <c r="I71" i="5"/>
  <c r="I72" i="5"/>
  <c r="I73" i="5"/>
  <c r="I74" i="5"/>
  <c r="I75" i="5"/>
  <c r="I76" i="5"/>
  <c r="I77" i="5"/>
  <c r="I78" i="5"/>
  <c r="I79" i="5"/>
  <c r="I80" i="5"/>
  <c r="I81" i="5"/>
  <c r="I68" i="5"/>
  <c r="I121" i="5"/>
  <c r="I110" i="5"/>
  <c r="I111" i="5"/>
  <c r="I112" i="5"/>
  <c r="I113" i="5"/>
  <c r="I114" i="5"/>
  <c r="I115" i="5"/>
  <c r="I116" i="5"/>
  <c r="I117" i="5"/>
  <c r="I118" i="5"/>
  <c r="I119" i="5"/>
  <c r="I120" i="5"/>
  <c r="I122" i="5"/>
  <c r="I123" i="5"/>
  <c r="I124" i="5"/>
  <c r="I125" i="5"/>
  <c r="I126" i="5"/>
  <c r="I127" i="5"/>
  <c r="I109" i="5"/>
  <c r="I87" i="5"/>
  <c r="I88" i="5"/>
  <c r="I89" i="5"/>
  <c r="I90" i="5"/>
  <c r="I91" i="5"/>
  <c r="I92" i="5"/>
  <c r="I93" i="5"/>
  <c r="I94" i="5"/>
  <c r="I95" i="5"/>
  <c r="I96" i="5"/>
  <c r="I86" i="5"/>
  <c r="I52" i="5" l="1"/>
  <c r="I48" i="5"/>
  <c r="I61" i="5" l="1"/>
  <c r="I62" i="5"/>
  <c r="I46" i="5"/>
  <c r="I47" i="5"/>
  <c r="I49" i="5"/>
  <c r="I50" i="5"/>
  <c r="I51" i="5"/>
  <c r="I53" i="5"/>
  <c r="I54" i="5"/>
  <c r="I55" i="5"/>
  <c r="I56" i="5"/>
  <c r="I57" i="5"/>
  <c r="I58" i="5"/>
  <c r="I59" i="5"/>
  <c r="I60" i="5"/>
  <c r="I45" i="5"/>
  <c r="I36" i="5"/>
  <c r="I37" i="5"/>
  <c r="I38" i="5"/>
  <c r="I39" i="5"/>
  <c r="I35" i="5"/>
  <c r="I26" i="5"/>
  <c r="I27" i="5"/>
  <c r="I28" i="5"/>
  <c r="I29" i="5"/>
  <c r="I25" i="5"/>
  <c r="I19" i="5"/>
  <c r="I11" i="5"/>
  <c r="I7" i="5"/>
  <c r="I18" i="5" l="1"/>
  <c r="I17" i="5"/>
  <c r="I8" i="5"/>
  <c r="I9" i="5"/>
  <c r="I10" i="5"/>
  <c r="I6" i="5"/>
</calcChain>
</file>

<file path=xl/sharedStrings.xml><?xml version="1.0" encoding="utf-8"?>
<sst xmlns="http://schemas.openxmlformats.org/spreadsheetml/2006/main" count="1353" uniqueCount="254">
  <si>
    <t>MIPG</t>
  </si>
  <si>
    <t xml:space="preserve">Establecer y priorizar variables </t>
  </si>
  <si>
    <t>Identificar los objetivos de la caracterización y su alcance</t>
  </si>
  <si>
    <t>Establecer un líder del ejercicio de caracterización</t>
  </si>
  <si>
    <t>Establecer variables y niveles de desagregación de la información</t>
  </si>
  <si>
    <t xml:space="preserve"> Mejorar la efectividad, colaboración y eficiencia de las entidades y sus capacidades para atender oportunamente y con calidad los requerimientos de los ciudadanos.</t>
  </si>
  <si>
    <t>Enfoque de la caracterización</t>
  </si>
  <si>
    <t xml:space="preserve"> Ventajas</t>
  </si>
  <si>
    <t>Se realiza con el fin de:</t>
  </si>
  <si>
    <t>Identificar los canales sobre los que se deben priorizar las acciones para la atención adecuada según el tipo de usuario, la forma en que se debe presentar la información, los ajustes que son fundamentales en la infraestructura física, las posibilidades de implementación de nuevas tecnologías para la provisión de trámites y servicios, los protocolos que se deben utilizar para interactuar con los ciudadanos, usuarios o interesados y los servicios que se deben entregar.</t>
  </si>
  <si>
    <t>Participación Ciudadana y Rendición de Cuentas</t>
  </si>
  <si>
    <t>Garantizar acceso a una información veraz, comprensible, útil y oportuna para una adecuada rendición de cuentas y para incentivar la participación ciudadana en la gestión.</t>
  </si>
  <si>
    <t xml:space="preserve">Identificar la información sobre las organizaciones sociales, académicas, gremiales, institucionales, no gubernamentales y otros grupos de interés
de manera que puedan ser consultados, capacitados, informados y convocados a participar en el proceso de rendición decuentas y en los mecanismos de participación ciudadana que sean diseñados. Fortalecer las estrategias de comunicación de la entidad, estableciendo los canales y medios de comunicación idóneos para la interlocución, de acuerdo con las particularidades socioculturales, tecnológicas y geográficas de los grupos identificados; e identificar los temas sobre los cuales se debe hacer un mayor énfasis en el ejercicio permanente de rendición de cuentas. Identificar el tipo de lenguaje a utilizar en la interacción de la entidad con los ciudadanos, usuarioso interesados, el cual debe adaptarse teniendo en cuenta el contexto, nivel de escolaridad y condiciones particulares de los interlocutores, para asegurar la máxima comprensión de los contenidos.
</t>
  </si>
  <si>
    <t>Identificar mecanismos de recolección de información</t>
  </si>
  <si>
    <t>Automatizar la información y establecer grupos o segmentos de ciudadanos, usuarios o interesados con características similares</t>
  </si>
  <si>
    <t>Priorizar Variables</t>
  </si>
  <si>
    <t>Divulgar y publicar la información</t>
  </si>
  <si>
    <t xml:space="preserve">Servicio al Ciudadano </t>
  </si>
  <si>
    <t xml:space="preserve"> Objetivo</t>
  </si>
  <si>
    <t>Transparencia</t>
  </si>
  <si>
    <t>Regular el derecho de acceso a la información pública que tienen todas las personas, los procedimientos para el ejercicio
y la garantía del derecho fundamental así como las excepciones a la publicacidad de información pública</t>
  </si>
  <si>
    <t>Identificar proactivamente la información que pudiera ser requerida por los ciudadanos, usuarios o interesados.
Identificar el lenguaje (formal, informal, técnico, cotidiano, etc.) que debe ser usado para dirigirse o para interactuar con cada grupo de ciudadanos, usuarios o interesados.</t>
  </si>
  <si>
    <t>Organizaciones sociales representativas de la comunidad que se han conformado frente a los servicios institucionales</t>
  </si>
  <si>
    <t>Organizaciones no gubernamentales</t>
  </si>
  <si>
    <t>Organizaciones y Grupos de interés que deben ser caracterizados</t>
  </si>
  <si>
    <t>Beneficiarios de los servicios de las entidades de la administración pública.</t>
  </si>
  <si>
    <t>Organismos de control,</t>
  </si>
  <si>
    <t>Representantes de los gremios y la academia:</t>
  </si>
  <si>
    <t>Medios de comunicación, prensa, radio, televisión nacional y regional.</t>
  </si>
  <si>
    <t>Corporaciones político administrativas de elección popular</t>
  </si>
  <si>
    <t>Entidades estatales del nivel nacional o internacional encargadas de la formulación, implementación o supervisión de políticas sectoriales o programas de gobierno</t>
  </si>
  <si>
    <t>Instituciones Públicas</t>
  </si>
  <si>
    <t>organizaciones sin ánimo de de lucro)</t>
  </si>
  <si>
    <t>Microempresas, pequeñas y medianas empresas, grandes</t>
  </si>
  <si>
    <t>Ciudadano: persona natural que tenga nacionalidad colombiana ya sea por nacimiento o que fue adquirida y pueden ser mayores o menores de edad (Infancia, juventud, adulto mayor, grupos étnicos, cabeza de familia, persona en condición de discapacidad, miembros de las fuerzas militares y de policía, desplazados, víctima, adulto)</t>
  </si>
  <si>
    <t>Extranjeros: personas, empresas o instituciones que se encuentran dentro del territorio nacional y que no poseen ciudadanía colombiana o un documento que los identifique como persona jurídica en Colombia.</t>
  </si>
  <si>
    <t>PASOS PARA REALIZAR LA CARACTERIZACION</t>
  </si>
  <si>
    <t>El objetivo general debe recoger el propósito de la caracterización. La formulación de este objetivo requiere de la comprensión de la necesidad o problemática para identificar posibles acciones que ofrezcan solución</t>
  </si>
  <si>
    <t xml:space="preserve">OBJETIVO GENERAL </t>
  </si>
  <si>
    <t xml:space="preserve">CARACTERIZACION    DE   USUARIOS </t>
  </si>
  <si>
    <t>REQUERIMIENTOS PARA  CARACTERIZACION</t>
  </si>
  <si>
    <t>Los objetivos específicos deben desarrollar el objetivo general pues constituyen una desagregación del mismo. Por lo tanto, el cumplimiento de cada uno de los objetivos específicos debe permitir alcanzar el objetivo general.</t>
  </si>
  <si>
    <t>Levantar Informacion  para Identificacion y caracterizacion de grupos de valor   Y si se cuenta con la informacion  en que fuentes se encuentra o definir  herramientas  o procedimientos para  su obtencion</t>
  </si>
  <si>
    <t>Posteriormente Clasiificar Grupos de personas (Naturales o Juridicas) con caractyerisicas similares (Necesidades, problemas,ubIcacion territorial entre otras)</t>
  </si>
  <si>
    <t>Adecuar la oferta institucional. 
Diseñar o implementar un nuevo servicio.
Adecuar procesos y procedimientos para la entrega de bienes y servicios. Adecuar o implementar procesos de cualificación de servidores públicos. Adecuar arreglos institucionales. 
Adecuar o implementar canales de atención</t>
  </si>
  <si>
    <t>Gobierno en linea</t>
  </si>
  <si>
    <t>Norma Tècnica ISO 9001:2015</t>
  </si>
  <si>
    <t>Identificar las expectativas y necesidades de partes interesadas</t>
  </si>
  <si>
    <t>Planificar el sistema de gestiòn de calidad para lograr el cumplimiento de los requisitos del cliente y su satisfacciòn</t>
  </si>
  <si>
    <t>Contar con mas y mejor informaciòn para el proceso de toma de decisiones y elaboraciòn de proyectos que optimicen la gestiòn  pùblica haciendo uso de las TIC
Diseñar y rediseñar servicios y tràmites electronicos que faciliaten el acceso a todos los usuarios identificados en la caracterizaciòn de usuarios
Conocer expectitivas y preferencias de los ciudadanos, ususarios, o intersados para deseñar o ajustralas estrategias de vinvulaciòn de la ciudadania por mùltiples canales, acorde con las caracteristicas de los ciudadanos, usuarios y grupos de interes</t>
  </si>
  <si>
    <t>Servicio al ciudadano</t>
  </si>
  <si>
    <r>
      <rPr>
        <b/>
        <sz val="11"/>
        <rFont val="Calibri"/>
        <family val="2"/>
        <scheme val="minor"/>
      </rPr>
      <t>Servicio al ciudadano:</t>
    </r>
    <r>
      <rPr>
        <sz val="11"/>
        <rFont val="Calibri"/>
        <family val="2"/>
        <scheme val="minor"/>
      </rPr>
      <t xml:space="preserve">
Mejorar la efectividad, colaboración y eficiencia de las entidades y sus capacidades para atender oportunamente y con calidad los requerimientos de los ciudadanos.</t>
    </r>
  </si>
  <si>
    <t>Identificar las caracteristicas, intereses, necesidades y expectativas de los grupos de valor de la Secretaria Distrital de Hacienda,  con el fin de contar con elementos para una adecuada planificaiòn del Sistema de Gestiòn de Calidad y la implementaciòn del Modelo Integrado de Planeaciòn y Gestiòn.</t>
  </si>
  <si>
    <r>
      <rPr>
        <b/>
        <sz val="11"/>
        <color theme="1"/>
        <rFont val="Calibri"/>
        <family val="2"/>
        <scheme val="minor"/>
      </rPr>
      <t>Participación Ciudadana y Rendición de Cuentas</t>
    </r>
    <r>
      <rPr>
        <sz val="11"/>
        <color theme="1"/>
        <rFont val="Calibri"/>
        <family val="2"/>
        <scheme val="minor"/>
      </rPr>
      <t xml:space="preserve">
Identificar necesidades y expectativas de los ciudadanos en materia de información y diálogo.</t>
    </r>
  </si>
  <si>
    <r>
      <rPr>
        <b/>
        <sz val="11"/>
        <color theme="1"/>
        <rFont val="Calibri"/>
        <family val="2"/>
        <scheme val="minor"/>
      </rPr>
      <t>Transparencia</t>
    </r>
    <r>
      <rPr>
        <sz val="11"/>
        <color theme="1"/>
        <rFont val="Calibri"/>
        <family val="2"/>
        <scheme val="minor"/>
      </rPr>
      <t xml:space="preserve">
Conocer las necesidades o expectativas en materia de información de ciudadanos, usuarios o interesados.</t>
    </r>
  </si>
  <si>
    <r>
      <rPr>
        <b/>
        <sz val="11"/>
        <color theme="1"/>
        <rFont val="Calibri"/>
        <family val="2"/>
        <scheme val="minor"/>
      </rPr>
      <t>Gobierno en linea</t>
    </r>
    <r>
      <rPr>
        <sz val="11"/>
        <color theme="1"/>
        <rFont val="Calibri"/>
        <family val="2"/>
        <scheme val="minor"/>
      </rPr>
      <t xml:space="preserve">
Conocer expectativas y preferencias de los ciudadanos, usuarios, o interesados para diseñar o ajustar las estrategias de vinculaciòn de la ciudadania por mùltiples canales, acorde con sus  caracteristicas </t>
    </r>
  </si>
  <si>
    <r>
      <rPr>
        <b/>
        <sz val="11"/>
        <color theme="1"/>
        <rFont val="Calibri"/>
        <family val="2"/>
        <scheme val="minor"/>
      </rPr>
      <t>Norma Tècnica ISO 9001:2015</t>
    </r>
    <r>
      <rPr>
        <sz val="11"/>
        <color theme="1"/>
        <rFont val="Calibri"/>
        <family val="2"/>
        <scheme val="minor"/>
      </rPr>
      <t xml:space="preserve">
Identificar las expectativas y necesidades de partes interesadas con el fin de planificar un sistema capaz proporcionar regularmente productos y servicios que satisfagan los requisitos del cliente y los reglamentarios aplicables</t>
    </r>
  </si>
  <si>
    <r>
      <t xml:space="preserve">MIPG
</t>
    </r>
    <r>
      <rPr>
        <sz val="11"/>
        <color theme="1"/>
        <rFont val="Calibri"/>
        <family val="2"/>
        <scheme val="minor"/>
      </rPr>
      <t>Identificar grupos de valor a los cuales van dirigidos sus productos y servicios, cuales son sus necesidades y requerimientos de informaciòn</t>
    </r>
  </si>
  <si>
    <t>Partes Interesadas</t>
  </si>
  <si>
    <t>Tipo de variable</t>
  </si>
  <si>
    <t>Variable</t>
  </si>
  <si>
    <t>Entidades Públicas Distritales</t>
  </si>
  <si>
    <t>Fuente de recursos</t>
  </si>
  <si>
    <t xml:space="preserve">Procedimiento usado para solicitar servicios </t>
  </si>
  <si>
    <t>Responsable de la interacciòn</t>
  </si>
  <si>
    <t>Comportamiento organizacional</t>
  </si>
  <si>
    <t>Rol</t>
  </si>
  <si>
    <t>Solicitan informaciòn</t>
  </si>
  <si>
    <t>Cobertura geogràfica</t>
  </si>
  <si>
    <t>Geogràfica</t>
  </si>
  <si>
    <t>Ubicaciòn principal</t>
  </si>
  <si>
    <t>Academia</t>
  </si>
  <si>
    <t>Canales de atenciòn disponibles</t>
  </si>
  <si>
    <t>Capacitar</t>
  </si>
  <si>
    <t>Dispersiòn</t>
  </si>
  <si>
    <t>Asociaciones y  gremios</t>
  </si>
  <si>
    <t>Sexo</t>
  </si>
  <si>
    <t>Edad</t>
  </si>
  <si>
    <t>Tipo y nùmero de identificaciòn</t>
  </si>
  <si>
    <t>Ingresos</t>
  </si>
  <si>
    <t>Estrato socioeconòmico</t>
  </si>
  <si>
    <t>Actividad econòmica</t>
  </si>
  <si>
    <t>Ubicaciòn</t>
  </si>
  <si>
    <t>Demogràfica</t>
  </si>
  <si>
    <t>Escolaridad</t>
  </si>
  <si>
    <t>Etnia</t>
  </si>
  <si>
    <t>Lengua - Idiomas</t>
  </si>
  <si>
    <t>Vulnerabilidad</t>
  </si>
  <si>
    <t>Intrinsecas</t>
  </si>
  <si>
    <t>Intereses</t>
  </si>
  <si>
    <t>Lugares de encuentro</t>
  </si>
  <si>
    <t>Acceso a canales</t>
  </si>
  <si>
    <t>Uso de canales</t>
  </si>
  <si>
    <t>Conocimiento de servicios</t>
  </si>
  <si>
    <t xml:space="preserve">Comportamiento </t>
  </si>
  <si>
    <t>Nivel de uso</t>
  </si>
  <si>
    <t>Beneficios buscados</t>
  </si>
  <si>
    <t>Usuarios internos</t>
  </si>
  <si>
    <t>Veedurías Ciudadanas</t>
  </si>
  <si>
    <t>Antigüedad</t>
  </si>
  <si>
    <t>Tipo de vinculaciòn</t>
  </si>
  <si>
    <t>Experiencia laboral</t>
  </si>
  <si>
    <t>Ubicaciòn de puntos de atenciòn</t>
  </si>
  <si>
    <t>Acceso a la informaciòn</t>
  </si>
  <si>
    <t>Fuentes de informaciòn secundaria</t>
  </si>
  <si>
    <t>NA</t>
  </si>
  <si>
    <t>Interacciòn y diàlogo
Identificaciòn de intereses</t>
  </si>
  <si>
    <t>Uso de lenguaje apropiado</t>
  </si>
  <si>
    <t>Uso de canales
Uso de lenguaje</t>
  </si>
  <si>
    <t>Fuentes de informaciòn primaria (disponibles en la entidad)</t>
  </si>
  <si>
    <t>Informaciòn de interes</t>
  </si>
  <si>
    <t>Uso de lenguaje
Informaciòn de interes</t>
  </si>
  <si>
    <t>Uso de canales
Acceso a canales</t>
  </si>
  <si>
    <t>Informaciòn de interes
Uso del lenguaje</t>
  </si>
  <si>
    <t>Uso de canales
Acceso a canales
Capacidad de uso de las TIC</t>
  </si>
  <si>
    <t>Incluir a toda la poblaciòn</t>
  </si>
  <si>
    <t>Necesidades y Expectativas (PQRS, Encuestas de satisfacciòn , Focus group)</t>
  </si>
  <si>
    <t>Comunicaciòn con el cliente</t>
  </si>
  <si>
    <t>Accesibilidad a las actividades</t>
  </si>
  <si>
    <t>Comunicaciòn con el cliente 
Idenficar canales de comunicaciòn con mayor efectividad</t>
  </si>
  <si>
    <t>8.2.1 Comunicaciòn con el cliente</t>
  </si>
  <si>
    <t>Polìtica de servicio al ciudadano</t>
  </si>
  <si>
    <t>Identificaciòn de intereses</t>
  </si>
  <si>
    <t>Informaciòn al ciudadano</t>
  </si>
  <si>
    <t>Nivel de uso de servicios</t>
  </si>
  <si>
    <t>Identificaciòn de  necesidades</t>
  </si>
  <si>
    <t>Identificaciòn de  necesidades para mejora de servicios y productos</t>
  </si>
  <si>
    <t>Identificaciòn de  necesidades para mejora de servicios y productos 4.2</t>
  </si>
  <si>
    <t>Identificaciòn de  necesidades para mejora de servicios y productos (MODULO PLANEACION)</t>
  </si>
  <si>
    <t>Diferenciacion de Contenidos</t>
  </si>
  <si>
    <t>Informacion de datos abiertos</t>
  </si>
  <si>
    <t>Polìtica de servicio al ciudadano -Dimencion de Comunicaciones</t>
  </si>
  <si>
    <t>8.2.1. Comunicaciòn con el cliente</t>
  </si>
  <si>
    <t xml:space="preserve">Datos abiertos, Acceso a la informacion </t>
  </si>
  <si>
    <t>Comunicaciòn con el cliente
Dimensiòn 3: Gestiòn con valores para resultados</t>
  </si>
  <si>
    <t>Saber a donde dirigirse para obtener información</t>
  </si>
  <si>
    <t>Directorio de Despachos Públicos/ Directorio de Entidades Públicas</t>
  </si>
  <si>
    <t>Capacitar - Enviar información</t>
  </si>
  <si>
    <t>Identificación de sedes</t>
  </si>
  <si>
    <t>Informacion sobre tràmites y servicios de la entidad</t>
  </si>
  <si>
    <t>Informaciòn y capacitaciòn sobre servicios y tramites de la entidad</t>
  </si>
  <si>
    <t>Frecuencia de uso de canales de  servicios</t>
  </si>
  <si>
    <t>Dimensiòn 1 Talento Humano</t>
  </si>
  <si>
    <t>Caracteristicas y lenjuaje de la informaciòn</t>
  </si>
  <si>
    <t>Necesidades y expectivas de los funcionarios</t>
  </si>
  <si>
    <t>Infomaciòn de talento humano</t>
  </si>
  <si>
    <t>Informaciòn de talento humano</t>
  </si>
  <si>
    <t>Necesidades especiales de acceso a la informaciòn</t>
  </si>
  <si>
    <t>Necesidades especiales de acceso a la informaciòn y a actividades</t>
  </si>
  <si>
    <t>Canales de comunicaciòn con los funcionarios (presenciales o no)</t>
  </si>
  <si>
    <t>Identificar informaciòn de interes para los funcionarios</t>
  </si>
  <si>
    <t>Medios de divulgaciòn de informaciòn de interes para los funcionarios</t>
  </si>
  <si>
    <t>Exfuncionarios de Entidades Liquidadas del Distrito</t>
  </si>
  <si>
    <t>Usuarios de servicios</t>
  </si>
  <si>
    <t>Tamaño de la entidad</t>
  </si>
  <si>
    <t>Organismos de control; Organizaciones no gubernamentales; Organizaciones sin ánimo de de lucro; Corporaciones político administrativas de elección popular: Concejo - Congreso; Entidades Públicas Nacionales</t>
  </si>
  <si>
    <t>Comportamiento Organizacional</t>
  </si>
  <si>
    <t>Tipo de ciudadano, usuario o grupo de interés atendido</t>
  </si>
  <si>
    <t>Clasificar Grupos de personas (Naturales o Juridicas) con caracterisicas similares (Necesidades, problemas,ubicación territorial entre otras)</t>
  </si>
  <si>
    <t xml:space="preserve">La  entidad debe analizar qué quiere hacer, para qué lo hace, cuál es el alcance del ejercicio de caracterización. Para qué es útil. Y responder las siguientes preguntas:
</t>
  </si>
  <si>
    <t>¿se caracterizará a los ciudadanos que pueden requerir la información producida por la entidad?  
¿se caracterizará a empresas u organizaciones que interactúan con la entidad por canales electrónicos de atención? ¿se caracterizará a los ciudadanos objeto de intervención de un programa específico o de todos los programas de la entidad?</t>
  </si>
  <si>
    <t>¿se caracterizará a los potenciales usuarios de un nuevo servicio?  
¿se caracterizará a la totalidad de ciudadanos que han interactuado con la entidad alguna vez, o aquellos ciudadanos que potencialmente pueden acceder a la oferta institucional pero que todavía no lo han hecho?   
¿se caracterizará a organizaciones sociales, académicas, gremiales u otras organizaciones de la sociedad que puedan participar en la gestión institucional o en los procesos de rendición de cuentas?</t>
  </si>
  <si>
    <t>SDH</t>
  </si>
  <si>
    <t>Datos abiertos, acceso a la información</t>
  </si>
  <si>
    <t>Comunicación con el cliente
Dimensión 3: Gestión con valores para resultados</t>
  </si>
  <si>
    <t>Objetivo</t>
  </si>
  <si>
    <t>Identificar necesidades y expectativas de los ciudadanos en materia de información y diálogo.
Identificar preferencias por canales de información y diálogo (presenciales y virtuales). 
Priorizar contenidos de la información de cuentas según los públicos.
Revisar o modificar información en lenguaje claro.  
Diseñar acciones de incentivos en el marco del proceso de rendición de cuentas.   
Potenciar todos los mecanismos de divulgación de información (presenciales y virtuales). 
Identificar propuestas ciudadanas para l solución de problemas o innovación en la gestión.</t>
  </si>
  <si>
    <t>Garantizar el derecho de acceso de información.
Conocer las necesidades o expectativas en materia de información de ciudadanos, usuarios o interesados.
Adecuar proceso y procedimientos para la entrega de información</t>
  </si>
  <si>
    <t>Gobierno en línea</t>
  </si>
  <si>
    <t>Identificar grupos de valor a los cuales van dirigidos sus productos y servicios, cuales son sus necesidades y requerimientos de informaciòn</t>
  </si>
  <si>
    <t>Disponer de información oportuna y actualizada para realizar una gestión de impacto
Formular metas en el largo y mediano plazo tangibles y medibles
Identificar capacidades en materia de tecnología de la información y las comunicaciones que apalancan los procesos
Analizar el contexto interno y externo 
Diagnosticar la gestión estratégica del Talento Humano
Elaborar plan de acción para avanzar en la gestón estratégica del Talento Humano</t>
  </si>
  <si>
    <t>Tipo de organización</t>
  </si>
  <si>
    <t>Tipo de organizaciòn</t>
  </si>
  <si>
    <t>Tamaño de la entidad (Grandes contribuyentes)</t>
  </si>
  <si>
    <t>Industria (actividad económica)</t>
  </si>
  <si>
    <t>Adecuar la oferta institucional
Adecuar o implementar canales de atención</t>
  </si>
  <si>
    <t xml:space="preserve">Identificar preferencias por canales de información y diálogo (presenciales y virtuales)
Potenciar todos los mecanismos de divulgación de información (presenciales y virtuales)
</t>
  </si>
  <si>
    <t>Garantizar el derecho de acceso de información.
Adecuar proceso y procedimientos para la entrega de información</t>
  </si>
  <si>
    <t>Construir un Estado más transparente y colaborativo, donde los ciudadanos participan activamente en la toma de decisiones gracias a las TIC.
Crear los mejores trámites y servicios en línea para responder a las necesidades más apremiantes de los ciudadanos.
Dar un uso estratégico a la tecnología para hacer más eficaz la gestión administrativa.
Guardar los datos de los ciudadanos como un tesoro, garantizando la seguridad de la información.</t>
  </si>
  <si>
    <r>
      <t xml:space="preserve">Disponer de una amplia oferta de trámites, servicios y canales de comunicación en línea para que el ciudadano interactue con las entidades públicas.
Disponer de canales en línea para que los ciudadanos puedan participar en la toma de decisiones de asuntos de interés público, hacer sus peticiones, quejas, reclamos y denuncias para manifestar sus necesidades, y exigir el cumplimiento de sus derechos y contribuir en el mejoramiento de la gestión de las entidades públicas.
Desarrollar alianzas y oportunidades de negocio con el sector industrial, la academia y demás organizaciones
Los usuarios cuentan con una oferta de trámites, servicios y espacios de comunicación a través de canales electrónicos usables y accesibles que responden a sus necesidades y expectativas
</t>
    </r>
    <r>
      <rPr>
        <b/>
        <sz val="11"/>
        <color theme="1"/>
        <rFont val="Calibri"/>
        <family val="2"/>
        <scheme val="minor"/>
      </rPr>
      <t xml:space="preserve">Accesibilidad. </t>
    </r>
    <r>
      <rPr>
        <sz val="11"/>
        <color theme="1"/>
        <rFont val="Calibri"/>
        <family val="2"/>
        <scheme val="minor"/>
      </rPr>
      <t>Los trámites y servicios disponibles por medios electrónicos cuenten con las características
necesarias para que</t>
    </r>
    <r>
      <rPr>
        <sz val="11"/>
        <color theme="8" tint="-0.249977111117893"/>
        <rFont val="Calibri"/>
        <family val="2"/>
        <scheme val="minor"/>
      </rPr>
      <t xml:space="preserve"> toda la población pueda acceder a ellos,</t>
    </r>
    <r>
      <rPr>
        <sz val="11"/>
        <color theme="1"/>
        <rFont val="Calibri"/>
        <family val="2"/>
        <scheme val="minor"/>
      </rPr>
      <t xml:space="preserve"> incluso aquella que se encuentra en
situación de discapacidad.</t>
    </r>
    <r>
      <rPr>
        <b/>
        <sz val="11"/>
        <color theme="1"/>
        <rFont val="Calibri"/>
        <family val="2"/>
        <scheme val="minor"/>
      </rPr>
      <t xml:space="preserve">
 Usabilidad. </t>
    </r>
    <r>
      <rPr>
        <sz val="11"/>
        <color theme="1"/>
        <rFont val="Calibri"/>
        <family val="2"/>
        <scheme val="minor"/>
      </rPr>
      <t xml:space="preserve">Los trámites y servicios disponibles por medios electrónicos sean </t>
    </r>
    <r>
      <rPr>
        <sz val="11"/>
        <color theme="8" tint="-0.249977111117893"/>
        <rFont val="Calibri"/>
        <family val="2"/>
        <scheme val="minor"/>
      </rPr>
      <t>de fácil uso,</t>
    </r>
    <r>
      <rPr>
        <sz val="11"/>
        <color theme="1"/>
        <rFont val="Calibri"/>
        <family val="2"/>
        <scheme val="minor"/>
      </rPr>
      <t xml:space="preserve"> y proporcionen
una mejor experiencia a los usuarios,ciudadanos y grupos de interés.
</t>
    </r>
    <r>
      <rPr>
        <b/>
        <sz val="11"/>
        <color theme="1"/>
        <rFont val="Calibri"/>
        <family val="2"/>
        <scheme val="minor"/>
      </rPr>
      <t xml:space="preserve">Gestión de la Calidad y Seguridad de la información. </t>
    </r>
    <r>
      <rPr>
        <sz val="11"/>
        <color theme="1"/>
        <rFont val="Calibri"/>
        <family val="2"/>
        <scheme val="minor"/>
      </rPr>
      <t>Definir y gestionar controles y mecanismos que contribuyan a alcanzar los niveles requeridos de calidad, seguridad, privacidad y trazabilidad de los componentes de información</t>
    </r>
  </si>
  <si>
    <t>Adecuar o implementar procesos de cualificación de servidores públicos</t>
  </si>
  <si>
    <t>Identificar necesidades y expectativas de los ciudadanos en materia de información y diálogo</t>
  </si>
  <si>
    <t>Identificar los grupos de valor, sus características 
Conocer las necesidades , derechos y problemas de los grupos de valor
Involucrar a los ciudadanos y grupos de interés en el diagnóstico  y formulación de planeas, programas y proyectos de interés ciudadano
Diseñar mecamismos que promuevan la participación ciudadana en la planeacíón de asuntos de su competencia 
Disponer de información sobre los servidores y los empleos</t>
  </si>
  <si>
    <t>Conocer las necesidades o expectativas en materia de información de ciudadanos, usuarios o interesados.</t>
  </si>
  <si>
    <t>Construir un Estado más eficiente, más transparente y más participativo gracias a las TIC.
Esto significa que el Gobierno:
Prestará los mejores servicios en línea al ciudadano
Logrará la excelencia en la gestión
Empoderar y generar confianza en los ciudadanos
Impulsar y facilitar las acciones requeridas para avanzar en los Objetivos de Desarrollo Sostenible -ODS, facilitando el goce efectivo de derechos a través del uso de TIC</t>
  </si>
  <si>
    <t>Adecuar proceso y procedimientos para la entrega de información</t>
  </si>
  <si>
    <t>Encuestas de satisfacción
PQRS</t>
  </si>
  <si>
    <t>Encuestas de satisfacción 
PQRS</t>
  </si>
  <si>
    <t>Diseñar o implementar un nuevo servicio.
Adecuar procesos y procedimientos para la entrega de bienes y servicios. 
Adecuar o implementar procesos de cualificación de servidores públicos. 
Adecuar o implementar canales de atención</t>
  </si>
  <si>
    <t>Adecuar o implementar canales de atención</t>
  </si>
  <si>
    <t>Conocer las necesidades o expectativas en materia de información de ciudadanos, usuarios o interesado</t>
  </si>
  <si>
    <t xml:space="preserve">Conocer las necesidades o expectativas en materia de información de ciudadanos, usuarios o interesado
Datos abiertos, Acceso a la informacion </t>
  </si>
  <si>
    <t xml:space="preserve">Adecuar proceso y procedimientos para la entrega de información: Datos abiertos, Acceso a la informacion </t>
  </si>
  <si>
    <t>Persona Natural - Solicitan información- Realizan trámites</t>
  </si>
  <si>
    <t xml:space="preserve">Catergoria </t>
  </si>
  <si>
    <t>La variable es…</t>
  </si>
  <si>
    <t>Relevante</t>
  </si>
  <si>
    <t>Económica</t>
  </si>
  <si>
    <t>Medible</t>
  </si>
  <si>
    <t>Asociativa</t>
  </si>
  <si>
    <t>Consistente</t>
  </si>
  <si>
    <t>Puntaje</t>
  </si>
  <si>
    <t>Seleccionada</t>
  </si>
  <si>
    <t>Si</t>
  </si>
  <si>
    <t>No</t>
  </si>
  <si>
    <t>Geográfico</t>
  </si>
  <si>
    <t>Sector</t>
  </si>
  <si>
    <t>Ciudadanos y Contribuyentes</t>
  </si>
  <si>
    <t>Contribuyentes (Personas Jurídicas)</t>
  </si>
  <si>
    <t>Usuarios Internos</t>
  </si>
  <si>
    <t>x</t>
  </si>
  <si>
    <t>Informaciòn areas
PQRSD</t>
  </si>
  <si>
    <t>Asociaciones / Gremios</t>
  </si>
  <si>
    <t xml:space="preserve">Escenarios de Caracterización </t>
  </si>
  <si>
    <t>Ubicación principal</t>
  </si>
  <si>
    <t>Entidades Públicas Distritales y Alcaldias Locales</t>
  </si>
  <si>
    <t>Entidad liquidada y/o suprimida</t>
  </si>
  <si>
    <t>Entidad suprimida y/o liquidada</t>
  </si>
  <si>
    <t>Objeto Social</t>
  </si>
  <si>
    <t xml:space="preserve">CARACTERIZACIÓN    DE   USUARIOS </t>
  </si>
  <si>
    <t>REQUERIMIENTOS PARA  CARACTERIZACIÓN</t>
  </si>
  <si>
    <t>PASOS PARA REALIZAR LA CARACTERIZACIÓN</t>
  </si>
  <si>
    <t xml:space="preserve">OBJETIVOS ESPECÍFICOS </t>
  </si>
  <si>
    <r>
      <t xml:space="preserve">Adecuar la oferta institucional. 
Diseñar o implementar un nuevo servicio.
</t>
    </r>
    <r>
      <rPr>
        <b/>
        <sz val="11"/>
        <rFont val="Calibri"/>
        <family val="2"/>
        <scheme val="minor"/>
      </rPr>
      <t>Adecuar procesos y procedimientos para la entrega de bienes y servicio</t>
    </r>
    <r>
      <rPr>
        <sz val="11"/>
        <rFont val="Calibri"/>
        <family val="2"/>
        <scheme val="minor"/>
      </rPr>
      <t>s. Adecuar o implementar procesos de cualificación de servidores públicos. Adecuar arreglos institucionales. 
Adecuar o implementar canales de atención</t>
    </r>
  </si>
  <si>
    <t>Garantizar el derecho al acceso de información.
Conocer las necesidades o expectativas en materia de información de ciudadanos, usuarios o interesados.
Adecuar proceso y procedimientos para la entrega de información</t>
  </si>
  <si>
    <t xml:space="preserve">Conocer las necesidades o expectativas en materia de información de ciudadanos, usuarios o interesados: Datos abiertos, Acceso a la informacion </t>
  </si>
  <si>
    <t>Ubicaciòn de puntos de atenciòn
Adecuar o implementar canales de atención</t>
  </si>
  <si>
    <t>Identificar preferencias por canales de información y diálogo (presenciales y virtuales
Potenciar todos los mecanismos de divulgación de información (presenciales y virtuales)
Interacciòn y diàlogo</t>
  </si>
  <si>
    <t>Adecuar proceso y procedimientos para la entrega de información
Garantizar el derecho de acceso de información
Acceso a la informaciòn</t>
  </si>
  <si>
    <r>
      <t>Anexo No. 1 Matriz  Identificación de la variables por grupo de valor e interés</t>
    </r>
    <r>
      <rPr>
        <sz val="9"/>
        <rFont val="Arial"/>
        <family val="2"/>
      </rPr>
      <t> </t>
    </r>
  </si>
  <si>
    <t>Género</t>
  </si>
  <si>
    <t>Tiempo de servicio</t>
  </si>
  <si>
    <t xml:space="preserve">Priorización de variables </t>
  </si>
  <si>
    <t>Información Secretraria General</t>
  </si>
  <si>
    <t xml:space="preserve">Informacion de la Subsecretaria General </t>
  </si>
  <si>
    <t>Ministerio de Educación Nacional</t>
  </si>
  <si>
    <t>Ministerio de Comercio Industria y Turismo
Paginas Web de las asociaciones y gremios</t>
  </si>
  <si>
    <t>Encuestas 2021 y anteriores</t>
  </si>
  <si>
    <t>Gobierno Digital</t>
  </si>
  <si>
    <t>Encuesta de Satisfacción 2019</t>
  </si>
  <si>
    <t>Genero</t>
  </si>
  <si>
    <t>Encuesta de Satisfacción 2021</t>
  </si>
  <si>
    <t>Peticionarios (persona Natural y Juridica)</t>
  </si>
  <si>
    <t>Intrinsecas / Comportamiento Oganizacional</t>
  </si>
  <si>
    <t>Concimiento de canales de comunicación</t>
  </si>
  <si>
    <t>Comportamiento</t>
  </si>
  <si>
    <t>Solicitan informacion</t>
  </si>
  <si>
    <t>Persona Juridica - Realizan trámites</t>
  </si>
  <si>
    <t xml:space="preserve">Funcionarios  de la SDH 
</t>
  </si>
  <si>
    <t>Grandes contribuyentes</t>
  </si>
  <si>
    <t>Contribuyentes</t>
  </si>
  <si>
    <t xml:space="preserve">Genero </t>
  </si>
  <si>
    <t>Preferencias de Canales</t>
  </si>
  <si>
    <t>Identificaciòn de  preferencias para mejora de servicios y productos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</si>
</sst>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833C0B"/>
      <name val="Wingdings 2"/>
      <family val="1"/>
      <charset val="2"/>
    </font>
    <font>
      <sz val="11"/>
      <color theme="8" tint="-0.249977111117893"/>
      <name val="Calibri"/>
      <family val="2"/>
      <scheme val="minor"/>
    </font>
    <font>
      <sz val="11"/>
      <name val="Calibri"/>
      <family val="2"/>
      <scheme val="minor"/>
    </font>
    <font>
      <b/>
      <sz val="11"/>
      <name val="Calibri"/>
      <family val="2"/>
      <scheme val="minor"/>
    </font>
    <font>
      <sz val="8"/>
      <color theme="1"/>
      <name val="Calibri"/>
      <family val="2"/>
      <scheme val="minor"/>
    </font>
    <font>
      <sz val="8"/>
      <name val="Calibri"/>
      <family val="2"/>
      <scheme val="minor"/>
    </font>
    <font>
      <b/>
      <sz val="9"/>
      <name val="Calibri"/>
      <family val="2"/>
      <scheme val="minor"/>
    </font>
    <font>
      <sz val="9"/>
      <name val="Arial"/>
      <family val="2"/>
    </font>
    <font>
      <b/>
      <sz val="8"/>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thin">
        <color indexed="64"/>
      </bottom>
      <diagonal/>
    </border>
  </borders>
  <cellStyleXfs count="1">
    <xf numFmtId="0" fontId="0" fillId="0" borderId="0"/>
  </cellStyleXfs>
  <cellXfs count="168">
    <xf numFmtId="0" fontId="0" fillId="0" borderId="0" xfId="0"/>
    <xf numFmtId="0" fontId="0" fillId="0" borderId="1" xfId="0" applyBorder="1"/>
    <xf numFmtId="0" fontId="0" fillId="0" borderId="0" xfId="0" applyAlignment="1">
      <alignment horizontal="center"/>
    </xf>
    <xf numFmtId="0" fontId="0" fillId="0" borderId="0" xfId="0" applyBorder="1" applyAlignment="1">
      <alignment horizontal="center"/>
    </xf>
    <xf numFmtId="0" fontId="0" fillId="0" borderId="0" xfId="0" applyBorder="1"/>
    <xf numFmtId="0" fontId="6" fillId="0" borderId="0" xfId="0" applyFont="1" applyBorder="1" applyAlignment="1">
      <alignment horizontal="left" vertical="top" wrapText="1"/>
    </xf>
    <xf numFmtId="0" fontId="1" fillId="0" borderId="0" xfId="0" applyFont="1"/>
    <xf numFmtId="0" fontId="0" fillId="0" borderId="1" xfId="0" applyBorder="1" applyAlignment="1">
      <alignment wrapText="1"/>
    </xf>
    <xf numFmtId="0" fontId="1" fillId="0" borderId="1" xfId="0" applyFont="1" applyBorder="1"/>
    <xf numFmtId="0" fontId="1" fillId="0" borderId="1" xfId="0" applyFont="1" applyBorder="1" applyAlignment="1">
      <alignment horizontal="center"/>
    </xf>
    <xf numFmtId="0" fontId="0" fillId="0" borderId="13" xfId="0" applyBorder="1" applyAlignment="1">
      <alignment vertical="center" wrapText="1"/>
    </xf>
    <xf numFmtId="0" fontId="0" fillId="0" borderId="0" xfId="0" applyBorder="1" applyAlignment="1">
      <alignment horizontal="left" vertical="center" wrapText="1"/>
    </xf>
    <xf numFmtId="0" fontId="0" fillId="0" borderId="0" xfId="0" applyBorder="1" applyAlignment="1">
      <alignment wrapText="1"/>
    </xf>
    <xf numFmtId="0" fontId="0" fillId="0" borderId="1" xfId="0" applyFont="1" applyBorder="1" applyAlignment="1">
      <alignment horizontal="left" vertical="top" wrapText="1"/>
    </xf>
    <xf numFmtId="0" fontId="0" fillId="0" borderId="13"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 xfId="0" applyFont="1" applyBorder="1" applyAlignment="1">
      <alignment horizontal="left" vertical="top"/>
    </xf>
    <xf numFmtId="0" fontId="6"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0"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applyAlignment="1">
      <alignment horizontal="center" wrapText="1"/>
    </xf>
    <xf numFmtId="0" fontId="0" fillId="0" borderId="1" xfId="0" applyFont="1" applyBorder="1" applyAlignment="1">
      <alignment horizontal="center"/>
    </xf>
    <xf numFmtId="0" fontId="0" fillId="0" borderId="1" xfId="0" applyFill="1" applyBorder="1"/>
    <xf numFmtId="0" fontId="0" fillId="0" borderId="1" xfId="0" applyFill="1" applyBorder="1" applyAlignment="1">
      <alignment horizontal="center"/>
    </xf>
    <xf numFmtId="0" fontId="1" fillId="0" borderId="0" xfId="0" applyFont="1" applyBorder="1" applyAlignment="1">
      <alignment horizontal="left" vertical="top" wrapText="1"/>
    </xf>
    <xf numFmtId="0" fontId="4" fillId="0" borderId="1" xfId="0" applyFont="1" applyFill="1" applyBorder="1" applyAlignment="1">
      <alignment horizontal="center"/>
    </xf>
    <xf numFmtId="0" fontId="11" fillId="0" borderId="0" xfId="0" applyFont="1"/>
    <xf numFmtId="0" fontId="7" fillId="2" borderId="1" xfId="0" applyFont="1" applyFill="1" applyBorder="1" applyAlignment="1">
      <alignment horizontal="left" vertical="top"/>
    </xf>
    <xf numFmtId="0" fontId="7" fillId="2" borderId="0" xfId="0" applyFont="1" applyFill="1" applyBorder="1" applyAlignment="1">
      <alignment horizontal="left" vertical="top"/>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1" xfId="0" applyFont="1" applyFill="1" applyBorder="1" applyAlignment="1">
      <alignment horizontal="left" vertical="center" wrapText="1"/>
    </xf>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xf>
    <xf numFmtId="0" fontId="7" fillId="2" borderId="10" xfId="0" applyFont="1" applyFill="1" applyBorder="1" applyAlignment="1">
      <alignment horizontal="left" vertical="top" wrapText="1"/>
    </xf>
    <xf numFmtId="0" fontId="4" fillId="2" borderId="0" xfId="0" applyFont="1" applyFill="1"/>
    <xf numFmtId="0" fontId="7" fillId="2" borderId="1" xfId="0" applyFont="1" applyFill="1" applyBorder="1" applyAlignment="1">
      <alignment horizontal="left" vertical="center"/>
    </xf>
    <xf numFmtId="0" fontId="7" fillId="2" borderId="3" xfId="0" applyFont="1" applyFill="1" applyBorder="1" applyAlignment="1">
      <alignment horizontal="left" vertical="top" wrapText="1"/>
    </xf>
    <xf numFmtId="0" fontId="7" fillId="2" borderId="1" xfId="0" applyFont="1" applyFill="1" applyBorder="1" applyAlignment="1">
      <alignment vertical="top" wrapText="1"/>
    </xf>
    <xf numFmtId="0" fontId="0" fillId="2" borderId="0" xfId="0" applyFill="1"/>
    <xf numFmtId="0" fontId="0" fillId="2" borderId="0" xfId="0" applyFill="1" applyBorder="1" applyAlignment="1">
      <alignment horizontal="center"/>
    </xf>
    <xf numFmtId="0" fontId="0" fillId="2" borderId="15" xfId="0" applyFont="1" applyFill="1" applyBorder="1" applyAlignment="1">
      <alignment vertical="center" wrapText="1"/>
    </xf>
    <xf numFmtId="0" fontId="1" fillId="2" borderId="15" xfId="0" applyFont="1" applyFill="1" applyBorder="1" applyAlignment="1">
      <alignment vertical="center"/>
    </xf>
    <xf numFmtId="0" fontId="2" fillId="2" borderId="0" xfId="0" applyFont="1" applyFill="1" applyAlignment="1">
      <alignment horizontal="justify" vertical="center"/>
    </xf>
    <xf numFmtId="0" fontId="1" fillId="2" borderId="7" xfId="0" applyFont="1" applyFill="1" applyBorder="1" applyAlignment="1">
      <alignment vertical="center"/>
    </xf>
    <xf numFmtId="0" fontId="0" fillId="2" borderId="7" xfId="0" applyFill="1" applyBorder="1" applyAlignment="1">
      <alignment vertical="top" wrapText="1"/>
    </xf>
    <xf numFmtId="0" fontId="1" fillId="2" borderId="0" xfId="0" applyFont="1" applyFill="1" applyAlignment="1">
      <alignment horizontal="center" vertical="center"/>
    </xf>
    <xf numFmtId="0" fontId="4" fillId="2" borderId="7" xfId="0" applyFont="1" applyFill="1" applyBorder="1" applyAlignment="1">
      <alignment vertical="top" wrapText="1"/>
    </xf>
    <xf numFmtId="0" fontId="0" fillId="2" borderId="0" xfId="0" applyFill="1" applyBorder="1" applyAlignment="1">
      <alignment vertical="top" wrapText="1"/>
    </xf>
    <xf numFmtId="0" fontId="0" fillId="2" borderId="7" xfId="0" applyFill="1" applyBorder="1" applyAlignment="1">
      <alignment wrapText="1"/>
    </xf>
    <xf numFmtId="0" fontId="0" fillId="2" borderId="25" xfId="0" applyFill="1" applyBorder="1" applyAlignment="1">
      <alignment vertical="top" wrapText="1"/>
    </xf>
    <xf numFmtId="0" fontId="1" fillId="2" borderId="7" xfId="0" applyFont="1" applyFill="1" applyBorder="1" applyAlignment="1">
      <alignment vertical="top" wrapText="1"/>
    </xf>
    <xf numFmtId="0" fontId="4" fillId="2" borderId="11" xfId="0" applyFont="1" applyFill="1" applyBorder="1" applyAlignment="1">
      <alignment horizontal="left" vertical="top" wrapText="1"/>
    </xf>
    <xf numFmtId="0" fontId="4" fillId="2" borderId="22" xfId="0" applyFont="1" applyFill="1" applyBorder="1" applyAlignment="1">
      <alignment vertical="center"/>
    </xf>
    <xf numFmtId="0" fontId="4" fillId="2" borderId="10" xfId="0" applyFont="1" applyFill="1" applyBorder="1"/>
    <xf numFmtId="0" fontId="4" fillId="2" borderId="23" xfId="0" applyFont="1" applyFill="1" applyBorder="1"/>
    <xf numFmtId="0" fontId="4" fillId="2" borderId="13" xfId="0" applyFont="1" applyFill="1" applyBorder="1" applyAlignment="1">
      <alignment vertical="top" wrapText="1"/>
    </xf>
    <xf numFmtId="0" fontId="4" fillId="2" borderId="24" xfId="0" applyFont="1" applyFill="1" applyBorder="1" applyAlignment="1">
      <alignment vertical="top" wrapText="1"/>
    </xf>
    <xf numFmtId="0" fontId="4" fillId="2" borderId="2" xfId="0" applyFont="1" applyFill="1" applyBorder="1" applyAlignment="1">
      <alignment vertical="top" wrapText="1"/>
    </xf>
    <xf numFmtId="0" fontId="4" fillId="2" borderId="11" xfId="0" applyFont="1" applyFill="1" applyBorder="1"/>
    <xf numFmtId="0" fontId="4" fillId="2" borderId="12" xfId="0" applyFont="1" applyFill="1" applyBorder="1" applyAlignment="1">
      <alignment vertical="center"/>
    </xf>
    <xf numFmtId="0" fontId="4" fillId="2" borderId="8" xfId="0" applyFont="1" applyFill="1" applyBorder="1"/>
    <xf numFmtId="0" fontId="4" fillId="2" borderId="14" xfId="0" applyFont="1" applyFill="1" applyBorder="1"/>
    <xf numFmtId="0" fontId="4" fillId="2" borderId="3" xfId="0" applyFont="1" applyFill="1" applyBorder="1"/>
    <xf numFmtId="0" fontId="4" fillId="2" borderId="1" xfId="0" applyFont="1" applyFill="1" applyBorder="1" applyAlignment="1">
      <alignment vertical="top" wrapText="1"/>
    </xf>
    <xf numFmtId="0" fontId="4" fillId="2" borderId="0" xfId="0" applyFont="1" applyFill="1" applyBorder="1" applyAlignment="1">
      <alignment vertical="top" wrapText="1"/>
    </xf>
    <xf numFmtId="0" fontId="5" fillId="2" borderId="1" xfId="0" applyFont="1" applyFill="1" applyBorder="1" applyAlignment="1">
      <alignment vertical="top" wrapText="1"/>
    </xf>
    <xf numFmtId="0" fontId="0" fillId="2" borderId="0" xfId="0" applyFill="1" applyAlignment="1">
      <alignment vertical="top" wrapText="1"/>
    </xf>
    <xf numFmtId="0" fontId="0" fillId="2" borderId="17" xfId="0" applyFill="1" applyBorder="1" applyAlignment="1">
      <alignment wrapText="1"/>
    </xf>
    <xf numFmtId="0" fontId="0" fillId="2" borderId="18" xfId="0" applyFill="1" applyBorder="1" applyAlignment="1">
      <alignment wrapText="1"/>
    </xf>
    <xf numFmtId="0" fontId="0" fillId="2" borderId="16"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0" fillId="2" borderId="21" xfId="0" applyFill="1" applyBorder="1" applyAlignment="1">
      <alignment wrapText="1"/>
    </xf>
    <xf numFmtId="0" fontId="0" fillId="2" borderId="0" xfId="0" applyFill="1" applyAlignment="1">
      <alignment wrapText="1"/>
    </xf>
    <xf numFmtId="0" fontId="0" fillId="2" borderId="0" xfId="0" applyFill="1" applyAlignment="1">
      <alignment horizontal="center"/>
    </xf>
    <xf numFmtId="0" fontId="1" fillId="2" borderId="11" xfId="0" applyFont="1" applyFill="1" applyBorder="1" applyAlignment="1">
      <alignment horizontal="left" vertical="top" wrapText="1"/>
    </xf>
    <xf numFmtId="0" fontId="0" fillId="2" borderId="22" xfId="0" applyFill="1" applyBorder="1" applyAlignment="1">
      <alignment vertical="center"/>
    </xf>
    <xf numFmtId="0" fontId="0" fillId="2" borderId="10" xfId="0" applyFill="1" applyBorder="1"/>
    <xf numFmtId="0" fontId="0" fillId="2" borderId="23" xfId="0" applyFill="1" applyBorder="1"/>
    <xf numFmtId="0" fontId="0" fillId="2" borderId="0" xfId="0" applyFill="1" applyBorder="1"/>
    <xf numFmtId="0" fontId="0" fillId="2" borderId="13" xfId="0" applyFill="1" applyBorder="1" applyAlignment="1">
      <alignment vertical="top" wrapText="1"/>
    </xf>
    <xf numFmtId="0" fontId="0" fillId="2" borderId="24" xfId="0" applyFill="1" applyBorder="1" applyAlignment="1">
      <alignment vertical="top" wrapText="1"/>
    </xf>
    <xf numFmtId="0" fontId="0" fillId="2" borderId="2" xfId="0" applyFill="1" applyBorder="1" applyAlignment="1">
      <alignment vertical="top" wrapText="1"/>
    </xf>
    <xf numFmtId="0" fontId="0" fillId="2" borderId="0" xfId="0" applyFill="1" applyBorder="1" applyAlignment="1">
      <alignment horizontal="left" vertical="top" wrapText="1"/>
    </xf>
    <xf numFmtId="0" fontId="1" fillId="2" borderId="11" xfId="0" applyFont="1" applyFill="1" applyBorder="1"/>
    <xf numFmtId="0" fontId="0" fillId="2" borderId="12" xfId="0" applyFill="1" applyBorder="1" applyAlignment="1">
      <alignment vertical="center"/>
    </xf>
    <xf numFmtId="0" fontId="0" fillId="2" borderId="6" xfId="0" applyFill="1" applyBorder="1" applyAlignment="1">
      <alignment vertical="center"/>
    </xf>
    <xf numFmtId="0" fontId="0" fillId="2" borderId="1" xfId="0" applyFill="1" applyBorder="1"/>
    <xf numFmtId="0" fontId="0" fillId="2" borderId="13" xfId="0" applyFill="1" applyBorder="1" applyAlignment="1">
      <alignment horizontal="left" vertical="center" wrapText="1"/>
    </xf>
    <xf numFmtId="0" fontId="1" fillId="2" borderId="8" xfId="0" applyFont="1" applyFill="1" applyBorder="1"/>
    <xf numFmtId="0" fontId="0" fillId="2" borderId="14" xfId="0" applyFill="1" applyBorder="1"/>
    <xf numFmtId="0" fontId="0" fillId="2" borderId="9" xfId="0" applyFill="1" applyBorder="1"/>
    <xf numFmtId="0" fontId="0" fillId="2" borderId="3" xfId="0" applyFill="1" applyBorder="1"/>
    <xf numFmtId="0" fontId="0" fillId="2" borderId="1" xfId="0" applyFill="1" applyBorder="1" applyAlignment="1">
      <alignment vertical="top" wrapText="1"/>
    </xf>
    <xf numFmtId="0" fontId="1" fillId="2"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0" fillId="2" borderId="20" xfId="0" applyFill="1" applyBorder="1" applyAlignment="1">
      <alignment horizontal="left" wrapText="1"/>
    </xf>
    <xf numFmtId="0" fontId="0" fillId="2" borderId="21" xfId="0" applyFill="1" applyBorder="1" applyAlignment="1">
      <alignment horizontal="left" wrapText="1"/>
    </xf>
    <xf numFmtId="0" fontId="0" fillId="2" borderId="0" xfId="0" applyFill="1" applyAlignment="1">
      <alignment horizontal="left"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0" fillId="2" borderId="16" xfId="0" applyFill="1" applyBorder="1" applyAlignment="1">
      <alignment horizontal="left" vertical="top" wrapText="1"/>
    </xf>
    <xf numFmtId="0" fontId="0" fillId="2" borderId="0" xfId="0" applyFill="1" applyBorder="1" applyAlignment="1">
      <alignment horizontal="left" vertical="top" wrapText="1"/>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6" xfId="0" applyFill="1" applyBorder="1" applyAlignment="1">
      <alignment horizontal="left" wrapText="1"/>
    </xf>
    <xf numFmtId="0" fontId="0" fillId="2" borderId="19" xfId="0" applyFill="1" applyBorder="1" applyAlignment="1">
      <alignment horizontal="left" wrapText="1"/>
    </xf>
    <xf numFmtId="0" fontId="0" fillId="2" borderId="17" xfId="0" applyFill="1" applyBorder="1" applyAlignment="1">
      <alignment horizontal="left" wrapText="1"/>
    </xf>
    <xf numFmtId="0" fontId="0" fillId="2" borderId="18" xfId="0" applyFill="1" applyBorder="1" applyAlignment="1">
      <alignment horizontal="left"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19" xfId="0" applyFill="1" applyBorder="1" applyAlignment="1">
      <alignment horizontal="left" vertical="top" wrapText="1"/>
    </xf>
    <xf numFmtId="0" fontId="0" fillId="2" borderId="17" xfId="0" applyFill="1" applyBorder="1" applyAlignment="1">
      <alignment horizontal="left"/>
    </xf>
    <xf numFmtId="0" fontId="0" fillId="2" borderId="18" xfId="0" applyFill="1" applyBorder="1" applyAlignment="1">
      <alignment horizontal="left"/>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top"/>
    </xf>
    <xf numFmtId="0" fontId="7" fillId="2" borderId="13"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13" xfId="0" applyFont="1" applyFill="1" applyBorder="1" applyAlignment="1">
      <alignment horizontal="left" vertical="top"/>
    </xf>
    <xf numFmtId="0" fontId="7" fillId="2" borderId="3" xfId="0" applyFont="1" applyFill="1" applyBorder="1" applyAlignment="1">
      <alignment horizontal="left" vertical="top"/>
    </xf>
    <xf numFmtId="0" fontId="7" fillId="2" borderId="10" xfId="0" applyFont="1" applyFill="1" applyBorder="1" applyAlignment="1">
      <alignment horizontal="left" vertical="top"/>
    </xf>
    <xf numFmtId="0" fontId="7" fillId="2" borderId="1" xfId="0" applyFont="1" applyFill="1" applyBorder="1" applyAlignment="1">
      <alignment horizontal="left" vertical="top" wrapText="1"/>
    </xf>
    <xf numFmtId="0" fontId="7" fillId="2" borderId="10" xfId="0" applyFont="1" applyFill="1" applyBorder="1" applyAlignment="1">
      <alignment horizontal="left" vertical="top" wrapText="1"/>
    </xf>
    <xf numFmtId="0" fontId="10" fillId="2" borderId="1" xfId="0" applyFont="1" applyFill="1" applyBorder="1" applyAlignment="1">
      <alignment horizontal="center" vertical="center" wrapText="1"/>
    </xf>
    <xf numFmtId="0" fontId="8" fillId="2" borderId="2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7" fillId="2" borderId="1" xfId="0" applyFont="1" applyFill="1" applyBorder="1" applyAlignment="1">
      <alignment horizontal="left" vertical="top"/>
    </xf>
    <xf numFmtId="0" fontId="7" fillId="2" borderId="13"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3" xfId="0" applyFont="1" applyFill="1" applyBorder="1" applyAlignment="1">
      <alignment horizontal="center" vertical="top"/>
    </xf>
    <xf numFmtId="0" fontId="7" fillId="2" borderId="3" xfId="0" applyFont="1" applyFill="1" applyBorder="1" applyAlignment="1">
      <alignment horizontal="center" vertical="top"/>
    </xf>
    <xf numFmtId="0" fontId="7" fillId="2" borderId="10" xfId="0" applyFont="1" applyFill="1" applyBorder="1" applyAlignment="1">
      <alignment horizontal="center" vertical="top"/>
    </xf>
    <xf numFmtId="0" fontId="7" fillId="2" borderId="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0" xfId="0" applyFont="1" applyBorder="1" applyAlignment="1">
      <alignment horizontal="left" vertical="top" wrapText="1"/>
    </xf>
    <xf numFmtId="0" fontId="1" fillId="0" borderId="1" xfId="0" applyFont="1" applyBorder="1" applyAlignment="1">
      <alignment horizontal="center"/>
    </xf>
    <xf numFmtId="0" fontId="0" fillId="0" borderId="3" xfId="0" applyFont="1" applyBorder="1" applyAlignment="1">
      <alignment horizontal="left" vertical="top" wrapText="1"/>
    </xf>
    <xf numFmtId="0" fontId="0" fillId="0" borderId="13" xfId="0" applyFont="1" applyBorder="1" applyAlignment="1">
      <alignment horizontal="left" vertical="top"/>
    </xf>
    <xf numFmtId="0" fontId="0" fillId="0" borderId="3" xfId="0" applyFont="1" applyBorder="1" applyAlignment="1">
      <alignment horizontal="left" vertical="top"/>
    </xf>
    <xf numFmtId="0" fontId="0" fillId="0" borderId="10" xfId="0" applyFont="1" applyBorder="1" applyAlignment="1">
      <alignment horizontal="left" vertical="top"/>
    </xf>
    <xf numFmtId="0" fontId="1" fillId="0" borderId="26" xfId="0" applyFont="1" applyBorder="1" applyAlignment="1">
      <alignment horizontal="left" vertical="top" wrapText="1"/>
    </xf>
    <xf numFmtId="0" fontId="0" fillId="0" borderId="1" xfId="0" applyBorder="1" applyAlignment="1">
      <alignment horizontal="left" vertical="center" wrapText="1"/>
    </xf>
    <xf numFmtId="0" fontId="1" fillId="0" borderId="0" xfId="0" applyFont="1" applyBorder="1" applyAlignment="1">
      <alignment horizontal="left" vertical="top" wrapText="1"/>
    </xf>
    <xf numFmtId="0" fontId="0" fillId="0" borderId="13"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2"/>
  <sheetViews>
    <sheetView topLeftCell="A19" workbookViewId="0">
      <selection activeCell="B20" sqref="B20"/>
    </sheetView>
  </sheetViews>
  <sheetFormatPr baseColWidth="10" defaultRowHeight="15" x14ac:dyDescent="0.25"/>
  <cols>
    <col min="1" max="1" width="7.28515625" style="45" customWidth="1"/>
    <col min="2" max="2" width="56.140625" style="45" customWidth="1"/>
    <col min="3" max="3" width="65.7109375" style="45" customWidth="1"/>
    <col min="4" max="4" width="96.140625" style="45" customWidth="1"/>
    <col min="5" max="5" width="6" style="45" customWidth="1"/>
    <col min="6" max="16384" width="11.42578125" style="45"/>
  </cols>
  <sheetData>
    <row r="1" spans="1:4" ht="15.75" thickBot="1" x14ac:dyDescent="0.3"/>
    <row r="2" spans="1:4" ht="15.75" thickBot="1" x14ac:dyDescent="0.3">
      <c r="B2" s="123" t="s">
        <v>39</v>
      </c>
      <c r="C2" s="124"/>
    </row>
    <row r="3" spans="1:4" ht="15.75" thickBot="1" x14ac:dyDescent="0.3">
      <c r="B3" s="46"/>
      <c r="C3" s="46"/>
    </row>
    <row r="4" spans="1:4" ht="15.75" thickBot="1" x14ac:dyDescent="0.3">
      <c r="B4" s="47" t="s">
        <v>40</v>
      </c>
      <c r="C4" s="46"/>
    </row>
    <row r="5" spans="1:4" x14ac:dyDescent="0.25">
      <c r="B5" s="126" t="s">
        <v>1</v>
      </c>
      <c r="C5" s="127"/>
    </row>
    <row r="6" spans="1:4" ht="31.5" customHeight="1" x14ac:dyDescent="0.25">
      <c r="B6" s="115" t="s">
        <v>42</v>
      </c>
      <c r="C6" s="125"/>
    </row>
    <row r="7" spans="1:4" ht="34.5" customHeight="1" thickBot="1" x14ac:dyDescent="0.3">
      <c r="B7" s="104" t="s">
        <v>158</v>
      </c>
      <c r="C7" s="105"/>
    </row>
    <row r="8" spans="1:4" ht="15.75" thickBot="1" x14ac:dyDescent="0.3">
      <c r="B8" s="46"/>
      <c r="C8" s="46"/>
    </row>
    <row r="9" spans="1:4" ht="15.75" thickBot="1" x14ac:dyDescent="0.3">
      <c r="B9" s="48" t="s">
        <v>36</v>
      </c>
      <c r="C9" s="46"/>
    </row>
    <row r="10" spans="1:4" x14ac:dyDescent="0.25">
      <c r="B10" s="121" t="s">
        <v>2</v>
      </c>
      <c r="C10" s="122"/>
      <c r="D10" s="80"/>
    </row>
    <row r="11" spans="1:4" x14ac:dyDescent="0.25">
      <c r="B11" s="119" t="s">
        <v>3</v>
      </c>
      <c r="C11" s="120"/>
      <c r="D11" s="80"/>
    </row>
    <row r="12" spans="1:4" ht="15" customHeight="1" x14ac:dyDescent="0.25">
      <c r="B12" s="119" t="s">
        <v>4</v>
      </c>
      <c r="C12" s="120"/>
      <c r="D12" s="80"/>
    </row>
    <row r="13" spans="1:4" x14ac:dyDescent="0.25">
      <c r="B13" s="119" t="s">
        <v>15</v>
      </c>
      <c r="C13" s="120"/>
      <c r="D13" s="73"/>
    </row>
    <row r="14" spans="1:4" x14ac:dyDescent="0.25">
      <c r="B14" s="119" t="s">
        <v>13</v>
      </c>
      <c r="C14" s="120"/>
      <c r="D14" s="73"/>
    </row>
    <row r="15" spans="1:4" ht="15" customHeight="1" x14ac:dyDescent="0.25">
      <c r="A15" s="81"/>
      <c r="B15" s="119" t="s">
        <v>14</v>
      </c>
      <c r="C15" s="120"/>
      <c r="D15" s="80"/>
    </row>
    <row r="16" spans="1:4" ht="15.75" thickBot="1" x14ac:dyDescent="0.3">
      <c r="B16" s="104" t="s">
        <v>16</v>
      </c>
      <c r="C16" s="105"/>
      <c r="D16" s="80"/>
    </row>
    <row r="17" spans="2:5" ht="15.75" thickBot="1" x14ac:dyDescent="0.3">
      <c r="B17" s="49"/>
      <c r="C17" s="49"/>
    </row>
    <row r="18" spans="2:5" ht="33" customHeight="1" thickBot="1" x14ac:dyDescent="0.3">
      <c r="B18" s="50" t="s">
        <v>38</v>
      </c>
      <c r="C18" s="50" t="s">
        <v>222</v>
      </c>
      <c r="D18" s="109" t="s">
        <v>159</v>
      </c>
      <c r="E18" s="110"/>
    </row>
    <row r="19" spans="2:5" ht="63.75" customHeight="1" thickBot="1" x14ac:dyDescent="0.3">
      <c r="B19" s="51" t="s">
        <v>37</v>
      </c>
      <c r="C19" s="51" t="s">
        <v>41</v>
      </c>
      <c r="D19" s="111" t="s">
        <v>160</v>
      </c>
      <c r="E19" s="112"/>
    </row>
    <row r="20" spans="2:5" ht="76.5" customHeight="1" thickBot="1" x14ac:dyDescent="0.3">
      <c r="D20" s="113" t="s">
        <v>161</v>
      </c>
      <c r="E20" s="114"/>
    </row>
    <row r="21" spans="2:5" ht="15.75" thickBot="1" x14ac:dyDescent="0.3">
      <c r="B21" s="49"/>
    </row>
    <row r="22" spans="2:5" ht="23.25" customHeight="1" thickBot="1" x14ac:dyDescent="0.3">
      <c r="B22" s="82" t="s">
        <v>17</v>
      </c>
      <c r="C22" s="83" t="s">
        <v>6</v>
      </c>
      <c r="D22" s="117" t="s">
        <v>7</v>
      </c>
      <c r="E22" s="118"/>
    </row>
    <row r="23" spans="2:5" x14ac:dyDescent="0.25">
      <c r="B23" s="84" t="s">
        <v>18</v>
      </c>
      <c r="C23" s="85" t="s">
        <v>8</v>
      </c>
      <c r="D23" s="86"/>
      <c r="E23" s="86"/>
    </row>
    <row r="24" spans="2:5" ht="94.5" customHeight="1" x14ac:dyDescent="0.25">
      <c r="B24" s="87" t="s">
        <v>5</v>
      </c>
      <c r="C24" s="87" t="s">
        <v>44</v>
      </c>
      <c r="D24" s="115" t="s">
        <v>9</v>
      </c>
      <c r="E24" s="116"/>
    </row>
    <row r="25" spans="2:5" ht="19.5" customHeight="1" thickBot="1" x14ac:dyDescent="0.3">
      <c r="B25" s="88"/>
      <c r="C25" s="89"/>
      <c r="D25" s="90"/>
      <c r="E25" s="90"/>
    </row>
    <row r="26" spans="2:5" ht="21" customHeight="1" thickBot="1" x14ac:dyDescent="0.3">
      <c r="B26" s="91" t="s">
        <v>10</v>
      </c>
      <c r="C26" s="92" t="s">
        <v>6</v>
      </c>
      <c r="D26" s="93" t="s">
        <v>7</v>
      </c>
    </row>
    <row r="27" spans="2:5" x14ac:dyDescent="0.25">
      <c r="B27" s="84" t="s">
        <v>18</v>
      </c>
      <c r="C27" s="84" t="s">
        <v>8</v>
      </c>
      <c r="D27" s="94"/>
    </row>
    <row r="28" spans="2:5" ht="181.5" customHeight="1" thickBot="1" x14ac:dyDescent="0.3">
      <c r="B28" s="87" t="s">
        <v>11</v>
      </c>
      <c r="C28" s="87" t="s">
        <v>166</v>
      </c>
      <c r="D28" s="95" t="s">
        <v>12</v>
      </c>
    </row>
    <row r="29" spans="2:5" ht="15.75" thickBot="1" x14ac:dyDescent="0.3">
      <c r="B29" s="96" t="s">
        <v>19</v>
      </c>
      <c r="C29" s="97"/>
      <c r="D29" s="98"/>
    </row>
    <row r="30" spans="2:5" x14ac:dyDescent="0.25">
      <c r="B30" s="99" t="s">
        <v>18</v>
      </c>
      <c r="C30" s="99" t="s">
        <v>8</v>
      </c>
    </row>
    <row r="31" spans="2:5" ht="75" x14ac:dyDescent="0.25">
      <c r="B31" s="100" t="s">
        <v>20</v>
      </c>
      <c r="C31" s="100" t="s">
        <v>167</v>
      </c>
      <c r="D31" s="100" t="s">
        <v>21</v>
      </c>
    </row>
    <row r="32" spans="2:5" x14ac:dyDescent="0.25">
      <c r="B32" s="73"/>
      <c r="C32" s="73"/>
      <c r="D32" s="73"/>
    </row>
    <row r="33" spans="2:4" x14ac:dyDescent="0.25">
      <c r="B33" s="101" t="s">
        <v>0</v>
      </c>
      <c r="C33" s="100"/>
      <c r="D33" s="100"/>
    </row>
    <row r="34" spans="2:4" x14ac:dyDescent="0.25">
      <c r="B34" s="100" t="s">
        <v>165</v>
      </c>
      <c r="C34" s="100" t="s">
        <v>8</v>
      </c>
      <c r="D34" s="100"/>
    </row>
    <row r="35" spans="2:4" ht="105" x14ac:dyDescent="0.25">
      <c r="B35" s="100" t="s">
        <v>169</v>
      </c>
      <c r="C35" s="100" t="s">
        <v>182</v>
      </c>
      <c r="D35" s="100" t="s">
        <v>170</v>
      </c>
    </row>
    <row r="36" spans="2:4" x14ac:dyDescent="0.25">
      <c r="B36" s="54"/>
      <c r="C36" s="54"/>
      <c r="D36" s="54"/>
    </row>
    <row r="37" spans="2:4" x14ac:dyDescent="0.25">
      <c r="B37" s="73"/>
      <c r="C37" s="73"/>
      <c r="D37" s="73"/>
    </row>
    <row r="38" spans="2:4" x14ac:dyDescent="0.25">
      <c r="B38" s="101" t="s">
        <v>168</v>
      </c>
      <c r="C38" s="100"/>
      <c r="D38" s="100"/>
    </row>
    <row r="39" spans="2:4" x14ac:dyDescent="0.25">
      <c r="B39" s="100" t="s">
        <v>165</v>
      </c>
      <c r="C39" s="100" t="s">
        <v>8</v>
      </c>
      <c r="D39" s="100"/>
    </row>
    <row r="40" spans="2:4" ht="262.5" customHeight="1" x14ac:dyDescent="0.25">
      <c r="B40" s="100" t="s">
        <v>184</v>
      </c>
      <c r="C40" s="100" t="s">
        <v>178</v>
      </c>
      <c r="D40" s="100" t="s">
        <v>179</v>
      </c>
    </row>
    <row r="41" spans="2:4" x14ac:dyDescent="0.25">
      <c r="B41" s="54"/>
      <c r="C41" s="54"/>
      <c r="D41" s="54"/>
    </row>
    <row r="42" spans="2:4" x14ac:dyDescent="0.25">
      <c r="B42" s="54"/>
      <c r="C42" s="54"/>
      <c r="D42" s="54"/>
    </row>
    <row r="43" spans="2:4" x14ac:dyDescent="0.25">
      <c r="B43" s="54"/>
      <c r="C43" s="54"/>
      <c r="D43" s="54"/>
    </row>
    <row r="44" spans="2:4" x14ac:dyDescent="0.25">
      <c r="B44" s="54"/>
      <c r="C44" s="54"/>
      <c r="D44" s="54"/>
    </row>
    <row r="45" spans="2:4" ht="15.75" thickBot="1" x14ac:dyDescent="0.3">
      <c r="B45" s="73"/>
      <c r="C45" s="73"/>
      <c r="D45" s="73"/>
    </row>
    <row r="46" spans="2:4" ht="15.75" thickBot="1" x14ac:dyDescent="0.3">
      <c r="B46" s="107" t="s">
        <v>24</v>
      </c>
      <c r="C46" s="108"/>
    </row>
    <row r="47" spans="2:4" x14ac:dyDescent="0.25">
      <c r="B47" s="121" t="s">
        <v>22</v>
      </c>
      <c r="C47" s="122"/>
    </row>
    <row r="48" spans="2:4" x14ac:dyDescent="0.25">
      <c r="B48" s="119" t="s">
        <v>23</v>
      </c>
      <c r="C48" s="120"/>
    </row>
    <row r="49" spans="2:3" x14ac:dyDescent="0.25">
      <c r="B49" s="119" t="s">
        <v>32</v>
      </c>
      <c r="C49" s="120"/>
    </row>
    <row r="50" spans="2:3" ht="15" customHeight="1" x14ac:dyDescent="0.25">
      <c r="B50" s="119" t="s">
        <v>25</v>
      </c>
      <c r="C50" s="120"/>
    </row>
    <row r="51" spans="2:3" x14ac:dyDescent="0.25">
      <c r="B51" s="119" t="s">
        <v>26</v>
      </c>
      <c r="C51" s="120"/>
    </row>
    <row r="52" spans="2:3" x14ac:dyDescent="0.25">
      <c r="B52" s="119" t="s">
        <v>27</v>
      </c>
      <c r="C52" s="120"/>
    </row>
    <row r="53" spans="2:3" ht="15" customHeight="1" x14ac:dyDescent="0.25">
      <c r="B53" s="119" t="s">
        <v>28</v>
      </c>
      <c r="C53" s="120"/>
    </row>
    <row r="54" spans="2:3" x14ac:dyDescent="0.25">
      <c r="B54" s="119" t="s">
        <v>29</v>
      </c>
      <c r="C54" s="120"/>
    </row>
    <row r="55" spans="2:3" ht="15" customHeight="1" x14ac:dyDescent="0.25">
      <c r="B55" s="119" t="s">
        <v>30</v>
      </c>
      <c r="C55" s="120"/>
    </row>
    <row r="56" spans="2:3" x14ac:dyDescent="0.25">
      <c r="B56" s="119" t="s">
        <v>31</v>
      </c>
      <c r="C56" s="120"/>
    </row>
    <row r="57" spans="2:3" x14ac:dyDescent="0.25">
      <c r="B57" s="119" t="s">
        <v>33</v>
      </c>
      <c r="C57" s="120"/>
    </row>
    <row r="58" spans="2:3" ht="15" customHeight="1" x14ac:dyDescent="0.25">
      <c r="B58" s="119" t="s">
        <v>34</v>
      </c>
      <c r="C58" s="120"/>
    </row>
    <row r="59" spans="2:3" ht="15" customHeight="1" thickBot="1" x14ac:dyDescent="0.3">
      <c r="B59" s="104" t="s">
        <v>35</v>
      </c>
      <c r="C59" s="105"/>
    </row>
    <row r="62" spans="2:3" x14ac:dyDescent="0.25">
      <c r="B62" s="106"/>
      <c r="C62" s="106"/>
    </row>
  </sheetData>
  <mergeCells count="31">
    <mergeCell ref="B13:C13"/>
    <mergeCell ref="B15:C15"/>
    <mergeCell ref="B14:C14"/>
    <mergeCell ref="B12:C12"/>
    <mergeCell ref="B2:C2"/>
    <mergeCell ref="B6:C6"/>
    <mergeCell ref="B5:C5"/>
    <mergeCell ref="B7:C7"/>
    <mergeCell ref="B10:C10"/>
    <mergeCell ref="B11:C11"/>
    <mergeCell ref="B49:C49"/>
    <mergeCell ref="B50:C50"/>
    <mergeCell ref="B51:C51"/>
    <mergeCell ref="B52:C52"/>
    <mergeCell ref="B16:C16"/>
    <mergeCell ref="B59:C59"/>
    <mergeCell ref="B62:C62"/>
    <mergeCell ref="B46:C46"/>
    <mergeCell ref="D18:E18"/>
    <mergeCell ref="D19:E19"/>
    <mergeCell ref="D20:E20"/>
    <mergeCell ref="D24:E24"/>
    <mergeCell ref="D22:E22"/>
    <mergeCell ref="B53:C53"/>
    <mergeCell ref="B54:C54"/>
    <mergeCell ref="B55:C55"/>
    <mergeCell ref="B56:C56"/>
    <mergeCell ref="B57:C57"/>
    <mergeCell ref="B58:C58"/>
    <mergeCell ref="B47:C47"/>
    <mergeCell ref="B48:C48"/>
  </mergeCells>
  <pageMargins left="0.23622047244094491" right="0.23622047244094491" top="0.74803149606299213" bottom="0.74803149606299213" header="0.31496062992125984" footer="0.31496062992125984"/>
  <pageSetup paperSize="5"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64"/>
  <sheetViews>
    <sheetView topLeftCell="B1" workbookViewId="0">
      <selection activeCell="C11" sqref="C11:D11"/>
    </sheetView>
  </sheetViews>
  <sheetFormatPr baseColWidth="10" defaultRowHeight="15" x14ac:dyDescent="0.25"/>
  <cols>
    <col min="1" max="2" width="11.42578125" style="45"/>
    <col min="3" max="3" width="56.140625" style="45" customWidth="1"/>
    <col min="4" max="4" width="65.7109375" style="45" customWidth="1"/>
    <col min="5" max="16384" width="11.42578125" style="45"/>
  </cols>
  <sheetData>
    <row r="1" spans="3:4" ht="15.75" thickBot="1" x14ac:dyDescent="0.3"/>
    <row r="2" spans="3:4" ht="15.75" thickBot="1" x14ac:dyDescent="0.3">
      <c r="C2" s="123" t="s">
        <v>219</v>
      </c>
      <c r="D2" s="124"/>
    </row>
    <row r="3" spans="3:4" ht="15.75" thickBot="1" x14ac:dyDescent="0.3">
      <c r="C3" s="46"/>
      <c r="D3" s="46"/>
    </row>
    <row r="4" spans="3:4" ht="15.75" thickBot="1" x14ac:dyDescent="0.3">
      <c r="C4" s="47" t="s">
        <v>220</v>
      </c>
      <c r="D4" s="46"/>
    </row>
    <row r="5" spans="3:4" x14ac:dyDescent="0.25">
      <c r="C5" s="126" t="s">
        <v>1</v>
      </c>
      <c r="D5" s="127"/>
    </row>
    <row r="6" spans="3:4" x14ac:dyDescent="0.25">
      <c r="C6" s="115" t="s">
        <v>42</v>
      </c>
      <c r="D6" s="125"/>
    </row>
    <row r="7" spans="3:4" ht="15.75" thickBot="1" x14ac:dyDescent="0.3">
      <c r="C7" s="104" t="s">
        <v>43</v>
      </c>
      <c r="D7" s="105"/>
    </row>
    <row r="8" spans="3:4" ht="15.75" thickBot="1" x14ac:dyDescent="0.3">
      <c r="C8" s="46"/>
      <c r="D8" s="46"/>
    </row>
    <row r="9" spans="3:4" ht="15.75" thickBot="1" x14ac:dyDescent="0.3">
      <c r="C9" s="48" t="s">
        <v>221</v>
      </c>
      <c r="D9" s="46"/>
    </row>
    <row r="10" spans="3:4" x14ac:dyDescent="0.25">
      <c r="C10" s="121" t="s">
        <v>2</v>
      </c>
      <c r="D10" s="122"/>
    </row>
    <row r="11" spans="3:4" x14ac:dyDescent="0.25">
      <c r="C11" s="119" t="s">
        <v>3</v>
      </c>
      <c r="D11" s="120"/>
    </row>
    <row r="12" spans="3:4" x14ac:dyDescent="0.25">
      <c r="C12" s="119" t="s">
        <v>4</v>
      </c>
      <c r="D12" s="120"/>
    </row>
    <row r="13" spans="3:4" x14ac:dyDescent="0.25">
      <c r="C13" s="119" t="s">
        <v>15</v>
      </c>
      <c r="D13" s="120"/>
    </row>
    <row r="14" spans="3:4" x14ac:dyDescent="0.25">
      <c r="C14" s="119" t="s">
        <v>13</v>
      </c>
      <c r="D14" s="120"/>
    </row>
    <row r="15" spans="3:4" x14ac:dyDescent="0.25">
      <c r="C15" s="119" t="s">
        <v>14</v>
      </c>
      <c r="D15" s="120"/>
    </row>
    <row r="16" spans="3:4" ht="15.75" thickBot="1" x14ac:dyDescent="0.3">
      <c r="C16" s="104" t="s">
        <v>16</v>
      </c>
      <c r="D16" s="105"/>
    </row>
    <row r="17" spans="2:4" ht="15.75" thickBot="1" x14ac:dyDescent="0.3">
      <c r="C17" s="49"/>
      <c r="D17" s="49"/>
    </row>
    <row r="18" spans="2:4" ht="15.75" thickBot="1" x14ac:dyDescent="0.3">
      <c r="C18" s="50" t="s">
        <v>38</v>
      </c>
      <c r="D18" s="50" t="s">
        <v>222</v>
      </c>
    </row>
    <row r="19" spans="2:4" ht="60.75" thickBot="1" x14ac:dyDescent="0.3">
      <c r="C19" s="51" t="s">
        <v>37</v>
      </c>
      <c r="D19" s="51" t="s">
        <v>41</v>
      </c>
    </row>
    <row r="20" spans="2:4" ht="90.75" thickBot="1" x14ac:dyDescent="0.3">
      <c r="B20" s="52" t="s">
        <v>162</v>
      </c>
      <c r="C20" s="53" t="s">
        <v>52</v>
      </c>
      <c r="D20" s="53" t="s">
        <v>51</v>
      </c>
    </row>
    <row r="21" spans="2:4" ht="45.75" thickBot="1" x14ac:dyDescent="0.3">
      <c r="C21" s="54"/>
      <c r="D21" s="55" t="s">
        <v>53</v>
      </c>
    </row>
    <row r="22" spans="2:4" ht="45.75" thickBot="1" x14ac:dyDescent="0.3">
      <c r="C22" s="54"/>
      <c r="D22" s="56" t="s">
        <v>54</v>
      </c>
    </row>
    <row r="23" spans="2:4" ht="60.75" thickBot="1" x14ac:dyDescent="0.3">
      <c r="C23" s="54"/>
      <c r="D23" s="55" t="s">
        <v>55</v>
      </c>
    </row>
    <row r="24" spans="2:4" ht="76.5" customHeight="1" thickBot="1" x14ac:dyDescent="0.3">
      <c r="C24" s="54"/>
      <c r="D24" s="55" t="s">
        <v>56</v>
      </c>
    </row>
    <row r="25" spans="2:4" ht="56.25" customHeight="1" thickBot="1" x14ac:dyDescent="0.3">
      <c r="C25" s="54"/>
      <c r="D25" s="57" t="s">
        <v>57</v>
      </c>
    </row>
    <row r="27" spans="2:4" ht="15.75" thickBot="1" x14ac:dyDescent="0.3">
      <c r="C27" s="49"/>
    </row>
    <row r="28" spans="2:4" ht="15.75" thickBot="1" x14ac:dyDescent="0.3">
      <c r="C28" s="58" t="s">
        <v>17</v>
      </c>
      <c r="D28" s="59" t="s">
        <v>6</v>
      </c>
    </row>
    <row r="29" spans="2:4" x14ac:dyDescent="0.25">
      <c r="C29" s="60" t="s">
        <v>18</v>
      </c>
      <c r="D29" s="61" t="s">
        <v>8</v>
      </c>
    </row>
    <row r="30" spans="2:4" ht="90" x14ac:dyDescent="0.25">
      <c r="C30" s="62" t="s">
        <v>5</v>
      </c>
      <c r="D30" s="62" t="s">
        <v>223</v>
      </c>
    </row>
    <row r="31" spans="2:4" ht="15.75" thickBot="1" x14ac:dyDescent="0.3">
      <c r="C31" s="63"/>
      <c r="D31" s="64"/>
    </row>
    <row r="32" spans="2:4" ht="15.75" thickBot="1" x14ac:dyDescent="0.3">
      <c r="C32" s="65" t="s">
        <v>10</v>
      </c>
      <c r="D32" s="66" t="s">
        <v>6</v>
      </c>
    </row>
    <row r="33" spans="3:4" x14ac:dyDescent="0.25">
      <c r="C33" s="60" t="s">
        <v>18</v>
      </c>
      <c r="D33" s="60" t="s">
        <v>8</v>
      </c>
    </row>
    <row r="34" spans="3:4" ht="180.75" thickBot="1" x14ac:dyDescent="0.3">
      <c r="C34" s="62" t="s">
        <v>11</v>
      </c>
      <c r="D34" s="62" t="s">
        <v>166</v>
      </c>
    </row>
    <row r="35" spans="3:4" ht="15.75" thickBot="1" x14ac:dyDescent="0.3">
      <c r="C35" s="67" t="s">
        <v>19</v>
      </c>
      <c r="D35" s="68"/>
    </row>
    <row r="36" spans="3:4" x14ac:dyDescent="0.25">
      <c r="C36" s="69" t="s">
        <v>18</v>
      </c>
      <c r="D36" s="69" t="s">
        <v>8</v>
      </c>
    </row>
    <row r="37" spans="3:4" ht="75" x14ac:dyDescent="0.25">
      <c r="C37" s="70" t="s">
        <v>20</v>
      </c>
      <c r="D37" s="70" t="s">
        <v>224</v>
      </c>
    </row>
    <row r="38" spans="3:4" ht="15.75" thickBot="1" x14ac:dyDescent="0.3">
      <c r="C38" s="71"/>
      <c r="D38" s="71"/>
    </row>
    <row r="39" spans="3:4" ht="15.75" thickBot="1" x14ac:dyDescent="0.3">
      <c r="C39" s="67" t="s">
        <v>45</v>
      </c>
      <c r="D39" s="68"/>
    </row>
    <row r="40" spans="3:4" x14ac:dyDescent="0.25">
      <c r="C40" s="69" t="s">
        <v>18</v>
      </c>
      <c r="D40" s="69" t="s">
        <v>8</v>
      </c>
    </row>
    <row r="41" spans="3:4" ht="150" x14ac:dyDescent="0.25">
      <c r="C41" s="70" t="s">
        <v>20</v>
      </c>
      <c r="D41" s="70" t="s">
        <v>49</v>
      </c>
    </row>
    <row r="42" spans="3:4" ht="15.75" thickBot="1" x14ac:dyDescent="0.3">
      <c r="C42" s="71"/>
      <c r="D42" s="71"/>
    </row>
    <row r="43" spans="3:4" ht="15.75" thickBot="1" x14ac:dyDescent="0.3">
      <c r="C43" s="67" t="s">
        <v>46</v>
      </c>
      <c r="D43" s="68"/>
    </row>
    <row r="44" spans="3:4" x14ac:dyDescent="0.25">
      <c r="C44" s="69" t="s">
        <v>18</v>
      </c>
      <c r="D44" s="69" t="s">
        <v>8</v>
      </c>
    </row>
    <row r="45" spans="3:4" ht="50.25" customHeight="1" x14ac:dyDescent="0.25">
      <c r="C45" s="70" t="s">
        <v>47</v>
      </c>
      <c r="D45" s="72" t="s">
        <v>48</v>
      </c>
    </row>
    <row r="46" spans="3:4" x14ac:dyDescent="0.25">
      <c r="C46" s="73"/>
      <c r="D46" s="73"/>
    </row>
    <row r="47" spans="3:4" ht="15.75" thickBot="1" x14ac:dyDescent="0.3">
      <c r="C47" s="73"/>
      <c r="D47" s="73"/>
    </row>
    <row r="48" spans="3:4" ht="15.75" thickBot="1" x14ac:dyDescent="0.3">
      <c r="C48" s="107" t="s">
        <v>24</v>
      </c>
      <c r="D48" s="108"/>
    </row>
    <row r="49" spans="3:4" ht="15" customHeight="1" x14ac:dyDescent="0.25">
      <c r="C49" s="74" t="s">
        <v>22</v>
      </c>
      <c r="D49" s="75"/>
    </row>
    <row r="50" spans="3:4" x14ac:dyDescent="0.25">
      <c r="C50" s="76" t="s">
        <v>23</v>
      </c>
      <c r="D50" s="77"/>
    </row>
    <row r="51" spans="3:4" x14ac:dyDescent="0.25">
      <c r="C51" s="76" t="s">
        <v>32</v>
      </c>
      <c r="D51" s="77"/>
    </row>
    <row r="52" spans="3:4" ht="15" customHeight="1" x14ac:dyDescent="0.25">
      <c r="C52" s="76" t="s">
        <v>25</v>
      </c>
      <c r="D52" s="77"/>
    </row>
    <row r="53" spans="3:4" x14ac:dyDescent="0.25">
      <c r="C53" s="76" t="s">
        <v>26</v>
      </c>
      <c r="D53" s="77"/>
    </row>
    <row r="54" spans="3:4" x14ac:dyDescent="0.25">
      <c r="C54" s="76" t="s">
        <v>27</v>
      </c>
      <c r="D54" s="77"/>
    </row>
    <row r="55" spans="3:4" ht="15" customHeight="1" x14ac:dyDescent="0.25">
      <c r="C55" s="76" t="s">
        <v>28</v>
      </c>
      <c r="D55" s="77"/>
    </row>
    <row r="56" spans="3:4" x14ac:dyDescent="0.25">
      <c r="C56" s="76" t="s">
        <v>29</v>
      </c>
      <c r="D56" s="77"/>
    </row>
    <row r="57" spans="3:4" ht="15" customHeight="1" x14ac:dyDescent="0.25">
      <c r="C57" s="76" t="s">
        <v>30</v>
      </c>
      <c r="D57" s="77"/>
    </row>
    <row r="58" spans="3:4" x14ac:dyDescent="0.25">
      <c r="C58" s="76" t="s">
        <v>31</v>
      </c>
      <c r="D58" s="77"/>
    </row>
    <row r="59" spans="3:4" x14ac:dyDescent="0.25">
      <c r="C59" s="76" t="s">
        <v>33</v>
      </c>
      <c r="D59" s="77"/>
    </row>
    <row r="60" spans="3:4" ht="15" customHeight="1" x14ac:dyDescent="0.25">
      <c r="C60" s="76" t="s">
        <v>34</v>
      </c>
      <c r="D60" s="77"/>
    </row>
    <row r="61" spans="3:4" ht="15.75" customHeight="1" thickBot="1" x14ac:dyDescent="0.3">
      <c r="C61" s="78" t="s">
        <v>35</v>
      </c>
      <c r="D61" s="79"/>
    </row>
    <row r="64" spans="3:4" x14ac:dyDescent="0.25">
      <c r="C64" s="106"/>
      <c r="D64" s="106"/>
    </row>
  </sheetData>
  <mergeCells count="13">
    <mergeCell ref="C64:D64"/>
    <mergeCell ref="C12:D12"/>
    <mergeCell ref="C13:D13"/>
    <mergeCell ref="C14:D14"/>
    <mergeCell ref="C15:D15"/>
    <mergeCell ref="C16:D16"/>
    <mergeCell ref="C48:D48"/>
    <mergeCell ref="C11:D11"/>
    <mergeCell ref="C2:D2"/>
    <mergeCell ref="C5:D5"/>
    <mergeCell ref="C6:D6"/>
    <mergeCell ref="C7:D7"/>
    <mergeCell ref="C10:D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98"/>
  <sheetViews>
    <sheetView tabSelected="1" zoomScale="96" zoomScaleNormal="96" workbookViewId="0">
      <pane xSplit="5" ySplit="4" topLeftCell="L67" activePane="bottomRight" state="frozen"/>
      <selection pane="topRight" activeCell="F1" sqref="F1"/>
      <selection pane="bottomLeft" activeCell="A5" sqref="A5"/>
      <selection pane="bottomRight" activeCell="M68" sqref="M68"/>
    </sheetView>
  </sheetViews>
  <sheetFormatPr baseColWidth="10" defaultColWidth="11.42578125" defaultRowHeight="11.25" x14ac:dyDescent="0.25"/>
  <cols>
    <col min="1" max="1" width="11.42578125" style="33"/>
    <col min="2" max="2" width="22.85546875" style="33" customWidth="1"/>
    <col min="3" max="3" width="13.5703125" style="37" customWidth="1"/>
    <col min="4" max="4" width="18.85546875" style="33" customWidth="1"/>
    <col min="5" max="5" width="27.85546875" style="33" customWidth="1"/>
    <col min="6" max="6" width="20.140625" style="33" customWidth="1"/>
    <col min="7" max="7" width="24.7109375" style="33" customWidth="1"/>
    <col min="8" max="8" width="29.5703125" style="33" customWidth="1"/>
    <col min="9" max="9" width="24.42578125" style="33" customWidth="1"/>
    <col min="10" max="10" width="24.140625" style="33" customWidth="1"/>
    <col min="11" max="11" width="26.28515625" style="33" customWidth="1"/>
    <col min="12" max="12" width="24.28515625" style="33" customWidth="1"/>
    <col min="13" max="13" width="36.5703125" style="33" customWidth="1"/>
    <col min="14" max="14" width="31.140625" style="33" customWidth="1"/>
    <col min="15" max="16384" width="11.42578125" style="33"/>
  </cols>
  <sheetData>
    <row r="2" spans="2:14" ht="15.6" customHeight="1" x14ac:dyDescent="0.25">
      <c r="C2" s="138" t="s">
        <v>229</v>
      </c>
      <c r="D2" s="138"/>
      <c r="E2" s="138"/>
      <c r="F2" s="138"/>
      <c r="G2" s="138"/>
      <c r="H2" s="138"/>
      <c r="I2" s="138"/>
      <c r="J2" s="138"/>
      <c r="K2" s="34"/>
      <c r="L2" s="34"/>
      <c r="M2" s="34"/>
      <c r="N2" s="35"/>
    </row>
    <row r="3" spans="2:14" ht="14.45" customHeight="1" x14ac:dyDescent="0.25">
      <c r="B3" s="137" t="s">
        <v>58</v>
      </c>
      <c r="C3" s="137" t="s">
        <v>66</v>
      </c>
      <c r="D3" s="137" t="s">
        <v>59</v>
      </c>
      <c r="E3" s="137" t="s">
        <v>60</v>
      </c>
      <c r="F3" s="139" t="s">
        <v>213</v>
      </c>
      <c r="G3" s="140"/>
      <c r="H3" s="140"/>
      <c r="I3" s="140"/>
      <c r="J3" s="140"/>
      <c r="K3" s="141"/>
      <c r="L3" s="137" t="s">
        <v>116</v>
      </c>
      <c r="M3" s="137" t="s">
        <v>109</v>
      </c>
      <c r="N3" s="137" t="s">
        <v>104</v>
      </c>
    </row>
    <row r="4" spans="2:14" s="37" customFormat="1" ht="22.5" x14ac:dyDescent="0.25">
      <c r="B4" s="137"/>
      <c r="C4" s="137"/>
      <c r="D4" s="137"/>
      <c r="E4" s="137"/>
      <c r="F4" s="36" t="s">
        <v>46</v>
      </c>
      <c r="G4" s="36" t="s">
        <v>0</v>
      </c>
      <c r="H4" s="36" t="s">
        <v>50</v>
      </c>
      <c r="I4" s="36" t="s">
        <v>10</v>
      </c>
      <c r="J4" s="36" t="s">
        <v>19</v>
      </c>
      <c r="K4" s="36" t="s">
        <v>238</v>
      </c>
      <c r="L4" s="137"/>
      <c r="M4" s="137"/>
      <c r="N4" s="137"/>
    </row>
    <row r="5" spans="2:14" s="37" customFormat="1" ht="78.75" x14ac:dyDescent="0.25">
      <c r="B5" s="135" t="s">
        <v>61</v>
      </c>
      <c r="C5" s="130" t="s">
        <v>153</v>
      </c>
      <c r="D5" s="38" t="s">
        <v>69</v>
      </c>
      <c r="E5" s="38" t="s">
        <v>70</v>
      </c>
      <c r="F5" s="32" t="s">
        <v>105</v>
      </c>
      <c r="G5" s="32" t="s">
        <v>105</v>
      </c>
      <c r="H5" s="38" t="s">
        <v>175</v>
      </c>
      <c r="I5" s="38" t="s">
        <v>176</v>
      </c>
      <c r="J5" s="38" t="s">
        <v>177</v>
      </c>
      <c r="K5" s="38" t="s">
        <v>177</v>
      </c>
      <c r="L5" s="38" t="s">
        <v>186</v>
      </c>
      <c r="M5" s="32" t="s">
        <v>105</v>
      </c>
      <c r="N5" s="38" t="s">
        <v>136</v>
      </c>
    </row>
    <row r="6" spans="2:14" x14ac:dyDescent="0.25">
      <c r="B6" s="135"/>
      <c r="C6" s="131"/>
      <c r="D6" s="130" t="s">
        <v>171</v>
      </c>
      <c r="E6" s="38" t="s">
        <v>62</v>
      </c>
      <c r="F6" s="32" t="s">
        <v>105</v>
      </c>
      <c r="G6" s="32" t="s">
        <v>105</v>
      </c>
      <c r="H6" s="32" t="s">
        <v>105</v>
      </c>
      <c r="I6" s="32" t="s">
        <v>105</v>
      </c>
      <c r="J6" s="32" t="s">
        <v>105</v>
      </c>
      <c r="K6" s="32" t="s">
        <v>105</v>
      </c>
      <c r="L6" s="32" t="s">
        <v>105</v>
      </c>
      <c r="M6" s="32" t="s">
        <v>105</v>
      </c>
      <c r="N6" s="32" t="s">
        <v>105</v>
      </c>
    </row>
    <row r="7" spans="2:14" x14ac:dyDescent="0.25">
      <c r="B7" s="135"/>
      <c r="C7" s="131"/>
      <c r="D7" s="131"/>
      <c r="E7" s="38" t="s">
        <v>154</v>
      </c>
      <c r="F7" s="32" t="s">
        <v>105</v>
      </c>
      <c r="G7" s="32" t="s">
        <v>105</v>
      </c>
      <c r="H7" s="32" t="s">
        <v>105</v>
      </c>
      <c r="I7" s="32" t="s">
        <v>105</v>
      </c>
      <c r="J7" s="32" t="s">
        <v>105</v>
      </c>
      <c r="K7" s="32" t="s">
        <v>105</v>
      </c>
      <c r="L7" s="32" t="s">
        <v>105</v>
      </c>
      <c r="M7" s="32" t="s">
        <v>105</v>
      </c>
      <c r="N7" s="32" t="s">
        <v>105</v>
      </c>
    </row>
    <row r="8" spans="2:14" ht="45" x14ac:dyDescent="0.25">
      <c r="B8" s="135"/>
      <c r="C8" s="131"/>
      <c r="D8" s="136"/>
      <c r="E8" s="38" t="s">
        <v>206</v>
      </c>
      <c r="F8" s="32" t="s">
        <v>105</v>
      </c>
      <c r="G8" s="38" t="s">
        <v>134</v>
      </c>
      <c r="H8" s="38" t="s">
        <v>180</v>
      </c>
      <c r="I8" s="38" t="s">
        <v>181</v>
      </c>
      <c r="J8" s="38" t="s">
        <v>183</v>
      </c>
      <c r="K8" s="38" t="s">
        <v>185</v>
      </c>
      <c r="L8" s="38" t="s">
        <v>187</v>
      </c>
      <c r="M8" s="39" t="s">
        <v>105</v>
      </c>
      <c r="N8" s="32" t="s">
        <v>233</v>
      </c>
    </row>
    <row r="9" spans="2:14" ht="78.75" x14ac:dyDescent="0.25">
      <c r="B9" s="135"/>
      <c r="C9" s="131"/>
      <c r="D9" s="130" t="s">
        <v>65</v>
      </c>
      <c r="E9" s="38" t="s">
        <v>63</v>
      </c>
      <c r="F9" s="38" t="s">
        <v>132</v>
      </c>
      <c r="G9" s="38" t="s">
        <v>134</v>
      </c>
      <c r="H9" s="38" t="s">
        <v>188</v>
      </c>
      <c r="I9" s="38" t="s">
        <v>181</v>
      </c>
      <c r="J9" s="38" t="s">
        <v>225</v>
      </c>
      <c r="K9" s="38" t="s">
        <v>192</v>
      </c>
      <c r="L9" s="38" t="s">
        <v>187</v>
      </c>
      <c r="M9" s="38" t="s">
        <v>105</v>
      </c>
      <c r="N9" s="32" t="s">
        <v>105</v>
      </c>
    </row>
    <row r="10" spans="2:14" ht="33.75" x14ac:dyDescent="0.25">
      <c r="B10" s="135"/>
      <c r="C10" s="136"/>
      <c r="D10" s="136"/>
      <c r="E10" s="38" t="s">
        <v>64</v>
      </c>
      <c r="F10" s="38" t="s">
        <v>132</v>
      </c>
      <c r="G10" s="38" t="s">
        <v>134</v>
      </c>
      <c r="H10" s="38" t="s">
        <v>189</v>
      </c>
      <c r="I10" s="32" t="s">
        <v>105</v>
      </c>
      <c r="J10" s="32" t="s">
        <v>105</v>
      </c>
      <c r="K10" s="32" t="s">
        <v>105</v>
      </c>
      <c r="L10" s="32" t="s">
        <v>105</v>
      </c>
      <c r="M10" s="38" t="s">
        <v>211</v>
      </c>
      <c r="N10" s="32" t="s">
        <v>105</v>
      </c>
    </row>
    <row r="11" spans="2:14" ht="45" x14ac:dyDescent="0.25">
      <c r="B11" s="130" t="s">
        <v>155</v>
      </c>
      <c r="C11" s="130" t="s">
        <v>67</v>
      </c>
      <c r="D11" s="38" t="s">
        <v>69</v>
      </c>
      <c r="E11" s="38" t="s">
        <v>70</v>
      </c>
      <c r="F11" s="32" t="s">
        <v>105</v>
      </c>
      <c r="G11" s="32" t="s">
        <v>105</v>
      </c>
      <c r="H11" s="32"/>
      <c r="I11" s="38" t="s">
        <v>181</v>
      </c>
      <c r="J11" s="38" t="s">
        <v>190</v>
      </c>
      <c r="K11" s="38" t="s">
        <v>135</v>
      </c>
      <c r="L11" s="32" t="s">
        <v>105</v>
      </c>
      <c r="M11" s="32" t="s">
        <v>105</v>
      </c>
      <c r="N11" s="32" t="s">
        <v>105</v>
      </c>
    </row>
    <row r="12" spans="2:14" ht="67.5" x14ac:dyDescent="0.25">
      <c r="B12" s="131"/>
      <c r="C12" s="131"/>
      <c r="D12" s="130" t="s">
        <v>156</v>
      </c>
      <c r="E12" s="38" t="s">
        <v>63</v>
      </c>
      <c r="F12" s="38" t="s">
        <v>132</v>
      </c>
      <c r="G12" s="38" t="s">
        <v>134</v>
      </c>
      <c r="H12" s="32"/>
      <c r="I12" s="38" t="s">
        <v>181</v>
      </c>
      <c r="J12" s="38" t="s">
        <v>191</v>
      </c>
      <c r="K12" s="38" t="s">
        <v>133</v>
      </c>
      <c r="L12" s="103" t="s">
        <v>105</v>
      </c>
      <c r="M12" s="38" t="s">
        <v>105</v>
      </c>
      <c r="N12" s="103" t="s">
        <v>105</v>
      </c>
    </row>
    <row r="13" spans="2:14" ht="45" x14ac:dyDescent="0.25">
      <c r="B13" s="136"/>
      <c r="C13" s="136"/>
      <c r="D13" s="136"/>
      <c r="E13" s="38" t="s">
        <v>64</v>
      </c>
      <c r="F13" s="38" t="s">
        <v>132</v>
      </c>
      <c r="G13" s="38" t="s">
        <v>134</v>
      </c>
      <c r="H13" s="32"/>
      <c r="I13" s="38" t="s">
        <v>181</v>
      </c>
      <c r="J13" s="38" t="s">
        <v>133</v>
      </c>
      <c r="K13" s="38" t="s">
        <v>133</v>
      </c>
      <c r="L13" s="32" t="s">
        <v>105</v>
      </c>
      <c r="M13" s="102" t="s">
        <v>105</v>
      </c>
      <c r="N13" s="103" t="s">
        <v>105</v>
      </c>
    </row>
    <row r="14" spans="2:14" ht="45" x14ac:dyDescent="0.25">
      <c r="B14" s="135" t="s">
        <v>71</v>
      </c>
      <c r="C14" s="135" t="s">
        <v>73</v>
      </c>
      <c r="D14" s="38" t="s">
        <v>69</v>
      </c>
      <c r="E14" s="38" t="s">
        <v>68</v>
      </c>
      <c r="F14" s="32" t="s">
        <v>105</v>
      </c>
      <c r="G14" s="32" t="s">
        <v>105</v>
      </c>
      <c r="H14" s="32"/>
      <c r="I14" s="38" t="s">
        <v>181</v>
      </c>
      <c r="J14" s="32" t="s">
        <v>138</v>
      </c>
      <c r="K14" s="32" t="s">
        <v>138</v>
      </c>
      <c r="L14" s="32" t="s">
        <v>105</v>
      </c>
      <c r="M14" s="32" t="s">
        <v>105</v>
      </c>
      <c r="N14" s="38" t="s">
        <v>235</v>
      </c>
    </row>
    <row r="15" spans="2:14" ht="45" x14ac:dyDescent="0.25">
      <c r="B15" s="135"/>
      <c r="C15" s="135"/>
      <c r="D15" s="130" t="s">
        <v>171</v>
      </c>
      <c r="E15" s="38" t="s">
        <v>157</v>
      </c>
      <c r="F15" s="32" t="s">
        <v>105</v>
      </c>
      <c r="G15" s="32" t="s">
        <v>105</v>
      </c>
      <c r="H15" s="32"/>
      <c r="I15" s="38" t="s">
        <v>181</v>
      </c>
      <c r="J15" s="38" t="s">
        <v>133</v>
      </c>
      <c r="K15" s="38" t="s">
        <v>133</v>
      </c>
      <c r="L15" s="32" t="s">
        <v>105</v>
      </c>
      <c r="M15" s="32" t="s">
        <v>105</v>
      </c>
      <c r="N15" s="38" t="s">
        <v>235</v>
      </c>
    </row>
    <row r="16" spans="2:14" ht="45" x14ac:dyDescent="0.25">
      <c r="B16" s="135"/>
      <c r="C16" s="135"/>
      <c r="D16" s="136"/>
      <c r="E16" s="38" t="s">
        <v>72</v>
      </c>
      <c r="F16" s="32" t="s">
        <v>105</v>
      </c>
      <c r="G16" s="32" t="s">
        <v>105</v>
      </c>
      <c r="H16" s="32"/>
      <c r="I16" s="38" t="s">
        <v>181</v>
      </c>
      <c r="J16" s="38" t="s">
        <v>133</v>
      </c>
      <c r="K16" s="38" t="s">
        <v>133</v>
      </c>
      <c r="L16" s="32" t="s">
        <v>105</v>
      </c>
      <c r="M16" s="32" t="s">
        <v>105</v>
      </c>
      <c r="N16" s="38" t="s">
        <v>235</v>
      </c>
    </row>
    <row r="17" spans="2:15" ht="45" x14ac:dyDescent="0.25">
      <c r="B17" s="135"/>
      <c r="C17" s="135"/>
      <c r="D17" s="130" t="s">
        <v>65</v>
      </c>
      <c r="E17" s="38" t="s">
        <v>63</v>
      </c>
      <c r="F17" s="38" t="s">
        <v>132</v>
      </c>
      <c r="G17" s="38" t="s">
        <v>134</v>
      </c>
      <c r="H17" s="32"/>
      <c r="I17" s="38" t="s">
        <v>181</v>
      </c>
      <c r="J17" s="38" t="s">
        <v>133</v>
      </c>
      <c r="K17" s="38" t="s">
        <v>133</v>
      </c>
      <c r="L17" s="32" t="s">
        <v>105</v>
      </c>
      <c r="M17" s="38" t="s">
        <v>105</v>
      </c>
      <c r="N17" s="32" t="s">
        <v>105</v>
      </c>
    </row>
    <row r="18" spans="2:15" ht="45" x14ac:dyDescent="0.25">
      <c r="B18" s="135"/>
      <c r="C18" s="135"/>
      <c r="D18" s="136"/>
      <c r="E18" s="38" t="s">
        <v>64</v>
      </c>
      <c r="F18" s="38" t="s">
        <v>132</v>
      </c>
      <c r="G18" s="38" t="s">
        <v>134</v>
      </c>
      <c r="H18" s="32"/>
      <c r="I18" s="38" t="s">
        <v>181</v>
      </c>
      <c r="J18" s="38" t="s">
        <v>133</v>
      </c>
      <c r="K18" s="38" t="s">
        <v>133</v>
      </c>
      <c r="L18" s="32" t="s">
        <v>105</v>
      </c>
      <c r="M18" s="32" t="s">
        <v>234</v>
      </c>
      <c r="N18" s="32" t="s">
        <v>105</v>
      </c>
    </row>
    <row r="19" spans="2:15" ht="45" x14ac:dyDescent="0.25">
      <c r="B19" s="135" t="s">
        <v>75</v>
      </c>
      <c r="C19" s="135" t="s">
        <v>137</v>
      </c>
      <c r="D19" s="130" t="s">
        <v>69</v>
      </c>
      <c r="E19" s="38" t="s">
        <v>68</v>
      </c>
      <c r="F19" s="32" t="s">
        <v>105</v>
      </c>
      <c r="G19" s="32" t="s">
        <v>105</v>
      </c>
      <c r="H19" s="32"/>
      <c r="I19" s="38" t="s">
        <v>181</v>
      </c>
      <c r="J19" s="32" t="s">
        <v>138</v>
      </c>
      <c r="K19" s="32" t="s">
        <v>138</v>
      </c>
      <c r="L19" s="32" t="s">
        <v>105</v>
      </c>
      <c r="M19" s="32" t="s">
        <v>105</v>
      </c>
      <c r="N19" s="38" t="s">
        <v>236</v>
      </c>
    </row>
    <row r="20" spans="2:15" ht="45" x14ac:dyDescent="0.25">
      <c r="B20" s="135"/>
      <c r="C20" s="135"/>
      <c r="D20" s="131"/>
      <c r="E20" s="38" t="s">
        <v>70</v>
      </c>
      <c r="F20" s="32" t="s">
        <v>105</v>
      </c>
      <c r="G20" s="32" t="s">
        <v>105</v>
      </c>
      <c r="H20" s="32"/>
      <c r="I20" s="38" t="s">
        <v>181</v>
      </c>
      <c r="J20" s="38" t="s">
        <v>135</v>
      </c>
      <c r="K20" s="38" t="s">
        <v>135</v>
      </c>
      <c r="L20" s="32" t="s">
        <v>105</v>
      </c>
      <c r="M20" s="32" t="s">
        <v>105</v>
      </c>
      <c r="N20" s="38" t="s">
        <v>236</v>
      </c>
    </row>
    <row r="21" spans="2:15" ht="33.75" x14ac:dyDescent="0.25">
      <c r="B21" s="135"/>
      <c r="C21" s="135"/>
      <c r="D21" s="136"/>
      <c r="E21" s="38" t="s">
        <v>74</v>
      </c>
      <c r="F21" s="38" t="s">
        <v>132</v>
      </c>
      <c r="G21" s="38" t="s">
        <v>164</v>
      </c>
      <c r="H21" s="32"/>
      <c r="I21" s="32"/>
      <c r="J21" s="32"/>
      <c r="K21" s="32"/>
      <c r="L21" s="32" t="s">
        <v>105</v>
      </c>
      <c r="M21" s="32" t="s">
        <v>105</v>
      </c>
      <c r="N21" s="38" t="s">
        <v>105</v>
      </c>
    </row>
    <row r="22" spans="2:15" ht="45" x14ac:dyDescent="0.25">
      <c r="B22" s="135"/>
      <c r="C22" s="135"/>
      <c r="D22" s="132" t="s">
        <v>171</v>
      </c>
      <c r="E22" s="38" t="s">
        <v>218</v>
      </c>
      <c r="F22" s="32" t="s">
        <v>105</v>
      </c>
      <c r="G22" s="32" t="s">
        <v>105</v>
      </c>
      <c r="H22" s="32"/>
      <c r="I22" s="38" t="s">
        <v>181</v>
      </c>
      <c r="J22" s="38" t="s">
        <v>163</v>
      </c>
      <c r="K22" s="32"/>
      <c r="L22" s="32" t="s">
        <v>105</v>
      </c>
      <c r="M22" s="32" t="s">
        <v>105</v>
      </c>
      <c r="N22" s="38" t="s">
        <v>236</v>
      </c>
    </row>
    <row r="23" spans="2:15" x14ac:dyDescent="0.25">
      <c r="B23" s="135"/>
      <c r="C23" s="135"/>
      <c r="D23" s="134"/>
      <c r="E23" s="38" t="s">
        <v>72</v>
      </c>
      <c r="F23" s="32" t="s">
        <v>105</v>
      </c>
      <c r="G23" s="32" t="s">
        <v>105</v>
      </c>
      <c r="H23" s="32"/>
      <c r="I23" s="32"/>
      <c r="J23" s="32"/>
      <c r="K23" s="32"/>
      <c r="L23" s="32" t="s">
        <v>105</v>
      </c>
      <c r="M23" s="32" t="s">
        <v>234</v>
      </c>
      <c r="N23" s="32" t="s">
        <v>105</v>
      </c>
    </row>
    <row r="24" spans="2:15" ht="45" x14ac:dyDescent="0.25">
      <c r="B24" s="135" t="s">
        <v>250</v>
      </c>
      <c r="C24" s="135" t="s">
        <v>193</v>
      </c>
      <c r="D24" s="32" t="s">
        <v>69</v>
      </c>
      <c r="E24" s="38" t="s">
        <v>82</v>
      </c>
      <c r="F24" s="32" t="s">
        <v>105</v>
      </c>
      <c r="G24" s="32" t="s">
        <v>105</v>
      </c>
      <c r="H24" s="38" t="s">
        <v>102</v>
      </c>
      <c r="I24" s="38" t="s">
        <v>181</v>
      </c>
      <c r="J24" s="38" t="s">
        <v>103</v>
      </c>
      <c r="K24" s="32"/>
      <c r="L24" s="32" t="s">
        <v>105</v>
      </c>
      <c r="M24" s="38" t="s">
        <v>237</v>
      </c>
      <c r="N24" s="32" t="s">
        <v>105</v>
      </c>
    </row>
    <row r="25" spans="2:15" x14ac:dyDescent="0.25">
      <c r="B25" s="135"/>
      <c r="C25" s="135"/>
      <c r="D25" s="132" t="s">
        <v>83</v>
      </c>
      <c r="E25" s="38" t="s">
        <v>78</v>
      </c>
      <c r="F25" s="32" t="s">
        <v>105</v>
      </c>
      <c r="G25" s="32" t="s">
        <v>105</v>
      </c>
      <c r="H25" s="32" t="s">
        <v>105</v>
      </c>
      <c r="I25" s="32" t="s">
        <v>105</v>
      </c>
      <c r="J25" s="32" t="s">
        <v>105</v>
      </c>
      <c r="K25" s="32" t="s">
        <v>105</v>
      </c>
      <c r="L25" s="32" t="s">
        <v>105</v>
      </c>
      <c r="M25" s="32" t="s">
        <v>105</v>
      </c>
      <c r="N25" s="32" t="s">
        <v>105</v>
      </c>
      <c r="O25" s="39"/>
    </row>
    <row r="26" spans="2:15" ht="22.5" x14ac:dyDescent="0.25">
      <c r="B26" s="135"/>
      <c r="C26" s="135"/>
      <c r="D26" s="133"/>
      <c r="E26" s="38" t="s">
        <v>77</v>
      </c>
      <c r="F26" s="32" t="s">
        <v>105</v>
      </c>
      <c r="G26" s="32" t="s">
        <v>105</v>
      </c>
      <c r="H26" s="32" t="s">
        <v>105</v>
      </c>
      <c r="I26" s="38" t="s">
        <v>106</v>
      </c>
      <c r="J26" s="38" t="s">
        <v>107</v>
      </c>
      <c r="K26" s="38" t="s">
        <v>108</v>
      </c>
      <c r="L26" s="32" t="s">
        <v>105</v>
      </c>
      <c r="M26" s="38" t="s">
        <v>237</v>
      </c>
      <c r="N26" s="32" t="s">
        <v>105</v>
      </c>
    </row>
    <row r="27" spans="2:15" x14ac:dyDescent="0.25">
      <c r="B27" s="135"/>
      <c r="C27" s="135"/>
      <c r="D27" s="133"/>
      <c r="E27" s="38" t="s">
        <v>240</v>
      </c>
      <c r="F27" s="32" t="s">
        <v>105</v>
      </c>
      <c r="G27" s="32" t="s">
        <v>105</v>
      </c>
      <c r="H27" s="32"/>
      <c r="I27" s="32" t="s">
        <v>105</v>
      </c>
      <c r="J27" s="32" t="s">
        <v>105</v>
      </c>
      <c r="K27" s="32" t="s">
        <v>105</v>
      </c>
      <c r="L27" s="32" t="s">
        <v>105</v>
      </c>
      <c r="M27" s="38" t="s">
        <v>237</v>
      </c>
      <c r="N27" s="32" t="s">
        <v>105</v>
      </c>
    </row>
    <row r="28" spans="2:15" x14ac:dyDescent="0.25">
      <c r="B28" s="135"/>
      <c r="C28" s="135"/>
      <c r="D28" s="133"/>
      <c r="E28" s="38" t="s">
        <v>79</v>
      </c>
      <c r="F28" s="32" t="s">
        <v>105</v>
      </c>
      <c r="G28" s="32" t="s">
        <v>105</v>
      </c>
      <c r="H28" s="32"/>
      <c r="I28" s="32" t="s">
        <v>105</v>
      </c>
      <c r="J28" s="32" t="s">
        <v>105</v>
      </c>
      <c r="K28" s="32" t="s">
        <v>105</v>
      </c>
      <c r="L28" s="32" t="s">
        <v>105</v>
      </c>
      <c r="M28" s="32" t="s">
        <v>105</v>
      </c>
      <c r="N28" s="32" t="s">
        <v>105</v>
      </c>
    </row>
    <row r="29" spans="2:15" x14ac:dyDescent="0.25">
      <c r="B29" s="135"/>
      <c r="C29" s="135"/>
      <c r="D29" s="133"/>
      <c r="E29" s="38" t="s">
        <v>81</v>
      </c>
      <c r="F29" s="32" t="s">
        <v>105</v>
      </c>
      <c r="G29" s="32" t="s">
        <v>105</v>
      </c>
      <c r="H29" s="32"/>
      <c r="I29" s="38" t="s">
        <v>122</v>
      </c>
      <c r="J29" s="38" t="s">
        <v>110</v>
      </c>
      <c r="K29" s="32" t="s">
        <v>105</v>
      </c>
      <c r="L29" s="32" t="s">
        <v>105</v>
      </c>
      <c r="M29" s="38" t="s">
        <v>105</v>
      </c>
      <c r="N29" s="38" t="s">
        <v>105</v>
      </c>
    </row>
    <row r="30" spans="2:15" ht="22.5" x14ac:dyDescent="0.25">
      <c r="B30" s="135"/>
      <c r="C30" s="135"/>
      <c r="D30" s="133"/>
      <c r="E30" s="38" t="s">
        <v>80</v>
      </c>
      <c r="F30" s="32" t="s">
        <v>105</v>
      </c>
      <c r="G30" s="32" t="s">
        <v>105</v>
      </c>
      <c r="H30" s="32"/>
      <c r="I30" s="38" t="s">
        <v>111</v>
      </c>
      <c r="J30" s="38" t="s">
        <v>110</v>
      </c>
      <c r="K30" s="38" t="s">
        <v>112</v>
      </c>
      <c r="L30" s="32" t="s">
        <v>105</v>
      </c>
      <c r="M30" s="38" t="s">
        <v>237</v>
      </c>
      <c r="N30" s="32" t="s">
        <v>105</v>
      </c>
    </row>
    <row r="31" spans="2:15" ht="33.75" x14ac:dyDescent="0.25">
      <c r="B31" s="135"/>
      <c r="C31" s="135"/>
      <c r="D31" s="133"/>
      <c r="E31" s="38" t="s">
        <v>84</v>
      </c>
      <c r="F31" s="32" t="s">
        <v>105</v>
      </c>
      <c r="G31" s="32" t="s">
        <v>105</v>
      </c>
      <c r="H31" s="32"/>
      <c r="I31" s="38" t="s">
        <v>111</v>
      </c>
      <c r="J31" s="38" t="s">
        <v>113</v>
      </c>
      <c r="K31" s="38" t="s">
        <v>114</v>
      </c>
      <c r="L31" s="32" t="s">
        <v>105</v>
      </c>
      <c r="M31" s="38" t="s">
        <v>237</v>
      </c>
      <c r="N31" s="32" t="s">
        <v>105</v>
      </c>
    </row>
    <row r="32" spans="2:15" ht="22.5" x14ac:dyDescent="0.25">
      <c r="B32" s="135"/>
      <c r="C32" s="135"/>
      <c r="D32" s="133"/>
      <c r="E32" s="38" t="s">
        <v>85</v>
      </c>
      <c r="F32" s="32" t="s">
        <v>105</v>
      </c>
      <c r="G32" s="32" t="s">
        <v>105</v>
      </c>
      <c r="H32" s="32"/>
      <c r="I32" s="38" t="s">
        <v>111</v>
      </c>
      <c r="J32" s="38" t="s">
        <v>113</v>
      </c>
      <c r="K32" s="38" t="s">
        <v>112</v>
      </c>
      <c r="L32" s="32" t="s">
        <v>105</v>
      </c>
      <c r="M32" s="32" t="s">
        <v>105</v>
      </c>
      <c r="N32" s="32" t="s">
        <v>105</v>
      </c>
    </row>
    <row r="33" spans="2:14" x14ac:dyDescent="0.25">
      <c r="B33" s="135"/>
      <c r="C33" s="135"/>
      <c r="D33" s="133"/>
      <c r="E33" s="38" t="s">
        <v>86</v>
      </c>
      <c r="F33" s="32" t="s">
        <v>105</v>
      </c>
      <c r="G33" s="32" t="s">
        <v>105</v>
      </c>
      <c r="H33" s="32"/>
      <c r="I33" s="38" t="s">
        <v>115</v>
      </c>
      <c r="J33" s="38" t="s">
        <v>115</v>
      </c>
      <c r="K33" s="38" t="s">
        <v>115</v>
      </c>
      <c r="L33" s="32" t="s">
        <v>105</v>
      </c>
      <c r="M33" s="32" t="s">
        <v>105</v>
      </c>
      <c r="N33" s="32" t="s">
        <v>105</v>
      </c>
    </row>
    <row r="34" spans="2:14" x14ac:dyDescent="0.25">
      <c r="B34" s="135"/>
      <c r="C34" s="135"/>
      <c r="D34" s="134"/>
      <c r="E34" s="38" t="s">
        <v>87</v>
      </c>
      <c r="F34" s="32" t="s">
        <v>105</v>
      </c>
      <c r="G34" s="32" t="s">
        <v>105</v>
      </c>
      <c r="H34" s="32"/>
      <c r="I34" s="38" t="s">
        <v>115</v>
      </c>
      <c r="J34" s="38" t="s">
        <v>115</v>
      </c>
      <c r="K34" s="38" t="s">
        <v>115</v>
      </c>
      <c r="L34" s="32" t="s">
        <v>105</v>
      </c>
      <c r="M34" s="32" t="s">
        <v>105</v>
      </c>
      <c r="N34" s="32" t="s">
        <v>105</v>
      </c>
    </row>
    <row r="35" spans="2:14" ht="22.5" x14ac:dyDescent="0.25">
      <c r="B35" s="135"/>
      <c r="C35" s="135"/>
      <c r="D35" s="130" t="s">
        <v>88</v>
      </c>
      <c r="E35" s="38" t="s">
        <v>89</v>
      </c>
      <c r="F35" s="32" t="s">
        <v>105</v>
      </c>
      <c r="G35" s="32" t="s">
        <v>105</v>
      </c>
      <c r="H35" s="32"/>
      <c r="I35" s="32" t="s">
        <v>110</v>
      </c>
      <c r="J35" s="32" t="s">
        <v>110</v>
      </c>
      <c r="K35" s="32" t="s">
        <v>110</v>
      </c>
      <c r="L35" s="38" t="s">
        <v>187</v>
      </c>
      <c r="M35" s="38" t="s">
        <v>237</v>
      </c>
      <c r="N35" s="32" t="s">
        <v>105</v>
      </c>
    </row>
    <row r="36" spans="2:14" x14ac:dyDescent="0.25">
      <c r="B36" s="135"/>
      <c r="C36" s="135"/>
      <c r="D36" s="131"/>
      <c r="E36" s="38" t="s">
        <v>90</v>
      </c>
      <c r="F36" s="32" t="s">
        <v>105</v>
      </c>
      <c r="G36" s="32" t="s">
        <v>105</v>
      </c>
      <c r="H36" s="32"/>
      <c r="I36" s="32" t="s">
        <v>110</v>
      </c>
      <c r="J36" s="32" t="s">
        <v>110</v>
      </c>
      <c r="K36" s="32" t="s">
        <v>110</v>
      </c>
      <c r="L36" s="32" t="s">
        <v>105</v>
      </c>
      <c r="M36" s="32" t="s">
        <v>105</v>
      </c>
      <c r="N36" s="32" t="s">
        <v>105</v>
      </c>
    </row>
    <row r="37" spans="2:14" x14ac:dyDescent="0.25">
      <c r="B37" s="135"/>
      <c r="C37" s="135"/>
      <c r="D37" s="131"/>
      <c r="E37" s="38" t="s">
        <v>91</v>
      </c>
      <c r="F37" s="38" t="s">
        <v>117</v>
      </c>
      <c r="G37" s="38" t="s">
        <v>117</v>
      </c>
      <c r="H37" s="32"/>
      <c r="I37" s="38" t="s">
        <v>118</v>
      </c>
      <c r="J37" s="38" t="s">
        <v>118</v>
      </c>
      <c r="K37" s="38" t="s">
        <v>118</v>
      </c>
      <c r="L37" s="32" t="s">
        <v>105</v>
      </c>
      <c r="M37" s="38" t="s">
        <v>237</v>
      </c>
      <c r="N37" s="32" t="s">
        <v>105</v>
      </c>
    </row>
    <row r="38" spans="2:14" ht="45" x14ac:dyDescent="0.25">
      <c r="B38" s="135"/>
      <c r="C38" s="135"/>
      <c r="D38" s="131"/>
      <c r="E38" s="38" t="s">
        <v>92</v>
      </c>
      <c r="F38" s="38" t="s">
        <v>120</v>
      </c>
      <c r="G38" s="38" t="s">
        <v>119</v>
      </c>
      <c r="H38" s="32"/>
      <c r="I38" s="38" t="s">
        <v>118</v>
      </c>
      <c r="J38" s="38" t="s">
        <v>118</v>
      </c>
      <c r="K38" s="38" t="s">
        <v>118</v>
      </c>
      <c r="L38" s="32" t="s">
        <v>105</v>
      </c>
      <c r="M38" s="38" t="s">
        <v>237</v>
      </c>
      <c r="N38" s="32" t="s">
        <v>105</v>
      </c>
    </row>
    <row r="39" spans="2:14" ht="22.5" x14ac:dyDescent="0.25">
      <c r="B39" s="135"/>
      <c r="C39" s="135"/>
      <c r="D39" s="136"/>
      <c r="E39" s="38" t="s">
        <v>93</v>
      </c>
      <c r="F39" s="38" t="s">
        <v>120</v>
      </c>
      <c r="G39" s="38" t="s">
        <v>121</v>
      </c>
      <c r="H39" s="32"/>
      <c r="I39" s="38" t="s">
        <v>140</v>
      </c>
      <c r="J39" s="38" t="s">
        <v>140</v>
      </c>
      <c r="K39" s="38" t="s">
        <v>140</v>
      </c>
      <c r="L39" s="38" t="s">
        <v>187</v>
      </c>
      <c r="M39" s="32" t="s">
        <v>105</v>
      </c>
      <c r="N39" s="32" t="s">
        <v>105</v>
      </c>
    </row>
    <row r="40" spans="2:14" ht="22.5" x14ac:dyDescent="0.25">
      <c r="B40" s="135"/>
      <c r="C40" s="135"/>
      <c r="D40" s="130" t="s">
        <v>94</v>
      </c>
      <c r="E40" s="38" t="s">
        <v>124</v>
      </c>
      <c r="F40" s="38" t="s">
        <v>125</v>
      </c>
      <c r="G40" s="38" t="s">
        <v>125</v>
      </c>
      <c r="H40" s="38" t="s">
        <v>125</v>
      </c>
      <c r="I40" s="38" t="s">
        <v>125</v>
      </c>
      <c r="J40" s="38" t="s">
        <v>125</v>
      </c>
      <c r="K40" s="38" t="s">
        <v>125</v>
      </c>
      <c r="L40" s="38" t="s">
        <v>187</v>
      </c>
      <c r="M40" s="38" t="s">
        <v>237</v>
      </c>
      <c r="N40" s="32" t="s">
        <v>105</v>
      </c>
    </row>
    <row r="41" spans="2:14" ht="33.75" x14ac:dyDescent="0.25">
      <c r="B41" s="135"/>
      <c r="C41" s="135"/>
      <c r="D41" s="136"/>
      <c r="E41" s="38" t="s">
        <v>96</v>
      </c>
      <c r="F41" s="38" t="s">
        <v>127</v>
      </c>
      <c r="G41" s="38" t="s">
        <v>128</v>
      </c>
      <c r="H41" s="38" t="s">
        <v>126</v>
      </c>
      <c r="I41" s="38" t="s">
        <v>126</v>
      </c>
      <c r="J41" s="32" t="s">
        <v>105</v>
      </c>
      <c r="K41" s="32" t="s">
        <v>105</v>
      </c>
      <c r="L41" s="38" t="s">
        <v>187</v>
      </c>
      <c r="M41" s="38" t="s">
        <v>237</v>
      </c>
      <c r="N41" s="32" t="s">
        <v>105</v>
      </c>
    </row>
    <row r="42" spans="2:14" ht="78.75" x14ac:dyDescent="0.25">
      <c r="B42" s="142" t="s">
        <v>249</v>
      </c>
      <c r="C42" s="135" t="s">
        <v>247</v>
      </c>
      <c r="D42" s="32" t="s">
        <v>69</v>
      </c>
      <c r="E42" s="38" t="s">
        <v>82</v>
      </c>
      <c r="F42" s="32" t="s">
        <v>105</v>
      </c>
      <c r="G42" s="32" t="s">
        <v>105</v>
      </c>
      <c r="H42" s="38" t="s">
        <v>226</v>
      </c>
      <c r="I42" s="38" t="s">
        <v>227</v>
      </c>
      <c r="J42" s="38" t="s">
        <v>228</v>
      </c>
      <c r="K42" s="32" t="s">
        <v>105</v>
      </c>
      <c r="L42" s="32" t="s">
        <v>105</v>
      </c>
      <c r="M42" s="38" t="s">
        <v>237</v>
      </c>
      <c r="N42" s="32" t="s">
        <v>105</v>
      </c>
    </row>
    <row r="43" spans="2:14" x14ac:dyDescent="0.25">
      <c r="B43" s="142"/>
      <c r="C43" s="135"/>
      <c r="D43" s="130" t="s">
        <v>172</v>
      </c>
      <c r="E43" s="38" t="s">
        <v>78</v>
      </c>
      <c r="F43" s="32" t="s">
        <v>105</v>
      </c>
      <c r="G43" s="32" t="s">
        <v>105</v>
      </c>
      <c r="H43" s="32" t="s">
        <v>105</v>
      </c>
      <c r="I43" s="32" t="s">
        <v>105</v>
      </c>
      <c r="J43" s="32" t="s">
        <v>105</v>
      </c>
      <c r="K43" s="32" t="s">
        <v>105</v>
      </c>
      <c r="L43" s="32" t="s">
        <v>105</v>
      </c>
      <c r="M43" s="32" t="s">
        <v>105</v>
      </c>
      <c r="N43" s="32" t="s">
        <v>105</v>
      </c>
    </row>
    <row r="44" spans="2:14" x14ac:dyDescent="0.25">
      <c r="B44" s="142"/>
      <c r="C44" s="135"/>
      <c r="D44" s="131"/>
      <c r="E44" s="38" t="s">
        <v>79</v>
      </c>
      <c r="F44" s="32" t="s">
        <v>105</v>
      </c>
      <c r="G44" s="32" t="s">
        <v>105</v>
      </c>
      <c r="H44" s="32"/>
      <c r="I44" s="32" t="s">
        <v>105</v>
      </c>
      <c r="J44" s="32" t="s">
        <v>105</v>
      </c>
      <c r="K44" s="32" t="s">
        <v>105</v>
      </c>
      <c r="L44" s="32" t="s">
        <v>105</v>
      </c>
      <c r="M44" s="32" t="s">
        <v>105</v>
      </c>
      <c r="N44" s="32" t="s">
        <v>105</v>
      </c>
    </row>
    <row r="45" spans="2:14" x14ac:dyDescent="0.25">
      <c r="B45" s="142"/>
      <c r="C45" s="135"/>
      <c r="D45" s="131"/>
      <c r="E45" s="38" t="s">
        <v>81</v>
      </c>
      <c r="F45" s="32" t="s">
        <v>105</v>
      </c>
      <c r="G45" s="32" t="s">
        <v>105</v>
      </c>
      <c r="H45" s="32"/>
      <c r="I45" s="38" t="s">
        <v>122</v>
      </c>
      <c r="J45" s="38" t="s">
        <v>110</v>
      </c>
      <c r="K45" s="32" t="s">
        <v>105</v>
      </c>
      <c r="L45" s="32" t="s">
        <v>105</v>
      </c>
      <c r="M45" s="38" t="s">
        <v>237</v>
      </c>
      <c r="N45" s="32" t="s">
        <v>105</v>
      </c>
    </row>
    <row r="46" spans="2:14" x14ac:dyDescent="0.25">
      <c r="B46" s="142"/>
      <c r="C46" s="135"/>
      <c r="D46" s="131"/>
      <c r="E46" s="38" t="s">
        <v>154</v>
      </c>
      <c r="F46" s="32" t="s">
        <v>105</v>
      </c>
      <c r="G46" s="32" t="s">
        <v>105</v>
      </c>
      <c r="H46" s="32"/>
      <c r="I46" s="38" t="s">
        <v>129</v>
      </c>
      <c r="J46" s="38" t="s">
        <v>129</v>
      </c>
      <c r="K46" s="38" t="s">
        <v>130</v>
      </c>
      <c r="L46" s="32" t="s">
        <v>105</v>
      </c>
      <c r="M46" s="32" t="s">
        <v>105</v>
      </c>
      <c r="N46" s="32" t="s">
        <v>105</v>
      </c>
    </row>
    <row r="47" spans="2:14" x14ac:dyDescent="0.25">
      <c r="B47" s="142"/>
      <c r="C47" s="135"/>
      <c r="D47" s="131"/>
      <c r="E47" s="38" t="s">
        <v>174</v>
      </c>
      <c r="F47" s="32" t="s">
        <v>105</v>
      </c>
      <c r="G47" s="32" t="s">
        <v>105</v>
      </c>
      <c r="H47" s="32"/>
      <c r="I47" s="38" t="s">
        <v>129</v>
      </c>
      <c r="J47" s="38" t="s">
        <v>129</v>
      </c>
      <c r="K47" s="38" t="s">
        <v>130</v>
      </c>
      <c r="L47" s="32" t="s">
        <v>105</v>
      </c>
      <c r="M47" s="38" t="s">
        <v>237</v>
      </c>
      <c r="N47" s="32" t="s">
        <v>105</v>
      </c>
    </row>
    <row r="48" spans="2:14" ht="22.5" x14ac:dyDescent="0.25">
      <c r="B48" s="142"/>
      <c r="C48" s="135"/>
      <c r="D48" s="136"/>
      <c r="E48" s="38" t="s">
        <v>157</v>
      </c>
      <c r="F48" s="32" t="s">
        <v>105</v>
      </c>
      <c r="G48" s="32" t="s">
        <v>105</v>
      </c>
      <c r="H48" s="32"/>
      <c r="I48" s="38" t="s">
        <v>129</v>
      </c>
      <c r="J48" s="38" t="s">
        <v>129</v>
      </c>
      <c r="K48" s="38" t="s">
        <v>130</v>
      </c>
      <c r="L48" s="32" t="s">
        <v>105</v>
      </c>
      <c r="M48" s="32" t="s">
        <v>105</v>
      </c>
      <c r="N48" s="32" t="s">
        <v>105</v>
      </c>
    </row>
    <row r="49" spans="2:15" ht="22.5" x14ac:dyDescent="0.25">
      <c r="B49" s="142"/>
      <c r="C49" s="135"/>
      <c r="D49" s="38" t="s">
        <v>88</v>
      </c>
      <c r="E49" s="38" t="s">
        <v>91</v>
      </c>
      <c r="F49" s="38" t="s">
        <v>117</v>
      </c>
      <c r="G49" s="38" t="s">
        <v>117</v>
      </c>
      <c r="H49" s="38" t="s">
        <v>118</v>
      </c>
      <c r="I49" s="38" t="s">
        <v>118</v>
      </c>
      <c r="J49" s="38" t="s">
        <v>118</v>
      </c>
      <c r="K49" s="33" t="s">
        <v>105</v>
      </c>
      <c r="L49" s="38" t="s">
        <v>187</v>
      </c>
      <c r="M49" s="38" t="s">
        <v>237</v>
      </c>
      <c r="N49" s="32" t="s">
        <v>105</v>
      </c>
    </row>
    <row r="50" spans="2:15" ht="45" x14ac:dyDescent="0.25">
      <c r="B50" s="142"/>
      <c r="C50" s="135"/>
      <c r="D50" s="130" t="s">
        <v>65</v>
      </c>
      <c r="E50" s="38" t="s">
        <v>92</v>
      </c>
      <c r="F50" s="38" t="s">
        <v>120</v>
      </c>
      <c r="G50" s="38" t="s">
        <v>119</v>
      </c>
      <c r="H50" s="32"/>
      <c r="I50" s="38" t="s">
        <v>118</v>
      </c>
      <c r="J50" s="38" t="s">
        <v>118</v>
      </c>
      <c r="K50" s="38" t="s">
        <v>118</v>
      </c>
      <c r="L50" s="38" t="s">
        <v>187</v>
      </c>
      <c r="M50" s="38" t="s">
        <v>237</v>
      </c>
      <c r="N50" s="32" t="s">
        <v>105</v>
      </c>
    </row>
    <row r="51" spans="2:15" ht="45" x14ac:dyDescent="0.25">
      <c r="B51" s="142"/>
      <c r="C51" s="135"/>
      <c r="D51" s="131"/>
      <c r="E51" s="38" t="s">
        <v>93</v>
      </c>
      <c r="F51" s="38" t="s">
        <v>120</v>
      </c>
      <c r="G51" s="38" t="s">
        <v>119</v>
      </c>
      <c r="H51" s="32"/>
      <c r="I51" s="38" t="s">
        <v>140</v>
      </c>
      <c r="J51" s="38" t="s">
        <v>140</v>
      </c>
      <c r="K51" s="38" t="s">
        <v>140</v>
      </c>
      <c r="L51" s="38" t="s">
        <v>187</v>
      </c>
      <c r="M51" s="32" t="s">
        <v>105</v>
      </c>
      <c r="N51" s="32" t="s">
        <v>105</v>
      </c>
    </row>
    <row r="52" spans="2:15" ht="22.5" x14ac:dyDescent="0.25">
      <c r="B52" s="142"/>
      <c r="C52" s="135"/>
      <c r="D52" s="131"/>
      <c r="E52" s="38" t="s">
        <v>95</v>
      </c>
      <c r="F52" s="38" t="s">
        <v>125</v>
      </c>
      <c r="G52" s="38" t="s">
        <v>141</v>
      </c>
      <c r="H52" s="38" t="s">
        <v>125</v>
      </c>
      <c r="I52" s="38" t="s">
        <v>141</v>
      </c>
      <c r="J52" s="38" t="s">
        <v>141</v>
      </c>
      <c r="K52" s="38" t="s">
        <v>141</v>
      </c>
      <c r="L52" s="38" t="s">
        <v>187</v>
      </c>
      <c r="M52" s="38" t="s">
        <v>105</v>
      </c>
      <c r="N52" s="32" t="s">
        <v>105</v>
      </c>
    </row>
    <row r="53" spans="2:15" ht="33.75" x14ac:dyDescent="0.25">
      <c r="B53" s="142"/>
      <c r="C53" s="135"/>
      <c r="D53" s="131"/>
      <c r="E53" s="38" t="s">
        <v>96</v>
      </c>
      <c r="F53" s="38" t="s">
        <v>127</v>
      </c>
      <c r="G53" s="38" t="s">
        <v>128</v>
      </c>
      <c r="H53" s="38" t="s">
        <v>126</v>
      </c>
      <c r="I53" s="38" t="s">
        <v>126</v>
      </c>
      <c r="J53" s="32" t="s">
        <v>105</v>
      </c>
      <c r="K53" s="32" t="s">
        <v>105</v>
      </c>
      <c r="L53" s="38" t="s">
        <v>187</v>
      </c>
      <c r="M53" s="38" t="s">
        <v>237</v>
      </c>
      <c r="N53" s="32" t="s">
        <v>105</v>
      </c>
    </row>
    <row r="54" spans="2:15" ht="22.5" x14ac:dyDescent="0.25">
      <c r="B54" s="142"/>
      <c r="C54" s="135"/>
      <c r="D54" s="131"/>
      <c r="E54" s="38" t="s">
        <v>63</v>
      </c>
      <c r="F54" s="38" t="s">
        <v>120</v>
      </c>
      <c r="G54" s="38" t="s">
        <v>121</v>
      </c>
      <c r="H54" s="32"/>
      <c r="I54" s="32" t="s">
        <v>123</v>
      </c>
      <c r="J54" s="32" t="s">
        <v>123</v>
      </c>
      <c r="K54" s="32" t="s">
        <v>123</v>
      </c>
      <c r="L54" s="38" t="s">
        <v>187</v>
      </c>
      <c r="M54" s="38" t="s">
        <v>105</v>
      </c>
      <c r="N54" s="32" t="s">
        <v>105</v>
      </c>
    </row>
    <row r="55" spans="2:15" ht="22.5" x14ac:dyDescent="0.25">
      <c r="B55" s="142"/>
      <c r="C55" s="135"/>
      <c r="D55" s="136"/>
      <c r="E55" s="38" t="s">
        <v>64</v>
      </c>
      <c r="F55" s="38" t="s">
        <v>120</v>
      </c>
      <c r="G55" s="38" t="s">
        <v>131</v>
      </c>
      <c r="H55" s="32"/>
      <c r="I55" s="32" t="s">
        <v>105</v>
      </c>
      <c r="J55" s="32" t="s">
        <v>105</v>
      </c>
      <c r="K55" s="32" t="s">
        <v>105</v>
      </c>
      <c r="L55" s="32" t="s">
        <v>105</v>
      </c>
      <c r="M55" s="32" t="s">
        <v>105</v>
      </c>
      <c r="N55" s="32" t="s">
        <v>105</v>
      </c>
    </row>
    <row r="56" spans="2:15" s="41" customFormat="1" ht="45" x14ac:dyDescent="0.25">
      <c r="B56" s="130" t="s">
        <v>242</v>
      </c>
      <c r="C56" s="146" t="s">
        <v>246</v>
      </c>
      <c r="D56" s="40" t="s">
        <v>69</v>
      </c>
      <c r="E56" s="38" t="s">
        <v>82</v>
      </c>
      <c r="F56" s="32" t="s">
        <v>105</v>
      </c>
      <c r="G56" s="32" t="s">
        <v>105</v>
      </c>
      <c r="H56" s="38" t="s">
        <v>102</v>
      </c>
      <c r="I56" s="38" t="s">
        <v>181</v>
      </c>
      <c r="J56" s="38" t="s">
        <v>103</v>
      </c>
      <c r="K56" s="32"/>
      <c r="L56" s="32" t="s">
        <v>105</v>
      </c>
      <c r="M56" s="38" t="s">
        <v>237</v>
      </c>
      <c r="N56" s="32" t="s">
        <v>105</v>
      </c>
      <c r="O56" s="149"/>
    </row>
    <row r="57" spans="2:15" s="41" customFormat="1" ht="22.5" x14ac:dyDescent="0.25">
      <c r="B57" s="131"/>
      <c r="C57" s="147"/>
      <c r="D57" s="132" t="s">
        <v>83</v>
      </c>
      <c r="E57" s="38" t="s">
        <v>251</v>
      </c>
      <c r="F57" s="32" t="s">
        <v>105</v>
      </c>
      <c r="G57" s="32" t="s">
        <v>105</v>
      </c>
      <c r="H57" s="32" t="s">
        <v>105</v>
      </c>
      <c r="I57" s="38" t="s">
        <v>106</v>
      </c>
      <c r="J57" s="38" t="s">
        <v>107</v>
      </c>
      <c r="K57" s="38" t="s">
        <v>108</v>
      </c>
      <c r="L57" s="32" t="s">
        <v>105</v>
      </c>
      <c r="M57" s="38" t="s">
        <v>237</v>
      </c>
      <c r="N57" s="32" t="s">
        <v>105</v>
      </c>
      <c r="O57" s="150"/>
    </row>
    <row r="58" spans="2:15" s="41" customFormat="1" ht="15" x14ac:dyDescent="0.25">
      <c r="B58" s="131"/>
      <c r="C58" s="147"/>
      <c r="D58" s="133"/>
      <c r="E58" s="38" t="s">
        <v>77</v>
      </c>
      <c r="F58" s="32" t="s">
        <v>105</v>
      </c>
      <c r="G58" s="32" t="s">
        <v>105</v>
      </c>
      <c r="H58" s="32"/>
      <c r="I58" s="32" t="s">
        <v>105</v>
      </c>
      <c r="J58" s="32" t="s">
        <v>105</v>
      </c>
      <c r="K58" s="32" t="s">
        <v>105</v>
      </c>
      <c r="L58" s="32" t="s">
        <v>105</v>
      </c>
      <c r="M58" s="38" t="s">
        <v>237</v>
      </c>
      <c r="N58" s="32" t="s">
        <v>105</v>
      </c>
      <c r="O58" s="150"/>
    </row>
    <row r="59" spans="2:15" s="41" customFormat="1" ht="33.75" x14ac:dyDescent="0.25">
      <c r="B59" s="131"/>
      <c r="C59" s="147"/>
      <c r="D59" s="133"/>
      <c r="E59" s="38" t="s">
        <v>84</v>
      </c>
      <c r="F59" s="32" t="s">
        <v>105</v>
      </c>
      <c r="G59" s="32" t="s">
        <v>105</v>
      </c>
      <c r="H59" s="32"/>
      <c r="I59" s="38" t="s">
        <v>111</v>
      </c>
      <c r="J59" s="38" t="s">
        <v>113</v>
      </c>
      <c r="K59" s="38" t="s">
        <v>114</v>
      </c>
      <c r="L59" s="32" t="s">
        <v>105</v>
      </c>
      <c r="M59" s="38" t="s">
        <v>237</v>
      </c>
      <c r="N59" s="32" t="s">
        <v>105</v>
      </c>
      <c r="O59" s="150"/>
    </row>
    <row r="60" spans="2:15" s="41" customFormat="1" ht="22.5" x14ac:dyDescent="0.25">
      <c r="B60" s="131"/>
      <c r="C60" s="147"/>
      <c r="D60" s="133"/>
      <c r="E60" s="38" t="s">
        <v>85</v>
      </c>
      <c r="F60" s="32" t="s">
        <v>105</v>
      </c>
      <c r="G60" s="32" t="s">
        <v>105</v>
      </c>
      <c r="H60" s="32"/>
      <c r="I60" s="38" t="s">
        <v>111</v>
      </c>
      <c r="J60" s="38" t="s">
        <v>113</v>
      </c>
      <c r="K60" s="38" t="s">
        <v>112</v>
      </c>
      <c r="L60" s="32" t="s">
        <v>105</v>
      </c>
      <c r="M60" s="38" t="s">
        <v>237</v>
      </c>
      <c r="N60" s="32" t="s">
        <v>105</v>
      </c>
      <c r="O60" s="150"/>
    </row>
    <row r="61" spans="2:15" s="41" customFormat="1" ht="15" x14ac:dyDescent="0.25">
      <c r="B61" s="131"/>
      <c r="C61" s="147"/>
      <c r="D61" s="134"/>
      <c r="E61" s="38" t="s">
        <v>87</v>
      </c>
      <c r="F61" s="32" t="s">
        <v>105</v>
      </c>
      <c r="G61" s="32" t="s">
        <v>105</v>
      </c>
      <c r="H61" s="32"/>
      <c r="I61" s="38" t="s">
        <v>115</v>
      </c>
      <c r="J61" s="38" t="s">
        <v>115</v>
      </c>
      <c r="K61" s="38" t="s">
        <v>115</v>
      </c>
      <c r="L61" s="32" t="s">
        <v>105</v>
      </c>
      <c r="M61" s="42" t="s">
        <v>105</v>
      </c>
      <c r="N61" s="32" t="s">
        <v>105</v>
      </c>
      <c r="O61" s="150"/>
    </row>
    <row r="62" spans="2:15" s="41" customFormat="1" ht="15" x14ac:dyDescent="0.25">
      <c r="B62" s="131"/>
      <c r="C62" s="147"/>
      <c r="D62" s="130" t="s">
        <v>243</v>
      </c>
      <c r="E62" s="38" t="s">
        <v>91</v>
      </c>
      <c r="F62" s="38" t="s">
        <v>117</v>
      </c>
      <c r="G62" s="38" t="s">
        <v>117</v>
      </c>
      <c r="H62" s="38" t="s">
        <v>118</v>
      </c>
      <c r="I62" s="38" t="s">
        <v>118</v>
      </c>
      <c r="J62" s="38" t="s">
        <v>118</v>
      </c>
      <c r="K62" s="33" t="s">
        <v>105</v>
      </c>
      <c r="L62" s="32" t="s">
        <v>105</v>
      </c>
      <c r="M62" s="42" t="s">
        <v>105</v>
      </c>
      <c r="N62" s="32" t="s">
        <v>105</v>
      </c>
      <c r="O62" s="150"/>
    </row>
    <row r="63" spans="2:15" s="41" customFormat="1" ht="45" x14ac:dyDescent="0.25">
      <c r="B63" s="131"/>
      <c r="C63" s="147"/>
      <c r="D63" s="131"/>
      <c r="E63" s="38" t="s">
        <v>92</v>
      </c>
      <c r="F63" s="38" t="s">
        <v>120</v>
      </c>
      <c r="G63" s="38" t="s">
        <v>119</v>
      </c>
      <c r="H63" s="32"/>
      <c r="I63" s="38" t="s">
        <v>118</v>
      </c>
      <c r="J63" s="38" t="s">
        <v>118</v>
      </c>
      <c r="K63" s="38" t="s">
        <v>118</v>
      </c>
      <c r="L63" s="38" t="s">
        <v>187</v>
      </c>
      <c r="M63" s="38" t="s">
        <v>237</v>
      </c>
      <c r="N63" s="32" t="s">
        <v>105</v>
      </c>
      <c r="O63" s="150"/>
    </row>
    <row r="64" spans="2:15" s="41" customFormat="1" ht="45" x14ac:dyDescent="0.25">
      <c r="B64" s="131"/>
      <c r="C64" s="147"/>
      <c r="D64" s="131"/>
      <c r="E64" s="38" t="s">
        <v>244</v>
      </c>
      <c r="F64" s="38" t="s">
        <v>120</v>
      </c>
      <c r="G64" s="38" t="s">
        <v>119</v>
      </c>
      <c r="H64" s="32"/>
      <c r="I64" s="38" t="s">
        <v>139</v>
      </c>
      <c r="J64" s="38" t="s">
        <v>140</v>
      </c>
      <c r="K64" s="38" t="s">
        <v>140</v>
      </c>
      <c r="L64" s="38" t="s">
        <v>187</v>
      </c>
      <c r="M64" s="38" t="s">
        <v>237</v>
      </c>
      <c r="N64" s="32" t="s">
        <v>105</v>
      </c>
      <c r="O64" s="150"/>
    </row>
    <row r="65" spans="2:15" s="41" customFormat="1" ht="22.5" x14ac:dyDescent="0.25">
      <c r="B65" s="131"/>
      <c r="C65" s="147"/>
      <c r="D65" s="135" t="s">
        <v>245</v>
      </c>
      <c r="E65" s="38" t="s">
        <v>124</v>
      </c>
      <c r="F65" s="38" t="s">
        <v>125</v>
      </c>
      <c r="G65" s="38" t="s">
        <v>125</v>
      </c>
      <c r="H65" s="38" t="s">
        <v>125</v>
      </c>
      <c r="I65" s="38" t="s">
        <v>125</v>
      </c>
      <c r="J65" s="38" t="s">
        <v>125</v>
      </c>
      <c r="K65" s="38" t="s">
        <v>125</v>
      </c>
      <c r="L65" s="38" t="s">
        <v>187</v>
      </c>
      <c r="M65" s="42" t="s">
        <v>105</v>
      </c>
      <c r="N65" s="32" t="s">
        <v>105</v>
      </c>
      <c r="O65" s="150"/>
    </row>
    <row r="66" spans="2:15" s="41" customFormat="1" ht="45" x14ac:dyDescent="0.25">
      <c r="B66" s="131"/>
      <c r="C66" s="147"/>
      <c r="D66" s="135"/>
      <c r="E66" s="38" t="s">
        <v>252</v>
      </c>
      <c r="F66" s="38" t="s">
        <v>120</v>
      </c>
      <c r="G66" s="38" t="s">
        <v>119</v>
      </c>
      <c r="H66" s="32"/>
      <c r="I66" s="38" t="s">
        <v>253</v>
      </c>
      <c r="J66" s="32" t="s">
        <v>105</v>
      </c>
      <c r="K66" s="32" t="s">
        <v>105</v>
      </c>
      <c r="L66" s="38" t="s">
        <v>187</v>
      </c>
      <c r="M66" s="38" t="s">
        <v>237</v>
      </c>
      <c r="N66" s="32" t="s">
        <v>105</v>
      </c>
      <c r="O66" s="150"/>
    </row>
    <row r="67" spans="2:15" s="41" customFormat="1" ht="33.75" x14ac:dyDescent="0.25">
      <c r="B67" s="136"/>
      <c r="C67" s="148"/>
      <c r="D67" s="135"/>
      <c r="E67" s="38" t="s">
        <v>96</v>
      </c>
      <c r="F67" s="38" t="s">
        <v>127</v>
      </c>
      <c r="G67" s="38" t="s">
        <v>128</v>
      </c>
      <c r="H67" s="38" t="s">
        <v>126</v>
      </c>
      <c r="I67" s="38" t="s">
        <v>126</v>
      </c>
      <c r="J67" s="32" t="s">
        <v>105</v>
      </c>
      <c r="K67" s="32" t="s">
        <v>105</v>
      </c>
      <c r="L67" s="38" t="s">
        <v>187</v>
      </c>
      <c r="M67" s="38" t="s">
        <v>237</v>
      </c>
      <c r="N67" s="32" t="s">
        <v>105</v>
      </c>
      <c r="O67" s="151"/>
    </row>
    <row r="68" spans="2:15" x14ac:dyDescent="0.25">
      <c r="B68" s="135" t="s">
        <v>152</v>
      </c>
      <c r="C68" s="143" t="s">
        <v>67</v>
      </c>
      <c r="D68" s="132" t="s">
        <v>83</v>
      </c>
      <c r="E68" s="38" t="s">
        <v>77</v>
      </c>
      <c r="F68" s="32" t="s">
        <v>105</v>
      </c>
      <c r="G68" s="32" t="s">
        <v>105</v>
      </c>
      <c r="H68" s="32"/>
      <c r="I68" s="32" t="s">
        <v>105</v>
      </c>
      <c r="J68" s="32" t="s">
        <v>105</v>
      </c>
      <c r="K68" s="32" t="s">
        <v>105</v>
      </c>
      <c r="L68" s="32" t="s">
        <v>105</v>
      </c>
      <c r="M68" s="32" t="s">
        <v>239</v>
      </c>
      <c r="N68" s="32" t="s">
        <v>105</v>
      </c>
    </row>
    <row r="69" spans="2:15" x14ac:dyDescent="0.25">
      <c r="B69" s="135"/>
      <c r="C69" s="144"/>
      <c r="D69" s="133"/>
      <c r="E69" s="38" t="s">
        <v>84</v>
      </c>
      <c r="F69" s="32" t="s">
        <v>105</v>
      </c>
      <c r="G69" s="32" t="s">
        <v>105</v>
      </c>
      <c r="H69" s="32"/>
      <c r="I69" s="32" t="s">
        <v>105</v>
      </c>
      <c r="J69" s="32" t="s">
        <v>105</v>
      </c>
      <c r="K69" s="32" t="s">
        <v>105</v>
      </c>
      <c r="L69" s="32" t="s">
        <v>105</v>
      </c>
      <c r="M69" s="32" t="s">
        <v>105</v>
      </c>
      <c r="N69" s="32" t="s">
        <v>105</v>
      </c>
    </row>
    <row r="70" spans="2:15" x14ac:dyDescent="0.25">
      <c r="B70" s="135"/>
      <c r="C70" s="144"/>
      <c r="D70" s="133"/>
      <c r="E70" s="38" t="s">
        <v>240</v>
      </c>
      <c r="F70" s="32" t="s">
        <v>105</v>
      </c>
      <c r="G70" s="32" t="s">
        <v>105</v>
      </c>
      <c r="H70" s="32"/>
      <c r="I70" s="32" t="s">
        <v>105</v>
      </c>
      <c r="J70" s="32" t="s">
        <v>105</v>
      </c>
      <c r="K70" s="32" t="s">
        <v>105</v>
      </c>
      <c r="L70" s="32" t="s">
        <v>105</v>
      </c>
      <c r="M70" s="32" t="s">
        <v>239</v>
      </c>
      <c r="N70" s="32" t="s">
        <v>105</v>
      </c>
    </row>
    <row r="71" spans="2:15" x14ac:dyDescent="0.25">
      <c r="B71" s="135"/>
      <c r="C71" s="144"/>
      <c r="D71" s="133"/>
      <c r="E71" s="38" t="s">
        <v>216</v>
      </c>
      <c r="F71" s="32" t="s">
        <v>105</v>
      </c>
      <c r="G71" s="32" t="s">
        <v>105</v>
      </c>
      <c r="H71" s="32"/>
      <c r="I71" s="32" t="s">
        <v>105</v>
      </c>
      <c r="J71" s="32" t="s">
        <v>105</v>
      </c>
      <c r="K71" s="32" t="s">
        <v>105</v>
      </c>
      <c r="L71" s="32" t="s">
        <v>105</v>
      </c>
      <c r="M71" s="32" t="s">
        <v>239</v>
      </c>
      <c r="N71" s="32" t="s">
        <v>105</v>
      </c>
    </row>
    <row r="72" spans="2:15" x14ac:dyDescent="0.25">
      <c r="B72" s="135"/>
      <c r="C72" s="144"/>
      <c r="D72" s="134"/>
      <c r="E72" s="38" t="s">
        <v>87</v>
      </c>
      <c r="F72" s="32" t="s">
        <v>105</v>
      </c>
      <c r="G72" s="32" t="s">
        <v>105</v>
      </c>
      <c r="H72" s="32"/>
      <c r="I72" s="32" t="s">
        <v>105</v>
      </c>
      <c r="J72" s="32" t="s">
        <v>105</v>
      </c>
      <c r="K72" s="32" t="s">
        <v>105</v>
      </c>
      <c r="L72" s="32" t="s">
        <v>105</v>
      </c>
      <c r="M72" s="32" t="s">
        <v>105</v>
      </c>
      <c r="N72" s="32" t="s">
        <v>105</v>
      </c>
    </row>
    <row r="73" spans="2:15" ht="22.5" x14ac:dyDescent="0.25">
      <c r="B73" s="135"/>
      <c r="C73" s="144"/>
      <c r="D73" s="130" t="s">
        <v>88</v>
      </c>
      <c r="E73" s="38" t="s">
        <v>91</v>
      </c>
      <c r="F73" s="38" t="s">
        <v>117</v>
      </c>
      <c r="G73" s="38" t="s">
        <v>117</v>
      </c>
      <c r="H73" s="32"/>
      <c r="I73" s="38" t="s">
        <v>118</v>
      </c>
      <c r="J73" s="38" t="s">
        <v>118</v>
      </c>
      <c r="K73" s="38" t="s">
        <v>118</v>
      </c>
      <c r="L73" s="38" t="s">
        <v>187</v>
      </c>
      <c r="M73" s="32" t="s">
        <v>105</v>
      </c>
      <c r="N73" s="32" t="s">
        <v>105</v>
      </c>
    </row>
    <row r="74" spans="2:15" ht="45" x14ac:dyDescent="0.25">
      <c r="B74" s="135"/>
      <c r="C74" s="144"/>
      <c r="D74" s="131"/>
      <c r="E74" s="38" t="s">
        <v>92</v>
      </c>
      <c r="F74" s="38" t="s">
        <v>120</v>
      </c>
      <c r="G74" s="38" t="s">
        <v>119</v>
      </c>
      <c r="H74" s="32"/>
      <c r="I74" s="38" t="s">
        <v>118</v>
      </c>
      <c r="J74" s="38" t="s">
        <v>118</v>
      </c>
      <c r="K74" s="38" t="s">
        <v>118</v>
      </c>
      <c r="L74" s="38" t="s">
        <v>187</v>
      </c>
      <c r="M74" s="32" t="s">
        <v>239</v>
      </c>
      <c r="N74" s="32" t="s">
        <v>105</v>
      </c>
    </row>
    <row r="75" spans="2:15" ht="45" x14ac:dyDescent="0.25">
      <c r="B75" s="135"/>
      <c r="C75" s="144"/>
      <c r="D75" s="131"/>
      <c r="E75" s="38" t="s">
        <v>93</v>
      </c>
      <c r="F75" s="38" t="s">
        <v>120</v>
      </c>
      <c r="G75" s="38" t="s">
        <v>119</v>
      </c>
      <c r="H75" s="32"/>
      <c r="I75" s="38" t="s">
        <v>139</v>
      </c>
      <c r="J75" s="38" t="s">
        <v>140</v>
      </c>
      <c r="K75" s="38" t="s">
        <v>140</v>
      </c>
      <c r="L75" s="38" t="s">
        <v>187</v>
      </c>
      <c r="M75" s="32" t="s">
        <v>239</v>
      </c>
      <c r="N75" s="32" t="s">
        <v>105</v>
      </c>
    </row>
    <row r="76" spans="2:15" ht="22.5" x14ac:dyDescent="0.25">
      <c r="B76" s="135"/>
      <c r="C76" s="144"/>
      <c r="D76" s="136"/>
      <c r="E76" s="38" t="s">
        <v>95</v>
      </c>
      <c r="F76" s="38" t="s">
        <v>125</v>
      </c>
      <c r="G76" s="38" t="s">
        <v>141</v>
      </c>
      <c r="H76" s="32"/>
      <c r="I76" s="38" t="s">
        <v>141</v>
      </c>
      <c r="J76" s="38" t="s">
        <v>141</v>
      </c>
      <c r="K76" s="38" t="s">
        <v>141</v>
      </c>
      <c r="L76" s="38" t="s">
        <v>187</v>
      </c>
      <c r="M76" s="38" t="s">
        <v>105</v>
      </c>
      <c r="N76" s="32" t="s">
        <v>105</v>
      </c>
    </row>
    <row r="77" spans="2:15" ht="33.75" x14ac:dyDescent="0.25">
      <c r="B77" s="135"/>
      <c r="C77" s="144"/>
      <c r="D77" s="130" t="s">
        <v>94</v>
      </c>
      <c r="E77" s="38" t="s">
        <v>96</v>
      </c>
      <c r="F77" s="38" t="s">
        <v>127</v>
      </c>
      <c r="G77" s="38" t="s">
        <v>128</v>
      </c>
      <c r="H77" s="38" t="s">
        <v>126</v>
      </c>
      <c r="I77" s="38" t="s">
        <v>126</v>
      </c>
      <c r="J77" s="32" t="s">
        <v>105</v>
      </c>
      <c r="K77" s="32" t="s">
        <v>105</v>
      </c>
      <c r="L77" s="38" t="s">
        <v>187</v>
      </c>
      <c r="M77" s="32" t="s">
        <v>239</v>
      </c>
      <c r="N77" s="32" t="s">
        <v>105</v>
      </c>
    </row>
    <row r="78" spans="2:15" x14ac:dyDescent="0.25">
      <c r="B78" s="135"/>
      <c r="C78" s="145"/>
      <c r="D78" s="136"/>
      <c r="E78" s="38" t="s">
        <v>82</v>
      </c>
      <c r="F78" s="32" t="s">
        <v>105</v>
      </c>
      <c r="G78" s="32" t="s">
        <v>105</v>
      </c>
      <c r="H78" s="32"/>
      <c r="I78" s="32" t="s">
        <v>105</v>
      </c>
      <c r="J78" s="32" t="s">
        <v>105</v>
      </c>
      <c r="K78" s="32" t="s">
        <v>105</v>
      </c>
      <c r="L78" s="32" t="s">
        <v>105</v>
      </c>
      <c r="M78" s="32" t="s">
        <v>105</v>
      </c>
      <c r="N78" s="32" t="s">
        <v>105</v>
      </c>
    </row>
    <row r="79" spans="2:15" x14ac:dyDescent="0.25">
      <c r="B79" s="129" t="s">
        <v>97</v>
      </c>
      <c r="C79" s="128" t="s">
        <v>248</v>
      </c>
      <c r="D79" s="32" t="s">
        <v>69</v>
      </c>
      <c r="E79" s="38" t="s">
        <v>78</v>
      </c>
      <c r="F79" s="32" t="s">
        <v>105</v>
      </c>
      <c r="G79" s="32" t="s">
        <v>105</v>
      </c>
      <c r="H79" s="32"/>
      <c r="I79" s="32" t="s">
        <v>105</v>
      </c>
      <c r="J79" s="32" t="s">
        <v>105</v>
      </c>
      <c r="K79" s="32" t="s">
        <v>105</v>
      </c>
      <c r="L79" s="32" t="s">
        <v>105</v>
      </c>
      <c r="M79" s="32" t="s">
        <v>105</v>
      </c>
      <c r="N79" s="32" t="s">
        <v>105</v>
      </c>
    </row>
    <row r="80" spans="2:15" x14ac:dyDescent="0.25">
      <c r="B80" s="129"/>
      <c r="C80" s="128"/>
      <c r="D80" s="132" t="s">
        <v>83</v>
      </c>
      <c r="E80" s="38" t="s">
        <v>77</v>
      </c>
      <c r="F80" s="32" t="s">
        <v>105</v>
      </c>
      <c r="G80" s="38" t="s">
        <v>142</v>
      </c>
      <c r="H80" s="32" t="s">
        <v>105</v>
      </c>
      <c r="I80" s="32"/>
      <c r="J80" s="32" t="s">
        <v>105</v>
      </c>
      <c r="K80" s="32" t="s">
        <v>105</v>
      </c>
      <c r="L80" s="32" t="s">
        <v>105</v>
      </c>
      <c r="M80" s="32" t="s">
        <v>145</v>
      </c>
      <c r="N80" s="32" t="s">
        <v>105</v>
      </c>
    </row>
    <row r="81" spans="2:16" x14ac:dyDescent="0.25">
      <c r="B81" s="129"/>
      <c r="C81" s="128"/>
      <c r="D81" s="133"/>
      <c r="E81" s="38" t="s">
        <v>240</v>
      </c>
      <c r="F81" s="32" t="s">
        <v>105</v>
      </c>
      <c r="G81" s="38" t="s">
        <v>142</v>
      </c>
      <c r="H81" s="32"/>
      <c r="I81" s="32" t="s">
        <v>105</v>
      </c>
      <c r="J81" s="32" t="s">
        <v>105</v>
      </c>
      <c r="K81" s="32" t="s">
        <v>105</v>
      </c>
      <c r="L81" s="32" t="s">
        <v>105</v>
      </c>
      <c r="M81" s="32" t="s">
        <v>145</v>
      </c>
      <c r="N81" s="32" t="s">
        <v>105</v>
      </c>
    </row>
    <row r="82" spans="2:16" x14ac:dyDescent="0.25">
      <c r="B82" s="129"/>
      <c r="C82" s="128"/>
      <c r="D82" s="133"/>
      <c r="E82" s="38" t="s">
        <v>79</v>
      </c>
      <c r="F82" s="32" t="s">
        <v>105</v>
      </c>
      <c r="G82" s="38" t="s">
        <v>142</v>
      </c>
      <c r="H82" s="32"/>
      <c r="I82" s="32" t="s">
        <v>105</v>
      </c>
      <c r="J82" s="32" t="s">
        <v>105</v>
      </c>
      <c r="K82" s="32" t="s">
        <v>105</v>
      </c>
      <c r="L82" s="32" t="s">
        <v>105</v>
      </c>
      <c r="M82" s="32" t="s">
        <v>145</v>
      </c>
      <c r="N82" s="32" t="s">
        <v>105</v>
      </c>
    </row>
    <row r="83" spans="2:16" ht="22.5" x14ac:dyDescent="0.25">
      <c r="B83" s="129"/>
      <c r="C83" s="128"/>
      <c r="D83" s="133"/>
      <c r="E83" s="38" t="s">
        <v>84</v>
      </c>
      <c r="F83" s="32" t="s">
        <v>105</v>
      </c>
      <c r="G83" s="38" t="s">
        <v>142</v>
      </c>
      <c r="H83" s="32"/>
      <c r="I83" s="38" t="s">
        <v>143</v>
      </c>
      <c r="J83" s="38" t="s">
        <v>143</v>
      </c>
      <c r="K83" s="38" t="s">
        <v>143</v>
      </c>
      <c r="L83" s="32" t="s">
        <v>105</v>
      </c>
      <c r="M83" s="32" t="s">
        <v>145</v>
      </c>
      <c r="N83" s="32" t="s">
        <v>105</v>
      </c>
    </row>
    <row r="84" spans="2:16" x14ac:dyDescent="0.25">
      <c r="B84" s="129"/>
      <c r="C84" s="128"/>
      <c r="D84" s="133"/>
      <c r="E84" s="38" t="s">
        <v>85</v>
      </c>
      <c r="F84" s="32" t="s">
        <v>105</v>
      </c>
      <c r="G84" s="38" t="s">
        <v>142</v>
      </c>
      <c r="H84" s="32"/>
      <c r="I84" s="32" t="s">
        <v>105</v>
      </c>
      <c r="J84" s="32" t="s">
        <v>105</v>
      </c>
      <c r="K84" s="32" t="s">
        <v>105</v>
      </c>
      <c r="L84" s="32" t="s">
        <v>105</v>
      </c>
      <c r="M84" s="32" t="s">
        <v>145</v>
      </c>
      <c r="N84" s="39" t="s">
        <v>105</v>
      </c>
    </row>
    <row r="85" spans="2:16" x14ac:dyDescent="0.25">
      <c r="B85" s="129"/>
      <c r="C85" s="128"/>
      <c r="D85" s="133"/>
      <c r="E85" s="38" t="s">
        <v>86</v>
      </c>
      <c r="F85" s="32" t="s">
        <v>105</v>
      </c>
      <c r="G85" s="38" t="s">
        <v>142</v>
      </c>
      <c r="H85" s="32"/>
      <c r="I85" s="32" t="s">
        <v>105</v>
      </c>
      <c r="J85" s="32" t="s">
        <v>105</v>
      </c>
      <c r="K85" s="32" t="s">
        <v>105</v>
      </c>
      <c r="L85" s="32" t="s">
        <v>105</v>
      </c>
      <c r="M85" s="32" t="s">
        <v>105</v>
      </c>
      <c r="N85" s="32" t="s">
        <v>105</v>
      </c>
    </row>
    <row r="86" spans="2:16" x14ac:dyDescent="0.25">
      <c r="B86" s="129"/>
      <c r="C86" s="128"/>
      <c r="D86" s="133"/>
      <c r="E86" s="38" t="s">
        <v>99</v>
      </c>
      <c r="F86" s="32" t="s">
        <v>105</v>
      </c>
      <c r="G86" s="38" t="s">
        <v>142</v>
      </c>
      <c r="H86" s="32"/>
      <c r="I86" s="32" t="s">
        <v>105</v>
      </c>
      <c r="J86" s="32" t="s">
        <v>105</v>
      </c>
      <c r="K86" s="32" t="s">
        <v>105</v>
      </c>
      <c r="L86" s="32" t="s">
        <v>105</v>
      </c>
      <c r="M86" s="32" t="s">
        <v>145</v>
      </c>
      <c r="N86" s="32" t="s">
        <v>105</v>
      </c>
    </row>
    <row r="87" spans="2:16" x14ac:dyDescent="0.25">
      <c r="B87" s="129"/>
      <c r="C87" s="128"/>
      <c r="D87" s="133"/>
      <c r="E87" s="38" t="s">
        <v>100</v>
      </c>
      <c r="F87" s="32" t="s">
        <v>105</v>
      </c>
      <c r="G87" s="38" t="s">
        <v>142</v>
      </c>
      <c r="H87" s="32"/>
      <c r="I87" s="32" t="s">
        <v>105</v>
      </c>
      <c r="J87" s="32" t="s">
        <v>105</v>
      </c>
      <c r="K87" s="32" t="s">
        <v>105</v>
      </c>
      <c r="L87" s="32" t="s">
        <v>105</v>
      </c>
      <c r="M87" s="32" t="s">
        <v>145</v>
      </c>
      <c r="N87" s="32" t="s">
        <v>105</v>
      </c>
    </row>
    <row r="88" spans="2:16" x14ac:dyDescent="0.25">
      <c r="B88" s="129"/>
      <c r="C88" s="128"/>
      <c r="D88" s="133"/>
      <c r="E88" s="38" t="s">
        <v>101</v>
      </c>
      <c r="F88" s="32" t="s">
        <v>105</v>
      </c>
      <c r="G88" s="38" t="s">
        <v>142</v>
      </c>
      <c r="H88" s="32"/>
      <c r="I88" s="32" t="s">
        <v>105</v>
      </c>
      <c r="J88" s="32" t="s">
        <v>105</v>
      </c>
      <c r="K88" s="32" t="s">
        <v>105</v>
      </c>
      <c r="L88" s="32" t="s">
        <v>105</v>
      </c>
      <c r="M88" s="32" t="s">
        <v>105</v>
      </c>
      <c r="N88" s="32" t="s">
        <v>105</v>
      </c>
    </row>
    <row r="89" spans="2:16" ht="33.75" x14ac:dyDescent="0.25">
      <c r="B89" s="129"/>
      <c r="C89" s="128"/>
      <c r="D89" s="133"/>
      <c r="E89" s="38" t="s">
        <v>87</v>
      </c>
      <c r="F89" s="32" t="s">
        <v>105</v>
      </c>
      <c r="G89" s="38" t="s">
        <v>142</v>
      </c>
      <c r="H89" s="32"/>
      <c r="I89" s="38" t="s">
        <v>148</v>
      </c>
      <c r="J89" s="38" t="s">
        <v>147</v>
      </c>
      <c r="K89" s="38" t="s">
        <v>147</v>
      </c>
      <c r="L89" s="38" t="s">
        <v>144</v>
      </c>
      <c r="M89" s="32" t="s">
        <v>146</v>
      </c>
      <c r="N89" s="32" t="s">
        <v>105</v>
      </c>
    </row>
    <row r="90" spans="2:16" ht="33.75" x14ac:dyDescent="0.25">
      <c r="B90" s="129"/>
      <c r="C90" s="128"/>
      <c r="D90" s="134"/>
      <c r="E90" s="38" t="s">
        <v>89</v>
      </c>
      <c r="F90" s="38" t="s">
        <v>132</v>
      </c>
      <c r="G90" s="38" t="s">
        <v>142</v>
      </c>
      <c r="H90" s="32"/>
      <c r="I90" s="43" t="s">
        <v>150</v>
      </c>
      <c r="J90" s="43" t="s">
        <v>150</v>
      </c>
      <c r="K90" s="38" t="s">
        <v>151</v>
      </c>
      <c r="L90" s="38" t="s">
        <v>144</v>
      </c>
      <c r="M90" s="38" t="s">
        <v>105</v>
      </c>
      <c r="N90" s="32" t="s">
        <v>105</v>
      </c>
      <c r="P90" s="33" t="s">
        <v>61</v>
      </c>
    </row>
    <row r="91" spans="2:16" ht="22.5" x14ac:dyDescent="0.25">
      <c r="B91" s="129"/>
      <c r="C91" s="128"/>
      <c r="D91" s="130" t="s">
        <v>88</v>
      </c>
      <c r="E91" s="38" t="s">
        <v>90</v>
      </c>
      <c r="F91" s="32" t="s">
        <v>105</v>
      </c>
      <c r="G91" s="38" t="s">
        <v>142</v>
      </c>
      <c r="H91" s="32"/>
      <c r="I91" s="38" t="s">
        <v>149</v>
      </c>
      <c r="J91" s="38" t="s">
        <v>149</v>
      </c>
      <c r="K91" s="38" t="s">
        <v>149</v>
      </c>
      <c r="L91" s="32" t="s">
        <v>105</v>
      </c>
      <c r="M91" s="38" t="s">
        <v>105</v>
      </c>
      <c r="N91" s="32" t="s">
        <v>105</v>
      </c>
      <c r="P91" s="33" t="s">
        <v>155</v>
      </c>
    </row>
    <row r="92" spans="2:16" ht="22.5" x14ac:dyDescent="0.25">
      <c r="B92" s="129"/>
      <c r="C92" s="128"/>
      <c r="D92" s="131"/>
      <c r="E92" s="38" t="s">
        <v>91</v>
      </c>
      <c r="F92" s="38" t="s">
        <v>117</v>
      </c>
      <c r="G92" s="38" t="s">
        <v>117</v>
      </c>
      <c r="H92" s="32"/>
      <c r="I92" s="38" t="s">
        <v>118</v>
      </c>
      <c r="J92" s="38" t="s">
        <v>118</v>
      </c>
      <c r="K92" s="32"/>
      <c r="L92" s="38" t="s">
        <v>144</v>
      </c>
      <c r="M92" s="32" t="s">
        <v>105</v>
      </c>
      <c r="N92" s="32"/>
      <c r="P92" s="33" t="s">
        <v>71</v>
      </c>
    </row>
    <row r="93" spans="2:16" ht="45" x14ac:dyDescent="0.25">
      <c r="B93" s="129"/>
      <c r="C93" s="128"/>
      <c r="D93" s="131"/>
      <c r="E93" s="38" t="s">
        <v>92</v>
      </c>
      <c r="F93" s="38" t="s">
        <v>120</v>
      </c>
      <c r="G93" s="38" t="s">
        <v>119</v>
      </c>
      <c r="H93" s="32"/>
      <c r="I93" s="38" t="s">
        <v>118</v>
      </c>
      <c r="J93" s="38" t="s">
        <v>118</v>
      </c>
      <c r="K93" s="38" t="s">
        <v>118</v>
      </c>
      <c r="L93" s="32" t="s">
        <v>105</v>
      </c>
      <c r="M93" s="38" t="s">
        <v>241</v>
      </c>
      <c r="N93" s="32" t="s">
        <v>105</v>
      </c>
      <c r="P93" s="33" t="s">
        <v>75</v>
      </c>
    </row>
    <row r="94" spans="2:16" ht="45" x14ac:dyDescent="0.25">
      <c r="B94" s="129"/>
      <c r="C94" s="128"/>
      <c r="D94" s="131"/>
      <c r="E94" s="38" t="s">
        <v>93</v>
      </c>
      <c r="F94" s="38" t="s">
        <v>120</v>
      </c>
      <c r="G94" s="38" t="s">
        <v>119</v>
      </c>
      <c r="H94" s="32"/>
      <c r="I94" s="38" t="s">
        <v>139</v>
      </c>
      <c r="J94" s="38" t="s">
        <v>140</v>
      </c>
      <c r="K94" s="38" t="s">
        <v>140</v>
      </c>
      <c r="L94" s="32" t="s">
        <v>105</v>
      </c>
      <c r="M94" s="32" t="s">
        <v>105</v>
      </c>
      <c r="N94" s="32" t="s">
        <v>105</v>
      </c>
      <c r="P94" s="33" t="s">
        <v>250</v>
      </c>
    </row>
    <row r="95" spans="2:16" ht="22.5" x14ac:dyDescent="0.25">
      <c r="B95" s="129"/>
      <c r="C95" s="128"/>
      <c r="D95" s="136"/>
      <c r="E95" s="38" t="s">
        <v>95</v>
      </c>
      <c r="F95" s="38" t="s">
        <v>125</v>
      </c>
      <c r="G95" s="38" t="s">
        <v>141</v>
      </c>
      <c r="H95" s="32"/>
      <c r="I95" s="38" t="s">
        <v>141</v>
      </c>
      <c r="J95" s="38" t="s">
        <v>141</v>
      </c>
      <c r="K95" s="38" t="s">
        <v>141</v>
      </c>
      <c r="L95" s="32" t="s">
        <v>105</v>
      </c>
      <c r="M95" s="32" t="s">
        <v>105</v>
      </c>
      <c r="N95" s="32" t="s">
        <v>105</v>
      </c>
      <c r="P95" s="33" t="s">
        <v>249</v>
      </c>
    </row>
    <row r="96" spans="2:16" ht="33.75" x14ac:dyDescent="0.25">
      <c r="B96" s="129"/>
      <c r="C96" s="128"/>
      <c r="D96" s="44" t="s">
        <v>94</v>
      </c>
      <c r="E96" s="38" t="s">
        <v>96</v>
      </c>
      <c r="F96" s="38" t="s">
        <v>127</v>
      </c>
      <c r="G96" s="38" t="s">
        <v>128</v>
      </c>
      <c r="H96" s="38" t="s">
        <v>126</v>
      </c>
      <c r="I96" s="38" t="s">
        <v>126</v>
      </c>
      <c r="J96" s="32" t="s">
        <v>105</v>
      </c>
      <c r="K96" s="32" t="s">
        <v>105</v>
      </c>
      <c r="L96" s="38" t="s">
        <v>144</v>
      </c>
      <c r="M96" s="38" t="s">
        <v>241</v>
      </c>
      <c r="N96" s="32" t="s">
        <v>105</v>
      </c>
      <c r="P96" s="33" t="s">
        <v>242</v>
      </c>
    </row>
    <row r="97" spans="16:16" x14ac:dyDescent="0.25">
      <c r="P97" s="33" t="s">
        <v>152</v>
      </c>
    </row>
    <row r="98" spans="16:16" x14ac:dyDescent="0.25">
      <c r="P98" s="33" t="s">
        <v>97</v>
      </c>
    </row>
  </sheetData>
  <autoFilter ref="A4:O96" xr:uid="{00000000-0009-0000-0000-000003000000}"/>
  <mergeCells count="48">
    <mergeCell ref="O56:O67"/>
    <mergeCell ref="B56:B67"/>
    <mergeCell ref="C24:C41"/>
    <mergeCell ref="D25:D34"/>
    <mergeCell ref="D35:D39"/>
    <mergeCell ref="D40:D41"/>
    <mergeCell ref="D43:D48"/>
    <mergeCell ref="D50:D55"/>
    <mergeCell ref="B11:B13"/>
    <mergeCell ref="C11:C13"/>
    <mergeCell ref="B24:B41"/>
    <mergeCell ref="B42:B55"/>
    <mergeCell ref="B68:B78"/>
    <mergeCell ref="C14:C18"/>
    <mergeCell ref="B14:B18"/>
    <mergeCell ref="B19:B23"/>
    <mergeCell ref="C19:C23"/>
    <mergeCell ref="C68:C78"/>
    <mergeCell ref="C42:C55"/>
    <mergeCell ref="C56:C67"/>
    <mergeCell ref="D12:D13"/>
    <mergeCell ref="D15:D16"/>
    <mergeCell ref="D17:D18"/>
    <mergeCell ref="D19:D21"/>
    <mergeCell ref="D22:D23"/>
    <mergeCell ref="B3:B4"/>
    <mergeCell ref="C3:C4"/>
    <mergeCell ref="D3:D4"/>
    <mergeCell ref="E3:E4"/>
    <mergeCell ref="D6:D8"/>
    <mergeCell ref="B5:B10"/>
    <mergeCell ref="D9:D10"/>
    <mergeCell ref="C5:C10"/>
    <mergeCell ref="L3:L4"/>
    <mergeCell ref="M3:M4"/>
    <mergeCell ref="N3:N4"/>
    <mergeCell ref="C2:J2"/>
    <mergeCell ref="F3:K3"/>
    <mergeCell ref="C79:C96"/>
    <mergeCell ref="B79:B96"/>
    <mergeCell ref="D62:D64"/>
    <mergeCell ref="D57:D61"/>
    <mergeCell ref="D65:D67"/>
    <mergeCell ref="D73:D76"/>
    <mergeCell ref="D68:D72"/>
    <mergeCell ref="D91:D95"/>
    <mergeCell ref="D80:D90"/>
    <mergeCell ref="D77:D7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27"/>
  <sheetViews>
    <sheetView topLeftCell="A3" zoomScale="85" zoomScaleNormal="85" workbookViewId="0">
      <selection activeCell="C18" sqref="C18"/>
    </sheetView>
  </sheetViews>
  <sheetFormatPr baseColWidth="10" defaultRowHeight="15" x14ac:dyDescent="0.25"/>
  <cols>
    <col min="2" max="2" width="23.5703125" customWidth="1"/>
    <col min="3" max="3" width="22.85546875" customWidth="1"/>
    <col min="10" max="11" width="6.5703125" style="2" customWidth="1"/>
  </cols>
  <sheetData>
    <row r="1" spans="2:11" ht="18.75" x14ac:dyDescent="0.3">
      <c r="B1" s="31" t="s">
        <v>232</v>
      </c>
    </row>
    <row r="3" spans="2:11" x14ac:dyDescent="0.25">
      <c r="B3" s="6" t="s">
        <v>215</v>
      </c>
    </row>
    <row r="4" spans="2:11" x14ac:dyDescent="0.25">
      <c r="B4" s="154" t="s">
        <v>194</v>
      </c>
      <c r="C4" s="8"/>
      <c r="D4" s="165" t="s">
        <v>195</v>
      </c>
      <c r="E4" s="166"/>
      <c r="F4" s="166"/>
      <c r="G4" s="166"/>
      <c r="H4" s="167"/>
      <c r="I4" s="154" t="s">
        <v>201</v>
      </c>
      <c r="J4" s="154" t="s">
        <v>202</v>
      </c>
      <c r="K4" s="154"/>
    </row>
    <row r="5" spans="2:11" x14ac:dyDescent="0.25">
      <c r="B5" s="154"/>
      <c r="C5" s="9" t="s">
        <v>60</v>
      </c>
      <c r="D5" s="8" t="s">
        <v>196</v>
      </c>
      <c r="E5" s="8" t="s">
        <v>197</v>
      </c>
      <c r="F5" s="8" t="s">
        <v>198</v>
      </c>
      <c r="G5" s="8" t="s">
        <v>199</v>
      </c>
      <c r="H5" s="8" t="s">
        <v>200</v>
      </c>
      <c r="I5" s="154"/>
      <c r="J5" s="9" t="s">
        <v>203</v>
      </c>
      <c r="K5" s="9" t="s">
        <v>204</v>
      </c>
    </row>
    <row r="6" spans="2:11" x14ac:dyDescent="0.25">
      <c r="B6" s="10" t="s">
        <v>205</v>
      </c>
      <c r="C6" s="7" t="s">
        <v>214</v>
      </c>
      <c r="D6" s="1">
        <v>1</v>
      </c>
      <c r="E6" s="1">
        <v>1</v>
      </c>
      <c r="F6" s="1">
        <v>1</v>
      </c>
      <c r="G6" s="1">
        <v>0</v>
      </c>
      <c r="H6" s="1">
        <v>1</v>
      </c>
      <c r="I6" s="1">
        <f>SUM(D6:H6)</f>
        <v>4</v>
      </c>
      <c r="J6" s="23" t="s">
        <v>210</v>
      </c>
      <c r="K6" s="23"/>
    </row>
    <row r="7" spans="2:11" x14ac:dyDescent="0.25">
      <c r="B7" s="162" t="s">
        <v>171</v>
      </c>
      <c r="C7" s="7" t="s">
        <v>62</v>
      </c>
      <c r="D7" s="1">
        <v>0</v>
      </c>
      <c r="E7" s="1">
        <v>1</v>
      </c>
      <c r="F7" s="1">
        <v>1</v>
      </c>
      <c r="G7" s="1">
        <v>1</v>
      </c>
      <c r="H7" s="1">
        <v>1</v>
      </c>
      <c r="I7" s="1">
        <f>SUM(D7:H7)</f>
        <v>4</v>
      </c>
      <c r="J7" s="23"/>
      <c r="K7" s="23" t="s">
        <v>210</v>
      </c>
    </row>
    <row r="8" spans="2:11" x14ac:dyDescent="0.25">
      <c r="B8" s="163"/>
      <c r="C8" s="7" t="s">
        <v>154</v>
      </c>
      <c r="D8" s="1">
        <v>0</v>
      </c>
      <c r="E8" s="1">
        <v>1</v>
      </c>
      <c r="F8" s="1">
        <v>1</v>
      </c>
      <c r="G8" s="1">
        <v>1</v>
      </c>
      <c r="H8" s="1">
        <v>1</v>
      </c>
      <c r="I8" s="1">
        <f t="shared" ref="I8:I11" si="0">SUM(D8:H8)</f>
        <v>4</v>
      </c>
      <c r="J8" s="23"/>
      <c r="K8" s="23" t="s">
        <v>210</v>
      </c>
    </row>
    <row r="9" spans="2:11" x14ac:dyDescent="0.25">
      <c r="B9" s="164"/>
      <c r="C9" s="7" t="s">
        <v>206</v>
      </c>
      <c r="D9" s="1">
        <v>1</v>
      </c>
      <c r="E9" s="1">
        <v>1</v>
      </c>
      <c r="F9" s="1">
        <v>1</v>
      </c>
      <c r="G9" s="1">
        <v>1</v>
      </c>
      <c r="H9" s="1">
        <v>1</v>
      </c>
      <c r="I9" s="1">
        <f t="shared" si="0"/>
        <v>5</v>
      </c>
      <c r="J9" s="23" t="s">
        <v>210</v>
      </c>
      <c r="K9" s="23"/>
    </row>
    <row r="10" spans="2:11" ht="30" x14ac:dyDescent="0.25">
      <c r="B10" s="160" t="s">
        <v>156</v>
      </c>
      <c r="C10" s="7" t="s">
        <v>63</v>
      </c>
      <c r="D10" s="1">
        <v>1</v>
      </c>
      <c r="E10" s="1">
        <v>1</v>
      </c>
      <c r="F10" s="1">
        <v>1</v>
      </c>
      <c r="G10" s="1">
        <v>1</v>
      </c>
      <c r="H10" s="1">
        <v>1</v>
      </c>
      <c r="I10" s="1">
        <f t="shared" si="0"/>
        <v>5</v>
      </c>
      <c r="J10" s="23" t="s">
        <v>210</v>
      </c>
      <c r="K10" s="23"/>
    </row>
    <row r="11" spans="2:11" ht="30" x14ac:dyDescent="0.25">
      <c r="B11" s="160"/>
      <c r="C11" s="7" t="s">
        <v>64</v>
      </c>
      <c r="D11" s="7">
        <v>1</v>
      </c>
      <c r="E11" s="7">
        <v>1</v>
      </c>
      <c r="F11" s="7">
        <v>1</v>
      </c>
      <c r="G11" s="7">
        <v>0</v>
      </c>
      <c r="H11" s="7">
        <v>0</v>
      </c>
      <c r="I11" s="7">
        <f t="shared" si="0"/>
        <v>3</v>
      </c>
      <c r="J11" s="24"/>
      <c r="K11" s="24"/>
    </row>
    <row r="14" spans="2:11" ht="30" customHeight="1" x14ac:dyDescent="0.25">
      <c r="B14" s="161" t="s">
        <v>155</v>
      </c>
      <c r="C14" s="161"/>
      <c r="D14" s="161"/>
      <c r="E14" s="161"/>
      <c r="F14" s="161"/>
      <c r="G14" s="161"/>
      <c r="H14" s="161"/>
      <c r="I14" s="161"/>
      <c r="J14" s="161"/>
      <c r="K14" s="161"/>
    </row>
    <row r="15" spans="2:11" x14ac:dyDescent="0.25">
      <c r="B15" s="154" t="s">
        <v>194</v>
      </c>
      <c r="C15" s="8"/>
      <c r="D15" s="154" t="s">
        <v>195</v>
      </c>
      <c r="E15" s="154"/>
      <c r="F15" s="154"/>
      <c r="G15" s="154"/>
      <c r="H15" s="154"/>
      <c r="I15" s="154" t="s">
        <v>201</v>
      </c>
      <c r="J15" s="154" t="s">
        <v>202</v>
      </c>
      <c r="K15" s="154"/>
    </row>
    <row r="16" spans="2:11" x14ac:dyDescent="0.25">
      <c r="B16" s="154"/>
      <c r="C16" s="9" t="s">
        <v>60</v>
      </c>
      <c r="D16" s="8" t="s">
        <v>196</v>
      </c>
      <c r="E16" s="8" t="s">
        <v>197</v>
      </c>
      <c r="F16" s="8" t="s">
        <v>198</v>
      </c>
      <c r="G16" s="8" t="s">
        <v>199</v>
      </c>
      <c r="H16" s="8" t="s">
        <v>200</v>
      </c>
      <c r="I16" s="154"/>
      <c r="J16" s="9" t="s">
        <v>203</v>
      </c>
      <c r="K16" s="9" t="s">
        <v>204</v>
      </c>
    </row>
    <row r="17" spans="2:11" x14ac:dyDescent="0.25">
      <c r="B17" s="10" t="s">
        <v>205</v>
      </c>
      <c r="C17" s="7" t="s">
        <v>70</v>
      </c>
      <c r="D17" s="1">
        <v>1</v>
      </c>
      <c r="E17" s="1">
        <v>1</v>
      </c>
      <c r="F17" s="1">
        <v>1</v>
      </c>
      <c r="G17" s="1">
        <v>0</v>
      </c>
      <c r="H17" s="1">
        <v>1</v>
      </c>
      <c r="I17" s="1">
        <f>SUM(D17:H17)</f>
        <v>4</v>
      </c>
      <c r="J17" s="23" t="s">
        <v>210</v>
      </c>
      <c r="K17" s="23"/>
    </row>
    <row r="18" spans="2:11" ht="30" x14ac:dyDescent="0.25">
      <c r="B18" s="160" t="s">
        <v>156</v>
      </c>
      <c r="C18" s="7" t="s">
        <v>63</v>
      </c>
      <c r="D18" s="1">
        <v>1</v>
      </c>
      <c r="E18" s="1">
        <v>1</v>
      </c>
      <c r="F18" s="1">
        <v>1</v>
      </c>
      <c r="G18" s="1">
        <v>1</v>
      </c>
      <c r="H18" s="1">
        <v>1</v>
      </c>
      <c r="I18" s="1">
        <f t="shared" ref="I18" si="1">SUM(D18:H18)</f>
        <v>5</v>
      </c>
      <c r="J18" s="23" t="s">
        <v>210</v>
      </c>
      <c r="K18" s="23"/>
    </row>
    <row r="19" spans="2:11" ht="30" x14ac:dyDescent="0.25">
      <c r="B19" s="160"/>
      <c r="C19" s="7" t="s">
        <v>64</v>
      </c>
      <c r="D19" s="7">
        <v>0</v>
      </c>
      <c r="E19" s="7">
        <v>1</v>
      </c>
      <c r="F19" s="7">
        <v>0</v>
      </c>
      <c r="G19" s="7">
        <v>1</v>
      </c>
      <c r="H19" s="7">
        <v>1</v>
      </c>
      <c r="I19" s="7">
        <f>SUM(D19:H19)</f>
        <v>3</v>
      </c>
      <c r="J19" s="24"/>
      <c r="K19" s="24"/>
    </row>
    <row r="20" spans="2:11" x14ac:dyDescent="0.25">
      <c r="B20" s="11"/>
      <c r="C20" s="12"/>
      <c r="D20" s="12"/>
      <c r="E20" s="12"/>
      <c r="F20" s="12"/>
      <c r="G20" s="12"/>
      <c r="H20" s="12"/>
      <c r="I20" s="12"/>
      <c r="J20" s="25"/>
      <c r="K20" s="25"/>
    </row>
    <row r="21" spans="2:11" x14ac:dyDescent="0.25">
      <c r="B21" s="11"/>
      <c r="C21" s="12"/>
      <c r="D21" s="12"/>
      <c r="E21" s="12"/>
      <c r="F21" s="12"/>
      <c r="G21" s="12"/>
      <c r="H21" s="12"/>
      <c r="I21" s="12"/>
      <c r="J21" s="25"/>
      <c r="K21" s="25"/>
    </row>
    <row r="22" spans="2:11" x14ac:dyDescent="0.25">
      <c r="B22" s="6" t="s">
        <v>71</v>
      </c>
    </row>
    <row r="23" spans="2:11" ht="15.75" customHeight="1" x14ac:dyDescent="0.25">
      <c r="B23" s="154" t="s">
        <v>194</v>
      </c>
      <c r="C23" s="8"/>
      <c r="D23" s="154" t="s">
        <v>195</v>
      </c>
      <c r="E23" s="154"/>
      <c r="F23" s="154"/>
      <c r="G23" s="154"/>
      <c r="H23" s="154"/>
      <c r="I23" s="154" t="s">
        <v>201</v>
      </c>
      <c r="J23" s="154" t="s">
        <v>202</v>
      </c>
      <c r="K23" s="154"/>
    </row>
    <row r="24" spans="2:11" x14ac:dyDescent="0.25">
      <c r="B24" s="154"/>
      <c r="C24" s="9" t="s">
        <v>60</v>
      </c>
      <c r="D24" s="8" t="s">
        <v>196</v>
      </c>
      <c r="E24" s="8" t="s">
        <v>197</v>
      </c>
      <c r="F24" s="8" t="s">
        <v>198</v>
      </c>
      <c r="G24" s="8" t="s">
        <v>199</v>
      </c>
      <c r="H24" s="8" t="s">
        <v>200</v>
      </c>
      <c r="I24" s="154"/>
      <c r="J24" s="9" t="s">
        <v>203</v>
      </c>
      <c r="K24" s="9" t="s">
        <v>204</v>
      </c>
    </row>
    <row r="25" spans="2:11" x14ac:dyDescent="0.25">
      <c r="B25" s="13" t="s">
        <v>69</v>
      </c>
      <c r="C25" s="13" t="s">
        <v>68</v>
      </c>
      <c r="D25" s="1">
        <v>0</v>
      </c>
      <c r="E25" s="1">
        <v>1</v>
      </c>
      <c r="F25" s="1">
        <v>1</v>
      </c>
      <c r="G25" s="1">
        <v>1</v>
      </c>
      <c r="H25" s="1">
        <v>1</v>
      </c>
      <c r="I25" s="1">
        <f>SUM(D25:H25)</f>
        <v>4</v>
      </c>
      <c r="J25" s="23" t="s">
        <v>210</v>
      </c>
      <c r="K25" s="23"/>
    </row>
    <row r="26" spans="2:11" ht="45" x14ac:dyDescent="0.25">
      <c r="B26" s="14" t="s">
        <v>171</v>
      </c>
      <c r="C26" s="15" t="s">
        <v>157</v>
      </c>
      <c r="D26" s="1">
        <v>1</v>
      </c>
      <c r="E26" s="1">
        <v>0</v>
      </c>
      <c r="F26" s="1">
        <v>1</v>
      </c>
      <c r="G26" s="1">
        <v>1</v>
      </c>
      <c r="H26" s="1">
        <v>0</v>
      </c>
      <c r="I26" s="1">
        <f t="shared" ref="I26:I29" si="2">SUM(D26:H26)</f>
        <v>3</v>
      </c>
      <c r="J26" s="2" t="s">
        <v>210</v>
      </c>
      <c r="K26" s="23"/>
    </row>
    <row r="27" spans="2:11" ht="35.25" customHeight="1" x14ac:dyDescent="0.25">
      <c r="B27" s="16"/>
      <c r="C27" s="15" t="s">
        <v>72</v>
      </c>
      <c r="D27" s="1">
        <v>1</v>
      </c>
      <c r="E27" s="27">
        <v>0</v>
      </c>
      <c r="F27" s="1">
        <v>1</v>
      </c>
      <c r="G27" s="1">
        <v>1</v>
      </c>
      <c r="H27" s="1">
        <v>0</v>
      </c>
      <c r="I27" s="1">
        <f t="shared" si="2"/>
        <v>3</v>
      </c>
      <c r="J27" s="23" t="s">
        <v>210</v>
      </c>
      <c r="K27" s="23"/>
    </row>
    <row r="28" spans="2:11" ht="30" x14ac:dyDescent="0.25">
      <c r="B28" s="14" t="s">
        <v>65</v>
      </c>
      <c r="C28" s="15" t="s">
        <v>63</v>
      </c>
      <c r="D28" s="1">
        <v>1</v>
      </c>
      <c r="E28" s="1">
        <v>1</v>
      </c>
      <c r="F28" s="1">
        <v>1</v>
      </c>
      <c r="G28" s="1">
        <v>1</v>
      </c>
      <c r="H28" s="1">
        <v>1</v>
      </c>
      <c r="I28" s="1">
        <f t="shared" si="2"/>
        <v>5</v>
      </c>
      <c r="J28" s="23" t="s">
        <v>210</v>
      </c>
      <c r="K28" s="23"/>
    </row>
    <row r="29" spans="2:11" ht="30" x14ac:dyDescent="0.25">
      <c r="B29" s="16"/>
      <c r="C29" s="15" t="s">
        <v>64</v>
      </c>
      <c r="D29" s="1">
        <v>0</v>
      </c>
      <c r="E29" s="1">
        <v>1</v>
      </c>
      <c r="F29" s="1">
        <v>0</v>
      </c>
      <c r="G29" s="1">
        <v>1</v>
      </c>
      <c r="H29" s="1">
        <v>1</v>
      </c>
      <c r="I29" s="1">
        <f t="shared" si="2"/>
        <v>3</v>
      </c>
      <c r="J29" s="28"/>
      <c r="K29" s="23" t="s">
        <v>210</v>
      </c>
    </row>
    <row r="30" spans="2:11" x14ac:dyDescent="0.25">
      <c r="B30" s="19"/>
      <c r="C30" s="20"/>
      <c r="D30" s="4"/>
      <c r="E30" s="4"/>
      <c r="F30" s="4"/>
      <c r="G30" s="4"/>
      <c r="H30" s="4"/>
      <c r="I30" s="4"/>
      <c r="J30" s="3"/>
      <c r="K30" s="3"/>
    </row>
    <row r="32" spans="2:11" x14ac:dyDescent="0.25">
      <c r="B32" s="6" t="s">
        <v>212</v>
      </c>
    </row>
    <row r="33" spans="2:11" ht="15.75" customHeight="1" x14ac:dyDescent="0.25">
      <c r="B33" s="154" t="s">
        <v>194</v>
      </c>
      <c r="C33" s="8"/>
      <c r="D33" s="154" t="s">
        <v>195</v>
      </c>
      <c r="E33" s="154"/>
      <c r="F33" s="154"/>
      <c r="G33" s="154"/>
      <c r="H33" s="154"/>
      <c r="I33" s="154" t="s">
        <v>201</v>
      </c>
      <c r="J33" s="154" t="s">
        <v>202</v>
      </c>
      <c r="K33" s="154"/>
    </row>
    <row r="34" spans="2:11" x14ac:dyDescent="0.25">
      <c r="B34" s="154"/>
      <c r="C34" s="9" t="s">
        <v>60</v>
      </c>
      <c r="D34" s="8" t="s">
        <v>196</v>
      </c>
      <c r="E34" s="8" t="s">
        <v>197</v>
      </c>
      <c r="F34" s="8" t="s">
        <v>198</v>
      </c>
      <c r="G34" s="8" t="s">
        <v>199</v>
      </c>
      <c r="H34" s="8" t="s">
        <v>200</v>
      </c>
      <c r="I34" s="154"/>
      <c r="J34" s="9" t="s">
        <v>203</v>
      </c>
      <c r="K34" s="9" t="s">
        <v>204</v>
      </c>
    </row>
    <row r="35" spans="2:11" x14ac:dyDescent="0.25">
      <c r="B35" s="152" t="s">
        <v>69</v>
      </c>
      <c r="C35" s="13" t="s">
        <v>68</v>
      </c>
      <c r="D35" s="1">
        <v>0</v>
      </c>
      <c r="E35" s="1">
        <v>1</v>
      </c>
      <c r="F35" s="1">
        <v>1</v>
      </c>
      <c r="G35" s="1">
        <v>1</v>
      </c>
      <c r="H35" s="1">
        <v>1</v>
      </c>
      <c r="I35" s="1">
        <f>SUM(D35:H35)</f>
        <v>4</v>
      </c>
      <c r="J35" s="23" t="s">
        <v>210</v>
      </c>
      <c r="K35" s="23"/>
    </row>
    <row r="36" spans="2:11" x14ac:dyDescent="0.25">
      <c r="B36" s="155"/>
      <c r="C36" s="15" t="s">
        <v>70</v>
      </c>
      <c r="D36" s="1">
        <v>0</v>
      </c>
      <c r="E36" s="1">
        <v>0</v>
      </c>
      <c r="F36" s="1">
        <v>0</v>
      </c>
      <c r="G36" s="1">
        <v>0</v>
      </c>
      <c r="H36" s="1">
        <v>1</v>
      </c>
      <c r="I36" s="1">
        <f t="shared" ref="I36:I39" si="3">SUM(D36:H36)</f>
        <v>1</v>
      </c>
      <c r="J36" s="23"/>
      <c r="K36" s="23" t="s">
        <v>210</v>
      </c>
    </row>
    <row r="37" spans="2:11" x14ac:dyDescent="0.25">
      <c r="B37" s="153"/>
      <c r="C37" s="13" t="s">
        <v>74</v>
      </c>
      <c r="D37" s="1">
        <v>0</v>
      </c>
      <c r="E37" s="1">
        <v>0</v>
      </c>
      <c r="F37" s="1">
        <v>0</v>
      </c>
      <c r="G37" s="1">
        <v>0</v>
      </c>
      <c r="H37" s="1">
        <v>1</v>
      </c>
      <c r="I37" s="1">
        <f t="shared" si="3"/>
        <v>1</v>
      </c>
      <c r="J37" s="23"/>
      <c r="K37" s="23" t="s">
        <v>210</v>
      </c>
    </row>
    <row r="38" spans="2:11" x14ac:dyDescent="0.25">
      <c r="B38" s="156" t="s">
        <v>171</v>
      </c>
      <c r="C38" s="13" t="s">
        <v>218</v>
      </c>
      <c r="D38" s="1">
        <v>1</v>
      </c>
      <c r="E38" s="1">
        <v>1</v>
      </c>
      <c r="F38" s="1">
        <v>1</v>
      </c>
      <c r="G38" s="1">
        <v>1</v>
      </c>
      <c r="H38" s="1">
        <v>1</v>
      </c>
      <c r="I38" s="1">
        <f t="shared" si="3"/>
        <v>5</v>
      </c>
      <c r="J38" s="23" t="s">
        <v>210</v>
      </c>
      <c r="K38" s="23"/>
    </row>
    <row r="39" spans="2:11" ht="30" x14ac:dyDescent="0.25">
      <c r="B39" s="158"/>
      <c r="C39" s="15" t="s">
        <v>72</v>
      </c>
      <c r="D39" s="1">
        <v>1</v>
      </c>
      <c r="E39" s="1">
        <v>1</v>
      </c>
      <c r="F39" s="1">
        <v>1</v>
      </c>
      <c r="G39" s="1">
        <v>1</v>
      </c>
      <c r="H39" s="1">
        <v>0</v>
      </c>
      <c r="I39" s="1">
        <f t="shared" si="3"/>
        <v>4</v>
      </c>
      <c r="J39" s="23" t="s">
        <v>210</v>
      </c>
      <c r="K39" s="23"/>
    </row>
    <row r="42" spans="2:11" x14ac:dyDescent="0.25">
      <c r="B42" s="6" t="s">
        <v>207</v>
      </c>
    </row>
    <row r="43" spans="2:11" x14ac:dyDescent="0.25">
      <c r="B43" s="154" t="s">
        <v>194</v>
      </c>
      <c r="C43" s="8"/>
      <c r="D43" s="154" t="s">
        <v>195</v>
      </c>
      <c r="E43" s="154"/>
      <c r="F43" s="154"/>
      <c r="G43" s="154"/>
      <c r="H43" s="154"/>
      <c r="I43" s="154" t="s">
        <v>201</v>
      </c>
      <c r="J43" s="154" t="s">
        <v>202</v>
      </c>
      <c r="K43" s="154"/>
    </row>
    <row r="44" spans="2:11" x14ac:dyDescent="0.25">
      <c r="B44" s="154"/>
      <c r="C44" s="9" t="s">
        <v>60</v>
      </c>
      <c r="D44" s="8" t="s">
        <v>196</v>
      </c>
      <c r="E44" s="8" t="s">
        <v>197</v>
      </c>
      <c r="F44" s="8" t="s">
        <v>198</v>
      </c>
      <c r="G44" s="8" t="s">
        <v>199</v>
      </c>
      <c r="H44" s="8" t="s">
        <v>200</v>
      </c>
      <c r="I44" s="154"/>
      <c r="J44" s="9" t="s">
        <v>203</v>
      </c>
      <c r="K44" s="9" t="s">
        <v>204</v>
      </c>
    </row>
    <row r="45" spans="2:11" x14ac:dyDescent="0.25">
      <c r="B45" s="17" t="s">
        <v>69</v>
      </c>
      <c r="C45" s="15" t="s">
        <v>82</v>
      </c>
      <c r="D45" s="1">
        <v>1</v>
      </c>
      <c r="E45" s="1">
        <v>1</v>
      </c>
      <c r="F45" s="1">
        <v>1</v>
      </c>
      <c r="G45" s="1">
        <v>1</v>
      </c>
      <c r="H45" s="1">
        <v>0</v>
      </c>
      <c r="I45" s="1">
        <f>SUM(D45:H45)</f>
        <v>4</v>
      </c>
      <c r="J45" s="23" t="s">
        <v>210</v>
      </c>
      <c r="K45" s="23"/>
    </row>
    <row r="46" spans="2:11" ht="30" x14ac:dyDescent="0.25">
      <c r="B46" s="156" t="s">
        <v>83</v>
      </c>
      <c r="C46" s="15" t="s">
        <v>78</v>
      </c>
      <c r="D46" s="1">
        <v>0</v>
      </c>
      <c r="E46" s="1">
        <v>0</v>
      </c>
      <c r="F46" s="1">
        <v>1</v>
      </c>
      <c r="G46" s="1">
        <v>0</v>
      </c>
      <c r="H46" s="1">
        <v>0</v>
      </c>
      <c r="I46" s="1">
        <f t="shared" ref="I46:I62" si="4">SUM(D46:H46)</f>
        <v>1</v>
      </c>
      <c r="J46" s="23"/>
      <c r="K46" s="23" t="s">
        <v>210</v>
      </c>
    </row>
    <row r="47" spans="2:11" x14ac:dyDescent="0.25">
      <c r="B47" s="157"/>
      <c r="C47" s="15" t="s">
        <v>77</v>
      </c>
      <c r="D47" s="1">
        <v>1</v>
      </c>
      <c r="E47" s="1">
        <v>1</v>
      </c>
      <c r="F47" s="1">
        <v>1</v>
      </c>
      <c r="G47" s="1">
        <v>1</v>
      </c>
      <c r="H47" s="1">
        <v>1</v>
      </c>
      <c r="I47" s="1">
        <f t="shared" si="4"/>
        <v>5</v>
      </c>
      <c r="J47" s="23" t="s">
        <v>210</v>
      </c>
      <c r="K47" s="23"/>
    </row>
    <row r="48" spans="2:11" x14ac:dyDescent="0.25">
      <c r="B48" s="157"/>
      <c r="C48" s="13" t="s">
        <v>230</v>
      </c>
      <c r="D48" s="1">
        <v>1</v>
      </c>
      <c r="E48" s="1">
        <v>1</v>
      </c>
      <c r="F48" s="1">
        <v>1</v>
      </c>
      <c r="G48" s="1">
        <v>1</v>
      </c>
      <c r="H48" s="1">
        <v>1</v>
      </c>
      <c r="I48" s="1">
        <f t="shared" ref="I48" si="5">SUM(D48:H48)</f>
        <v>5</v>
      </c>
      <c r="J48" s="23" t="s">
        <v>210</v>
      </c>
      <c r="K48" s="23"/>
    </row>
    <row r="49" spans="2:11" x14ac:dyDescent="0.25">
      <c r="B49" s="157"/>
      <c r="C49" s="13" t="s">
        <v>79</v>
      </c>
      <c r="D49" s="1">
        <v>1</v>
      </c>
      <c r="E49" s="1">
        <v>0</v>
      </c>
      <c r="F49" s="1">
        <v>1</v>
      </c>
      <c r="G49" s="1">
        <v>1</v>
      </c>
      <c r="H49" s="1">
        <v>1</v>
      </c>
      <c r="I49" s="1">
        <f t="shared" si="4"/>
        <v>4</v>
      </c>
      <c r="J49" s="23" t="s">
        <v>210</v>
      </c>
      <c r="K49" s="23"/>
    </row>
    <row r="50" spans="2:11" x14ac:dyDescent="0.25">
      <c r="B50" s="157"/>
      <c r="C50" s="13" t="s">
        <v>81</v>
      </c>
      <c r="D50" s="1">
        <v>1</v>
      </c>
      <c r="E50" s="1">
        <v>0</v>
      </c>
      <c r="F50" s="1">
        <v>1</v>
      </c>
      <c r="G50" s="1">
        <v>1</v>
      </c>
      <c r="H50" s="1">
        <v>1</v>
      </c>
      <c r="I50" s="1">
        <f t="shared" si="4"/>
        <v>4</v>
      </c>
      <c r="J50" s="23" t="s">
        <v>210</v>
      </c>
      <c r="K50" s="23"/>
    </row>
    <row r="51" spans="2:11" x14ac:dyDescent="0.25">
      <c r="B51" s="157"/>
      <c r="C51" s="13" t="s">
        <v>80</v>
      </c>
      <c r="D51" s="1"/>
      <c r="E51" s="1"/>
      <c r="F51" s="1"/>
      <c r="G51" s="1"/>
      <c r="H51" s="1"/>
      <c r="I51" s="1">
        <f t="shared" si="4"/>
        <v>0</v>
      </c>
      <c r="J51" s="23"/>
      <c r="K51" s="23" t="s">
        <v>210</v>
      </c>
    </row>
    <row r="52" spans="2:11" x14ac:dyDescent="0.25">
      <c r="B52" s="157"/>
      <c r="C52" s="13" t="s">
        <v>84</v>
      </c>
      <c r="D52" s="1">
        <v>1</v>
      </c>
      <c r="E52" s="1">
        <v>1</v>
      </c>
      <c r="F52" s="1">
        <v>1</v>
      </c>
      <c r="G52" s="1">
        <v>1</v>
      </c>
      <c r="H52" s="1">
        <v>1</v>
      </c>
      <c r="I52" s="1">
        <f t="shared" si="4"/>
        <v>5</v>
      </c>
      <c r="J52" s="23" t="s">
        <v>210</v>
      </c>
      <c r="K52" s="23"/>
    </row>
    <row r="53" spans="2:11" x14ac:dyDescent="0.25">
      <c r="B53" s="157"/>
      <c r="C53" s="13" t="s">
        <v>85</v>
      </c>
      <c r="D53" s="1">
        <v>1</v>
      </c>
      <c r="E53" s="1">
        <v>0</v>
      </c>
      <c r="F53" s="1">
        <v>1</v>
      </c>
      <c r="G53" s="1">
        <v>1</v>
      </c>
      <c r="H53" s="1">
        <v>1</v>
      </c>
      <c r="I53" s="1">
        <f t="shared" si="4"/>
        <v>4</v>
      </c>
      <c r="J53" s="23" t="s">
        <v>210</v>
      </c>
      <c r="K53" s="23"/>
    </row>
    <row r="54" spans="2:11" x14ac:dyDescent="0.25">
      <c r="B54" s="157"/>
      <c r="C54" s="13" t="s">
        <v>86</v>
      </c>
      <c r="D54" s="1">
        <v>1</v>
      </c>
      <c r="E54" s="1">
        <v>0</v>
      </c>
      <c r="F54" s="1">
        <v>1</v>
      </c>
      <c r="G54" s="1">
        <v>1</v>
      </c>
      <c r="H54" s="1">
        <v>1</v>
      </c>
      <c r="I54" s="1">
        <f t="shared" si="4"/>
        <v>4</v>
      </c>
      <c r="J54" s="23" t="s">
        <v>210</v>
      </c>
      <c r="K54" s="23"/>
    </row>
    <row r="55" spans="2:11" x14ac:dyDescent="0.25">
      <c r="B55" s="158"/>
      <c r="C55" s="13" t="s">
        <v>87</v>
      </c>
      <c r="D55" s="1">
        <v>1</v>
      </c>
      <c r="E55" s="1">
        <v>0</v>
      </c>
      <c r="F55" s="1">
        <v>1</v>
      </c>
      <c r="G55" s="1">
        <v>1</v>
      </c>
      <c r="H55" s="1">
        <v>1</v>
      </c>
      <c r="I55" s="1">
        <f t="shared" si="4"/>
        <v>4</v>
      </c>
      <c r="J55" s="23" t="s">
        <v>210</v>
      </c>
      <c r="K55" s="23"/>
    </row>
    <row r="56" spans="2:11" x14ac:dyDescent="0.25">
      <c r="B56" s="152" t="s">
        <v>88</v>
      </c>
      <c r="C56" s="13" t="s">
        <v>89</v>
      </c>
      <c r="D56" s="1">
        <v>1</v>
      </c>
      <c r="E56" s="1">
        <v>0</v>
      </c>
      <c r="F56" s="1">
        <v>1</v>
      </c>
      <c r="G56" s="1">
        <v>1</v>
      </c>
      <c r="H56" s="1">
        <v>1</v>
      </c>
      <c r="I56" s="1">
        <f t="shared" si="4"/>
        <v>4</v>
      </c>
      <c r="J56" s="30" t="s">
        <v>210</v>
      </c>
      <c r="K56" s="23"/>
    </row>
    <row r="57" spans="2:11" x14ac:dyDescent="0.25">
      <c r="B57" s="155"/>
      <c r="C57" s="13" t="s">
        <v>90</v>
      </c>
      <c r="D57" s="1">
        <v>0</v>
      </c>
      <c r="E57" s="1">
        <v>0</v>
      </c>
      <c r="F57" s="1">
        <v>0</v>
      </c>
      <c r="G57" s="1">
        <v>1</v>
      </c>
      <c r="H57" s="1">
        <v>1</v>
      </c>
      <c r="I57" s="1">
        <f t="shared" si="4"/>
        <v>2</v>
      </c>
      <c r="J57" s="28"/>
      <c r="K57" s="23" t="s">
        <v>210</v>
      </c>
    </row>
    <row r="58" spans="2:11" x14ac:dyDescent="0.25">
      <c r="B58" s="155"/>
      <c r="C58" s="13" t="s">
        <v>91</v>
      </c>
      <c r="D58" s="1">
        <v>1</v>
      </c>
      <c r="E58" s="1">
        <v>0</v>
      </c>
      <c r="F58" s="1">
        <v>1</v>
      </c>
      <c r="G58" s="1">
        <v>1</v>
      </c>
      <c r="H58" s="1">
        <v>1</v>
      </c>
      <c r="I58" s="1">
        <f t="shared" si="4"/>
        <v>4</v>
      </c>
      <c r="J58" s="28" t="s">
        <v>210</v>
      </c>
      <c r="K58" s="23"/>
    </row>
    <row r="59" spans="2:11" x14ac:dyDescent="0.25">
      <c r="B59" s="155"/>
      <c r="C59" s="13" t="s">
        <v>92</v>
      </c>
      <c r="D59" s="1">
        <v>1</v>
      </c>
      <c r="E59" s="1">
        <v>0</v>
      </c>
      <c r="F59" s="1">
        <v>1</v>
      </c>
      <c r="G59" s="1">
        <v>1</v>
      </c>
      <c r="H59" s="1">
        <v>1</v>
      </c>
      <c r="I59" s="1">
        <f t="shared" si="4"/>
        <v>4</v>
      </c>
      <c r="J59" s="28" t="s">
        <v>210</v>
      </c>
      <c r="K59" s="23"/>
    </row>
    <row r="60" spans="2:11" ht="30" x14ac:dyDescent="0.25">
      <c r="B60" s="153"/>
      <c r="C60" s="13" t="s">
        <v>93</v>
      </c>
      <c r="D60" s="1">
        <v>1</v>
      </c>
      <c r="E60" s="1">
        <v>0</v>
      </c>
      <c r="F60" s="1">
        <v>1</v>
      </c>
      <c r="G60" s="1">
        <v>1</v>
      </c>
      <c r="H60" s="1">
        <v>1</v>
      </c>
      <c r="I60" s="1">
        <f t="shared" si="4"/>
        <v>4</v>
      </c>
      <c r="J60" s="28" t="s">
        <v>210</v>
      </c>
      <c r="K60" s="23"/>
    </row>
    <row r="61" spans="2:11" ht="30" x14ac:dyDescent="0.25">
      <c r="B61" s="152" t="s">
        <v>94</v>
      </c>
      <c r="C61" s="13" t="s">
        <v>124</v>
      </c>
      <c r="D61" s="1">
        <v>1</v>
      </c>
      <c r="E61" s="1">
        <v>1</v>
      </c>
      <c r="F61" s="1">
        <v>1</v>
      </c>
      <c r="G61" s="1">
        <v>1</v>
      </c>
      <c r="H61" s="1">
        <v>1</v>
      </c>
      <c r="I61" s="1">
        <f t="shared" si="4"/>
        <v>5</v>
      </c>
      <c r="J61" s="28" t="s">
        <v>210</v>
      </c>
      <c r="K61" s="23"/>
    </row>
    <row r="62" spans="2:11" x14ac:dyDescent="0.25">
      <c r="B62" s="153"/>
      <c r="C62" s="13" t="s">
        <v>96</v>
      </c>
      <c r="D62" s="1">
        <v>1</v>
      </c>
      <c r="E62" s="1">
        <v>0</v>
      </c>
      <c r="F62" s="1">
        <v>1</v>
      </c>
      <c r="G62" s="1">
        <v>1</v>
      </c>
      <c r="H62" s="1">
        <v>1</v>
      </c>
      <c r="I62" s="1">
        <f t="shared" si="4"/>
        <v>4</v>
      </c>
      <c r="J62" s="23" t="s">
        <v>210</v>
      </c>
      <c r="K62" s="23"/>
    </row>
    <row r="63" spans="2:11" x14ac:dyDescent="0.25">
      <c r="B63" s="19"/>
      <c r="C63" s="19"/>
      <c r="D63" s="4"/>
      <c r="E63" s="4"/>
      <c r="F63" s="4"/>
      <c r="G63" s="4"/>
      <c r="H63" s="4"/>
      <c r="I63" s="4"/>
      <c r="J63" s="3"/>
      <c r="K63" s="3"/>
    </row>
    <row r="65" spans="2:11" x14ac:dyDescent="0.25">
      <c r="B65" s="6" t="s">
        <v>208</v>
      </c>
    </row>
    <row r="66" spans="2:11" x14ac:dyDescent="0.25">
      <c r="B66" s="154" t="s">
        <v>194</v>
      </c>
      <c r="C66" s="8"/>
      <c r="D66" s="154" t="s">
        <v>195</v>
      </c>
      <c r="E66" s="154"/>
      <c r="F66" s="154"/>
      <c r="G66" s="154"/>
      <c r="H66" s="154"/>
      <c r="I66" s="154" t="s">
        <v>201</v>
      </c>
      <c r="J66" s="154" t="s">
        <v>202</v>
      </c>
      <c r="K66" s="154"/>
    </row>
    <row r="67" spans="2:11" x14ac:dyDescent="0.25">
      <c r="B67" s="154"/>
      <c r="C67" s="9" t="s">
        <v>60</v>
      </c>
      <c r="D67" s="8" t="s">
        <v>196</v>
      </c>
      <c r="E67" s="8" t="s">
        <v>197</v>
      </c>
      <c r="F67" s="8" t="s">
        <v>198</v>
      </c>
      <c r="G67" s="8" t="s">
        <v>199</v>
      </c>
      <c r="H67" s="8" t="s">
        <v>200</v>
      </c>
      <c r="I67" s="154"/>
      <c r="J67" s="9" t="s">
        <v>203</v>
      </c>
      <c r="K67" s="9" t="s">
        <v>204</v>
      </c>
    </row>
    <row r="68" spans="2:11" x14ac:dyDescent="0.25">
      <c r="B68" s="17" t="s">
        <v>69</v>
      </c>
      <c r="C68" s="15" t="s">
        <v>82</v>
      </c>
      <c r="D68" s="1">
        <v>1</v>
      </c>
      <c r="E68" s="1">
        <v>1</v>
      </c>
      <c r="F68" s="1">
        <v>1</v>
      </c>
      <c r="G68" s="1">
        <v>1</v>
      </c>
      <c r="H68" s="1">
        <v>0</v>
      </c>
      <c r="I68" s="1">
        <f>SUM(D68:H68)</f>
        <v>4</v>
      </c>
      <c r="J68" s="23" t="s">
        <v>210</v>
      </c>
      <c r="K68" s="23"/>
    </row>
    <row r="69" spans="2:11" ht="30" x14ac:dyDescent="0.25">
      <c r="B69" s="152" t="s">
        <v>172</v>
      </c>
      <c r="C69" s="15" t="s">
        <v>78</v>
      </c>
      <c r="D69" s="1">
        <v>1</v>
      </c>
      <c r="E69" s="1">
        <v>1</v>
      </c>
      <c r="F69" s="1">
        <v>1</v>
      </c>
      <c r="G69" s="1">
        <v>0</v>
      </c>
      <c r="H69" s="1">
        <v>1</v>
      </c>
      <c r="I69" s="1">
        <f t="shared" ref="I69:I81" si="6">SUM(D69:H69)</f>
        <v>4</v>
      </c>
      <c r="J69" s="23"/>
      <c r="K69" s="23"/>
    </row>
    <row r="70" spans="2:11" x14ac:dyDescent="0.25">
      <c r="B70" s="155"/>
      <c r="C70" s="13" t="s">
        <v>79</v>
      </c>
      <c r="D70" s="1">
        <v>1</v>
      </c>
      <c r="E70" s="1">
        <v>0</v>
      </c>
      <c r="F70" s="1">
        <v>1</v>
      </c>
      <c r="G70" s="1">
        <v>1</v>
      </c>
      <c r="H70" s="1">
        <v>1</v>
      </c>
      <c r="I70" s="1">
        <f t="shared" si="6"/>
        <v>4</v>
      </c>
      <c r="J70" s="23" t="s">
        <v>210</v>
      </c>
      <c r="K70" s="23"/>
    </row>
    <row r="71" spans="2:11" x14ac:dyDescent="0.25">
      <c r="B71" s="155"/>
      <c r="C71" s="13" t="s">
        <v>81</v>
      </c>
      <c r="D71" s="1">
        <v>1</v>
      </c>
      <c r="E71" s="1">
        <v>1</v>
      </c>
      <c r="F71" s="1">
        <v>1</v>
      </c>
      <c r="G71" s="1">
        <v>1</v>
      </c>
      <c r="H71" s="1">
        <v>1</v>
      </c>
      <c r="I71" s="1">
        <f t="shared" si="6"/>
        <v>5</v>
      </c>
      <c r="J71" s="23" t="s">
        <v>210</v>
      </c>
      <c r="K71" s="23"/>
    </row>
    <row r="72" spans="2:11" ht="45" x14ac:dyDescent="0.25">
      <c r="B72" s="155"/>
      <c r="C72" s="13" t="s">
        <v>173</v>
      </c>
      <c r="D72" s="1">
        <v>1</v>
      </c>
      <c r="E72" s="1">
        <v>1</v>
      </c>
      <c r="F72" s="1">
        <v>1</v>
      </c>
      <c r="G72" s="1">
        <v>1</v>
      </c>
      <c r="H72" s="1">
        <v>1</v>
      </c>
      <c r="I72" s="1">
        <f t="shared" si="6"/>
        <v>5</v>
      </c>
      <c r="J72" s="23" t="s">
        <v>210</v>
      </c>
      <c r="K72" s="23"/>
    </row>
    <row r="73" spans="2:11" ht="30" x14ac:dyDescent="0.25">
      <c r="B73" s="155"/>
      <c r="C73" s="15" t="s">
        <v>174</v>
      </c>
      <c r="D73" s="1">
        <v>1</v>
      </c>
      <c r="E73" s="1">
        <v>1</v>
      </c>
      <c r="F73" s="1">
        <v>1</v>
      </c>
      <c r="G73" s="1">
        <v>1</v>
      </c>
      <c r="H73" s="1">
        <v>1</v>
      </c>
      <c r="I73" s="1">
        <f t="shared" si="6"/>
        <v>5</v>
      </c>
      <c r="J73" s="23" t="s">
        <v>210</v>
      </c>
      <c r="K73" s="23"/>
    </row>
    <row r="74" spans="2:11" ht="45" x14ac:dyDescent="0.25">
      <c r="B74" s="153"/>
      <c r="C74" s="15" t="s">
        <v>157</v>
      </c>
      <c r="D74" s="1">
        <v>1</v>
      </c>
      <c r="E74" s="1">
        <v>0</v>
      </c>
      <c r="F74" s="1">
        <v>1</v>
      </c>
      <c r="G74" s="1">
        <v>1</v>
      </c>
      <c r="H74" s="1">
        <v>1</v>
      </c>
      <c r="I74" s="1">
        <f t="shared" si="6"/>
        <v>4</v>
      </c>
      <c r="J74" s="23" t="s">
        <v>210</v>
      </c>
      <c r="K74" s="23"/>
    </row>
    <row r="75" spans="2:11" x14ac:dyDescent="0.25">
      <c r="B75" s="13" t="s">
        <v>88</v>
      </c>
      <c r="C75" s="13" t="s">
        <v>91</v>
      </c>
      <c r="D75" s="1">
        <v>1</v>
      </c>
      <c r="E75" s="1">
        <v>1</v>
      </c>
      <c r="F75" s="1">
        <v>1</v>
      </c>
      <c r="G75" s="1">
        <v>1</v>
      </c>
      <c r="H75" s="1">
        <v>0</v>
      </c>
      <c r="I75" s="1">
        <f t="shared" si="6"/>
        <v>4</v>
      </c>
      <c r="J75" s="23" t="s">
        <v>210</v>
      </c>
      <c r="K75" s="23"/>
    </row>
    <row r="76" spans="2:11" x14ac:dyDescent="0.25">
      <c r="B76" s="152" t="s">
        <v>65</v>
      </c>
      <c r="C76" s="13" t="s">
        <v>92</v>
      </c>
      <c r="D76" s="1">
        <v>1</v>
      </c>
      <c r="E76" s="1">
        <v>1</v>
      </c>
      <c r="F76" s="1">
        <v>1</v>
      </c>
      <c r="G76" s="1">
        <v>0</v>
      </c>
      <c r="H76" s="1">
        <v>1</v>
      </c>
      <c r="I76" s="1">
        <f t="shared" si="6"/>
        <v>4</v>
      </c>
      <c r="J76" s="23" t="s">
        <v>210</v>
      </c>
      <c r="K76" s="23"/>
    </row>
    <row r="77" spans="2:11" ht="30" x14ac:dyDescent="0.25">
      <c r="B77" s="155"/>
      <c r="C77" s="13" t="s">
        <v>93</v>
      </c>
      <c r="D77" s="1">
        <v>1</v>
      </c>
      <c r="E77" s="1">
        <v>1</v>
      </c>
      <c r="F77" s="1">
        <v>1</v>
      </c>
      <c r="G77" s="1">
        <v>0</v>
      </c>
      <c r="H77" s="1">
        <v>1</v>
      </c>
      <c r="I77" s="1">
        <f t="shared" si="6"/>
        <v>4</v>
      </c>
      <c r="J77" s="23" t="s">
        <v>210</v>
      </c>
      <c r="K77" s="23"/>
    </row>
    <row r="78" spans="2:11" x14ac:dyDescent="0.25">
      <c r="B78" s="155"/>
      <c r="C78" s="13" t="s">
        <v>95</v>
      </c>
      <c r="D78" s="1">
        <v>1</v>
      </c>
      <c r="E78" s="1">
        <v>1</v>
      </c>
      <c r="F78" s="1">
        <v>1</v>
      </c>
      <c r="G78" s="1">
        <v>0</v>
      </c>
      <c r="H78" s="1">
        <v>1</v>
      </c>
      <c r="I78" s="1">
        <f t="shared" si="6"/>
        <v>4</v>
      </c>
      <c r="J78" s="23" t="s">
        <v>210</v>
      </c>
      <c r="K78" s="23"/>
    </row>
    <row r="79" spans="2:11" x14ac:dyDescent="0.25">
      <c r="B79" s="155"/>
      <c r="C79" s="13" t="s">
        <v>96</v>
      </c>
      <c r="D79" s="1">
        <v>1</v>
      </c>
      <c r="E79" s="1">
        <v>1</v>
      </c>
      <c r="F79" s="1">
        <v>1</v>
      </c>
      <c r="G79" s="1">
        <v>0</v>
      </c>
      <c r="H79" s="1">
        <v>1</v>
      </c>
      <c r="I79" s="1">
        <f t="shared" si="6"/>
        <v>4</v>
      </c>
      <c r="J79" s="23" t="s">
        <v>210</v>
      </c>
      <c r="K79" s="23"/>
    </row>
    <row r="80" spans="2:11" ht="30" x14ac:dyDescent="0.25">
      <c r="B80" s="155"/>
      <c r="C80" s="15" t="s">
        <v>63</v>
      </c>
      <c r="D80" s="1">
        <v>1</v>
      </c>
      <c r="E80" s="1">
        <v>0</v>
      </c>
      <c r="F80" s="1">
        <v>0</v>
      </c>
      <c r="G80" s="1">
        <v>0</v>
      </c>
      <c r="H80" s="1">
        <v>1</v>
      </c>
      <c r="I80" s="1">
        <f t="shared" si="6"/>
        <v>2</v>
      </c>
      <c r="J80" s="23"/>
      <c r="K80" s="23" t="s">
        <v>210</v>
      </c>
    </row>
    <row r="81" spans="2:11" ht="30" x14ac:dyDescent="0.25">
      <c r="B81" s="153"/>
      <c r="C81" s="15" t="s">
        <v>64</v>
      </c>
      <c r="D81" s="1">
        <v>1</v>
      </c>
      <c r="E81" s="1">
        <v>0</v>
      </c>
      <c r="F81" s="1">
        <v>0</v>
      </c>
      <c r="G81" s="1">
        <v>0</v>
      </c>
      <c r="H81" s="1">
        <v>1</v>
      </c>
      <c r="I81" s="1">
        <f t="shared" si="6"/>
        <v>2</v>
      </c>
      <c r="J81" s="23"/>
      <c r="K81" s="23" t="s">
        <v>210</v>
      </c>
    </row>
    <row r="82" spans="2:11" x14ac:dyDescent="0.25">
      <c r="B82" s="5"/>
      <c r="C82" s="18"/>
    </row>
    <row r="83" spans="2:11" x14ac:dyDescent="0.25">
      <c r="B83" s="159" t="s">
        <v>152</v>
      </c>
      <c r="C83" s="159"/>
      <c r="D83" s="159"/>
      <c r="E83" s="159"/>
      <c r="F83" s="159"/>
      <c r="G83" s="159"/>
      <c r="H83" s="159"/>
      <c r="I83" s="159"/>
      <c r="J83" s="159"/>
      <c r="K83" s="159"/>
    </row>
    <row r="84" spans="2:11" ht="15.75" customHeight="1" x14ac:dyDescent="0.25">
      <c r="B84" s="154" t="s">
        <v>194</v>
      </c>
      <c r="C84" s="8"/>
      <c r="D84" s="154" t="s">
        <v>195</v>
      </c>
      <c r="E84" s="154"/>
      <c r="F84" s="154"/>
      <c r="G84" s="154"/>
      <c r="H84" s="154"/>
      <c r="I84" s="154" t="s">
        <v>201</v>
      </c>
      <c r="J84" s="154" t="s">
        <v>202</v>
      </c>
      <c r="K84" s="154"/>
    </row>
    <row r="85" spans="2:11" s="4" customFormat="1" ht="15.75" customHeight="1" x14ac:dyDescent="0.25">
      <c r="B85" s="154"/>
      <c r="C85" s="9" t="s">
        <v>60</v>
      </c>
      <c r="D85" s="8" t="s">
        <v>196</v>
      </c>
      <c r="E85" s="8" t="s">
        <v>197</v>
      </c>
      <c r="F85" s="8" t="s">
        <v>198</v>
      </c>
      <c r="G85" s="8" t="s">
        <v>199</v>
      </c>
      <c r="H85" s="8" t="s">
        <v>200</v>
      </c>
      <c r="I85" s="154"/>
      <c r="J85" s="9" t="s">
        <v>203</v>
      </c>
      <c r="K85" s="9" t="s">
        <v>204</v>
      </c>
    </row>
    <row r="86" spans="2:11" ht="30" x14ac:dyDescent="0.25">
      <c r="B86" s="17" t="s">
        <v>83</v>
      </c>
      <c r="C86" s="15" t="s">
        <v>78</v>
      </c>
      <c r="D86" s="1">
        <v>0</v>
      </c>
      <c r="E86" s="1">
        <v>1</v>
      </c>
      <c r="F86" s="1">
        <v>1</v>
      </c>
      <c r="G86" s="1">
        <v>0</v>
      </c>
      <c r="H86" s="1">
        <v>0</v>
      </c>
      <c r="I86" s="1">
        <f>SUM(D86:H86)</f>
        <v>2</v>
      </c>
      <c r="J86" s="23"/>
      <c r="K86" s="23" t="s">
        <v>210</v>
      </c>
    </row>
    <row r="87" spans="2:11" x14ac:dyDescent="0.25">
      <c r="B87" s="17"/>
      <c r="C87" s="15" t="s">
        <v>77</v>
      </c>
      <c r="D87" s="1">
        <v>1</v>
      </c>
      <c r="E87" s="1">
        <v>1</v>
      </c>
      <c r="F87" s="1">
        <v>1</v>
      </c>
      <c r="G87" s="1">
        <v>1</v>
      </c>
      <c r="H87" s="1">
        <v>1</v>
      </c>
      <c r="I87" s="1">
        <f t="shared" ref="I87:I96" si="7">SUM(D87:H87)</f>
        <v>5</v>
      </c>
      <c r="J87" s="23" t="s">
        <v>210</v>
      </c>
      <c r="K87" s="23"/>
    </row>
    <row r="88" spans="2:11" x14ac:dyDescent="0.25">
      <c r="B88" s="13"/>
      <c r="C88" s="13" t="s">
        <v>84</v>
      </c>
      <c r="D88" s="1">
        <v>1</v>
      </c>
      <c r="E88" s="1">
        <v>1</v>
      </c>
      <c r="F88" s="1">
        <v>1</v>
      </c>
      <c r="G88" s="1">
        <v>1</v>
      </c>
      <c r="H88" s="1">
        <v>1</v>
      </c>
      <c r="I88" s="1">
        <f t="shared" si="7"/>
        <v>5</v>
      </c>
      <c r="J88" s="23" t="s">
        <v>210</v>
      </c>
      <c r="K88" s="23"/>
    </row>
    <row r="89" spans="2:11" x14ac:dyDescent="0.25">
      <c r="B89" s="13"/>
      <c r="C89" s="13" t="s">
        <v>230</v>
      </c>
      <c r="D89" s="1">
        <v>1</v>
      </c>
      <c r="E89" s="1">
        <v>1</v>
      </c>
      <c r="F89" s="1">
        <v>1</v>
      </c>
      <c r="G89" s="1">
        <v>1</v>
      </c>
      <c r="H89" s="1">
        <v>1</v>
      </c>
      <c r="I89" s="1">
        <f t="shared" si="7"/>
        <v>5</v>
      </c>
      <c r="J89" s="23" t="s">
        <v>210</v>
      </c>
      <c r="K89" s="23"/>
    </row>
    <row r="90" spans="2:11" ht="30" x14ac:dyDescent="0.25">
      <c r="B90" s="13"/>
      <c r="C90" s="13" t="s">
        <v>217</v>
      </c>
      <c r="D90" s="1">
        <v>1</v>
      </c>
      <c r="E90" s="1">
        <v>1</v>
      </c>
      <c r="F90" s="1">
        <v>1</v>
      </c>
      <c r="G90" s="1">
        <v>1</v>
      </c>
      <c r="H90" s="1">
        <v>1</v>
      </c>
      <c r="I90" s="1">
        <f t="shared" si="7"/>
        <v>5</v>
      </c>
      <c r="J90" s="23" t="s">
        <v>210</v>
      </c>
      <c r="K90" s="23"/>
    </row>
    <row r="91" spans="2:11" x14ac:dyDescent="0.25">
      <c r="B91" s="13"/>
      <c r="C91" s="13" t="s">
        <v>87</v>
      </c>
      <c r="D91" s="1">
        <v>1</v>
      </c>
      <c r="E91" s="1">
        <v>1</v>
      </c>
      <c r="F91" s="1">
        <v>1</v>
      </c>
      <c r="G91" s="1">
        <v>1</v>
      </c>
      <c r="H91" s="1">
        <v>1</v>
      </c>
      <c r="I91" s="1">
        <f t="shared" si="7"/>
        <v>5</v>
      </c>
      <c r="J91" s="23" t="s">
        <v>210</v>
      </c>
      <c r="K91" s="23"/>
    </row>
    <row r="92" spans="2:11" x14ac:dyDescent="0.25">
      <c r="B92" s="152" t="s">
        <v>88</v>
      </c>
      <c r="C92" s="13" t="s">
        <v>91</v>
      </c>
      <c r="D92" s="1">
        <v>1</v>
      </c>
      <c r="E92" s="1">
        <v>1</v>
      </c>
      <c r="F92" s="1">
        <v>1</v>
      </c>
      <c r="G92" s="1">
        <v>1</v>
      </c>
      <c r="H92" s="1">
        <v>1</v>
      </c>
      <c r="I92" s="1">
        <f t="shared" si="7"/>
        <v>5</v>
      </c>
      <c r="J92" s="23" t="s">
        <v>210</v>
      </c>
      <c r="K92" s="23"/>
    </row>
    <row r="93" spans="2:11" x14ac:dyDescent="0.25">
      <c r="B93" s="155"/>
      <c r="C93" s="13" t="s">
        <v>92</v>
      </c>
      <c r="D93" s="1">
        <v>1</v>
      </c>
      <c r="E93" s="1">
        <v>1</v>
      </c>
      <c r="F93" s="1">
        <v>1</v>
      </c>
      <c r="G93" s="1">
        <v>1</v>
      </c>
      <c r="H93" s="1">
        <v>1</v>
      </c>
      <c r="I93" s="1">
        <f t="shared" si="7"/>
        <v>5</v>
      </c>
      <c r="J93" s="23" t="s">
        <v>210</v>
      </c>
      <c r="K93" s="23"/>
    </row>
    <row r="94" spans="2:11" ht="30" x14ac:dyDescent="0.25">
      <c r="B94" s="153"/>
      <c r="C94" s="13" t="s">
        <v>93</v>
      </c>
      <c r="D94" s="1">
        <v>1</v>
      </c>
      <c r="E94" s="1">
        <v>1</v>
      </c>
      <c r="F94" s="1">
        <v>1</v>
      </c>
      <c r="G94" s="1">
        <v>1</v>
      </c>
      <c r="H94" s="1">
        <v>1</v>
      </c>
      <c r="I94" s="1">
        <f t="shared" si="7"/>
        <v>5</v>
      </c>
      <c r="J94" s="23" t="s">
        <v>210</v>
      </c>
      <c r="K94" s="23"/>
    </row>
    <row r="95" spans="2:11" x14ac:dyDescent="0.25">
      <c r="B95" s="152" t="s">
        <v>94</v>
      </c>
      <c r="C95" s="13" t="s">
        <v>95</v>
      </c>
      <c r="D95" s="1">
        <v>1</v>
      </c>
      <c r="E95" s="1">
        <v>1</v>
      </c>
      <c r="F95" s="1">
        <v>1</v>
      </c>
      <c r="G95" s="1">
        <v>1</v>
      </c>
      <c r="H95" s="1">
        <v>1</v>
      </c>
      <c r="I95" s="1">
        <f t="shared" si="7"/>
        <v>5</v>
      </c>
      <c r="J95" s="23" t="s">
        <v>210</v>
      </c>
      <c r="K95" s="23"/>
    </row>
    <row r="96" spans="2:11" x14ac:dyDescent="0.25">
      <c r="B96" s="153"/>
      <c r="C96" s="13" t="s">
        <v>96</v>
      </c>
      <c r="D96" s="1">
        <v>1</v>
      </c>
      <c r="E96" s="1">
        <v>1</v>
      </c>
      <c r="F96" s="1">
        <v>1</v>
      </c>
      <c r="G96" s="1">
        <v>1</v>
      </c>
      <c r="H96" s="1">
        <v>1</v>
      </c>
      <c r="I96" s="1">
        <f t="shared" si="7"/>
        <v>5</v>
      </c>
      <c r="J96" s="23" t="s">
        <v>210</v>
      </c>
      <c r="K96" s="23"/>
    </row>
    <row r="97" spans="2:11" x14ac:dyDescent="0.25">
      <c r="B97" s="19"/>
      <c r="C97" s="19"/>
      <c r="D97" s="4"/>
      <c r="E97" s="4"/>
      <c r="F97" s="4"/>
      <c r="G97" s="4"/>
      <c r="H97" s="4"/>
      <c r="I97" s="4"/>
      <c r="J97" s="3"/>
      <c r="K97" s="3"/>
    </row>
    <row r="98" spans="2:11" x14ac:dyDescent="0.25">
      <c r="B98" s="21" t="s">
        <v>98</v>
      </c>
      <c r="C98" s="19"/>
      <c r="D98" s="4"/>
      <c r="E98" s="4"/>
      <c r="F98" s="4"/>
      <c r="G98" s="4"/>
      <c r="H98" s="4"/>
      <c r="I98" s="4"/>
      <c r="J98" s="3"/>
      <c r="K98" s="3"/>
    </row>
    <row r="99" spans="2:11" ht="15.75" customHeight="1" x14ac:dyDescent="0.25">
      <c r="B99" s="154" t="s">
        <v>194</v>
      </c>
      <c r="C99" s="8"/>
      <c r="D99" s="154" t="s">
        <v>195</v>
      </c>
      <c r="E99" s="154"/>
      <c r="F99" s="154"/>
      <c r="G99" s="154"/>
      <c r="H99" s="154"/>
      <c r="I99" s="154" t="s">
        <v>201</v>
      </c>
      <c r="J99" s="154" t="s">
        <v>202</v>
      </c>
      <c r="K99" s="154"/>
    </row>
    <row r="100" spans="2:11" s="4" customFormat="1" ht="15.75" customHeight="1" x14ac:dyDescent="0.25">
      <c r="B100" s="154"/>
      <c r="C100" s="9" t="s">
        <v>60</v>
      </c>
      <c r="D100" s="8" t="s">
        <v>196</v>
      </c>
      <c r="E100" s="8" t="s">
        <v>197</v>
      </c>
      <c r="F100" s="8" t="s">
        <v>198</v>
      </c>
      <c r="G100" s="8" t="s">
        <v>199</v>
      </c>
      <c r="H100" s="8" t="s">
        <v>200</v>
      </c>
      <c r="I100" s="154"/>
      <c r="J100" s="9" t="s">
        <v>203</v>
      </c>
      <c r="K100" s="9" t="s">
        <v>204</v>
      </c>
    </row>
    <row r="101" spans="2:11" x14ac:dyDescent="0.25">
      <c r="B101" s="17" t="s">
        <v>69</v>
      </c>
      <c r="C101" s="15" t="s">
        <v>82</v>
      </c>
      <c r="D101" s="22">
        <v>1</v>
      </c>
      <c r="E101" s="22">
        <v>1</v>
      </c>
      <c r="F101" s="22">
        <v>1</v>
      </c>
      <c r="G101" s="22">
        <v>1</v>
      </c>
      <c r="H101" s="22">
        <v>1</v>
      </c>
      <c r="I101" s="22">
        <f>SUM(D101:H101)</f>
        <v>5</v>
      </c>
      <c r="J101" s="26" t="s">
        <v>210</v>
      </c>
      <c r="K101" s="26"/>
    </row>
    <row r="102" spans="2:11" x14ac:dyDescent="0.25">
      <c r="B102" s="152" t="s">
        <v>88</v>
      </c>
      <c r="C102" s="13" t="s">
        <v>91</v>
      </c>
      <c r="D102" s="22">
        <v>1</v>
      </c>
      <c r="E102" s="22">
        <v>1</v>
      </c>
      <c r="F102" s="22">
        <v>1</v>
      </c>
      <c r="G102" s="22">
        <v>1</v>
      </c>
      <c r="H102" s="22">
        <v>0</v>
      </c>
      <c r="I102" s="22">
        <f t="shared" ref="I102:I104" si="8">SUM(D102:H102)</f>
        <v>4</v>
      </c>
      <c r="J102" s="26" t="s">
        <v>210</v>
      </c>
      <c r="K102" s="26"/>
    </row>
    <row r="103" spans="2:11" x14ac:dyDescent="0.25">
      <c r="B103" s="155"/>
      <c r="C103" s="13" t="s">
        <v>92</v>
      </c>
      <c r="D103" s="22">
        <v>1</v>
      </c>
      <c r="E103" s="22">
        <v>1</v>
      </c>
      <c r="F103" s="22">
        <v>1</v>
      </c>
      <c r="G103" s="22">
        <v>1</v>
      </c>
      <c r="H103" s="22">
        <v>0</v>
      </c>
      <c r="I103" s="22">
        <f t="shared" si="8"/>
        <v>4</v>
      </c>
      <c r="J103" s="26" t="s">
        <v>210</v>
      </c>
      <c r="K103" s="26"/>
    </row>
    <row r="104" spans="2:11" ht="30" x14ac:dyDescent="0.25">
      <c r="B104" s="153"/>
      <c r="C104" s="13" t="s">
        <v>93</v>
      </c>
      <c r="D104" s="22">
        <v>1</v>
      </c>
      <c r="E104" s="22">
        <v>0</v>
      </c>
      <c r="F104" s="22">
        <v>1</v>
      </c>
      <c r="G104" s="22">
        <v>1</v>
      </c>
      <c r="H104" s="22">
        <v>1</v>
      </c>
      <c r="I104" s="22">
        <f t="shared" si="8"/>
        <v>4</v>
      </c>
      <c r="J104" s="26" t="s">
        <v>210</v>
      </c>
      <c r="K104" s="26"/>
    </row>
    <row r="105" spans="2:11" s="4" customFormat="1" x14ac:dyDescent="0.25">
      <c r="B105" s="5"/>
      <c r="C105" s="5"/>
      <c r="J105" s="3"/>
      <c r="K105" s="3"/>
    </row>
    <row r="106" spans="2:11" s="4" customFormat="1" x14ac:dyDescent="0.25">
      <c r="B106" s="29" t="s">
        <v>209</v>
      </c>
      <c r="C106" s="5"/>
      <c r="J106" s="3"/>
      <c r="K106" s="3"/>
    </row>
    <row r="107" spans="2:11" s="4" customFormat="1" x14ac:dyDescent="0.25">
      <c r="B107" s="154" t="s">
        <v>194</v>
      </c>
      <c r="C107" s="8"/>
      <c r="D107" s="154" t="s">
        <v>195</v>
      </c>
      <c r="E107" s="154"/>
      <c r="F107" s="154"/>
      <c r="G107" s="154"/>
      <c r="H107" s="154"/>
      <c r="I107" s="154" t="s">
        <v>201</v>
      </c>
      <c r="J107" s="154" t="s">
        <v>202</v>
      </c>
      <c r="K107" s="154"/>
    </row>
    <row r="108" spans="2:11" s="4" customFormat="1" x14ac:dyDescent="0.25">
      <c r="B108" s="154"/>
      <c r="C108" s="9" t="s">
        <v>60</v>
      </c>
      <c r="D108" s="8" t="s">
        <v>196</v>
      </c>
      <c r="E108" s="8" t="s">
        <v>197</v>
      </c>
      <c r="F108" s="8" t="s">
        <v>198</v>
      </c>
      <c r="G108" s="8" t="s">
        <v>199</v>
      </c>
      <c r="H108" s="8" t="s">
        <v>200</v>
      </c>
      <c r="I108" s="154"/>
      <c r="J108" s="9" t="s">
        <v>203</v>
      </c>
      <c r="K108" s="9" t="s">
        <v>204</v>
      </c>
    </row>
    <row r="109" spans="2:11" x14ac:dyDescent="0.25">
      <c r="B109" s="17" t="s">
        <v>69</v>
      </c>
      <c r="C109" s="15" t="s">
        <v>82</v>
      </c>
      <c r="D109" s="1">
        <v>0</v>
      </c>
      <c r="E109" s="1">
        <v>0</v>
      </c>
      <c r="F109" s="1">
        <v>1</v>
      </c>
      <c r="G109" s="1">
        <v>1</v>
      </c>
      <c r="H109" s="1">
        <v>1</v>
      </c>
      <c r="I109" s="1">
        <f>SUM(D109:H109)</f>
        <v>3</v>
      </c>
      <c r="J109" s="23"/>
      <c r="K109" s="23" t="s">
        <v>210</v>
      </c>
    </row>
    <row r="110" spans="2:11" ht="30" x14ac:dyDescent="0.25">
      <c r="B110" s="156" t="s">
        <v>83</v>
      </c>
      <c r="C110" s="15" t="s">
        <v>78</v>
      </c>
      <c r="D110" s="1">
        <v>0</v>
      </c>
      <c r="E110" s="1">
        <v>1</v>
      </c>
      <c r="F110" s="1">
        <v>1</v>
      </c>
      <c r="G110" s="1">
        <v>0</v>
      </c>
      <c r="H110" s="1">
        <v>1</v>
      </c>
      <c r="I110" s="1">
        <f t="shared" ref="I110:I127" si="9">SUM(D110:H110)</f>
        <v>3</v>
      </c>
      <c r="J110" s="23"/>
      <c r="K110" s="23" t="s">
        <v>210</v>
      </c>
    </row>
    <row r="111" spans="2:11" x14ac:dyDescent="0.25">
      <c r="B111" s="157"/>
      <c r="C111" s="15" t="s">
        <v>77</v>
      </c>
      <c r="D111" s="1">
        <v>1</v>
      </c>
      <c r="E111" s="1">
        <v>1</v>
      </c>
      <c r="F111" s="1">
        <v>1</v>
      </c>
      <c r="G111" s="1">
        <v>1</v>
      </c>
      <c r="H111" s="1">
        <v>0</v>
      </c>
      <c r="I111" s="1">
        <f t="shared" si="9"/>
        <v>4</v>
      </c>
      <c r="J111" s="23" t="s">
        <v>210</v>
      </c>
      <c r="K111" s="23"/>
    </row>
    <row r="112" spans="2:11" x14ac:dyDescent="0.25">
      <c r="B112" s="157"/>
      <c r="C112" s="13" t="s">
        <v>76</v>
      </c>
      <c r="D112" s="1">
        <v>1</v>
      </c>
      <c r="E112" s="1">
        <v>1</v>
      </c>
      <c r="F112" s="1">
        <v>1</v>
      </c>
      <c r="G112" s="1">
        <v>1</v>
      </c>
      <c r="H112" s="1">
        <v>1</v>
      </c>
      <c r="I112" s="1">
        <f t="shared" si="9"/>
        <v>5</v>
      </c>
      <c r="J112" s="23" t="s">
        <v>210</v>
      </c>
      <c r="K112" s="23"/>
    </row>
    <row r="113" spans="2:11" x14ac:dyDescent="0.25">
      <c r="B113" s="157"/>
      <c r="C113" s="13" t="s">
        <v>79</v>
      </c>
      <c r="D113" s="1">
        <v>1</v>
      </c>
      <c r="E113" s="1">
        <v>0</v>
      </c>
      <c r="F113" s="1">
        <v>1</v>
      </c>
      <c r="G113" s="1">
        <v>1</v>
      </c>
      <c r="H113" s="1">
        <v>1</v>
      </c>
      <c r="I113" s="1">
        <f t="shared" si="9"/>
        <v>4</v>
      </c>
      <c r="J113" s="23" t="s">
        <v>210</v>
      </c>
      <c r="K113" s="23"/>
    </row>
    <row r="114" spans="2:11" x14ac:dyDescent="0.25">
      <c r="B114" s="157"/>
      <c r="C114" s="13" t="s">
        <v>84</v>
      </c>
      <c r="D114" s="1">
        <v>1</v>
      </c>
      <c r="E114" s="1">
        <v>1</v>
      </c>
      <c r="F114" s="1">
        <v>1</v>
      </c>
      <c r="G114" s="1">
        <v>1</v>
      </c>
      <c r="H114" s="1">
        <v>0</v>
      </c>
      <c r="I114" s="1">
        <f t="shared" si="9"/>
        <v>4</v>
      </c>
      <c r="J114" s="23" t="s">
        <v>210</v>
      </c>
      <c r="K114" s="23"/>
    </row>
    <row r="115" spans="2:11" x14ac:dyDescent="0.25">
      <c r="B115" s="157"/>
      <c r="C115" s="13" t="s">
        <v>85</v>
      </c>
      <c r="D115" s="1">
        <v>1</v>
      </c>
      <c r="E115" s="1">
        <v>1</v>
      </c>
      <c r="F115" s="1">
        <v>1</v>
      </c>
      <c r="G115" s="1">
        <v>1</v>
      </c>
      <c r="H115" s="1">
        <v>1</v>
      </c>
      <c r="I115" s="1">
        <f t="shared" si="9"/>
        <v>5</v>
      </c>
      <c r="J115" s="23"/>
      <c r="K115" s="23"/>
    </row>
    <row r="116" spans="2:11" x14ac:dyDescent="0.25">
      <c r="B116" s="157"/>
      <c r="C116" s="13" t="s">
        <v>86</v>
      </c>
      <c r="D116" s="1">
        <v>1</v>
      </c>
      <c r="E116" s="1">
        <v>1</v>
      </c>
      <c r="F116" s="1">
        <v>1</v>
      </c>
      <c r="G116" s="1">
        <v>1</v>
      </c>
      <c r="H116" s="1">
        <v>1</v>
      </c>
      <c r="I116" s="1">
        <f t="shared" si="9"/>
        <v>5</v>
      </c>
      <c r="J116" s="23"/>
      <c r="K116" s="23"/>
    </row>
    <row r="117" spans="2:11" x14ac:dyDescent="0.25">
      <c r="B117" s="157"/>
      <c r="C117" s="13" t="s">
        <v>231</v>
      </c>
      <c r="D117" s="1">
        <v>1</v>
      </c>
      <c r="E117" s="1">
        <v>1</v>
      </c>
      <c r="F117" s="1">
        <v>1</v>
      </c>
      <c r="G117" s="1">
        <v>1</v>
      </c>
      <c r="H117" s="1">
        <v>0</v>
      </c>
      <c r="I117" s="1">
        <f t="shared" si="9"/>
        <v>4</v>
      </c>
      <c r="J117" s="23" t="s">
        <v>210</v>
      </c>
      <c r="K117" s="23"/>
    </row>
    <row r="118" spans="2:11" x14ac:dyDescent="0.25">
      <c r="B118" s="157"/>
      <c r="C118" s="13" t="s">
        <v>100</v>
      </c>
      <c r="D118" s="1">
        <v>1</v>
      </c>
      <c r="E118" s="1">
        <v>1</v>
      </c>
      <c r="F118" s="1">
        <v>1</v>
      </c>
      <c r="G118" s="1">
        <v>1</v>
      </c>
      <c r="H118" s="1">
        <v>0</v>
      </c>
      <c r="I118" s="1">
        <f t="shared" si="9"/>
        <v>4</v>
      </c>
      <c r="J118" s="23" t="s">
        <v>210</v>
      </c>
      <c r="K118" s="23"/>
    </row>
    <row r="119" spans="2:11" x14ac:dyDescent="0.25">
      <c r="B119" s="157"/>
      <c r="C119" s="13" t="s">
        <v>101</v>
      </c>
      <c r="D119" s="1">
        <v>1</v>
      </c>
      <c r="E119" s="1">
        <v>1</v>
      </c>
      <c r="F119" s="1">
        <v>1</v>
      </c>
      <c r="G119" s="1">
        <v>1</v>
      </c>
      <c r="H119" s="1">
        <v>0</v>
      </c>
      <c r="I119" s="1">
        <f t="shared" si="9"/>
        <v>4</v>
      </c>
      <c r="J119" s="23"/>
      <c r="K119" s="23"/>
    </row>
    <row r="120" spans="2:11" x14ac:dyDescent="0.25">
      <c r="B120" s="158"/>
      <c r="C120" s="13" t="s">
        <v>87</v>
      </c>
      <c r="D120" s="1">
        <v>1</v>
      </c>
      <c r="E120" s="1">
        <v>1</v>
      </c>
      <c r="F120" s="1">
        <v>1</v>
      </c>
      <c r="G120" s="1">
        <v>1</v>
      </c>
      <c r="H120" s="1">
        <v>0</v>
      </c>
      <c r="I120" s="1">
        <f t="shared" si="9"/>
        <v>4</v>
      </c>
      <c r="J120" s="23" t="s">
        <v>210</v>
      </c>
      <c r="K120" s="23"/>
    </row>
    <row r="121" spans="2:11" x14ac:dyDescent="0.25">
      <c r="B121" s="152" t="s">
        <v>88</v>
      </c>
      <c r="C121" s="13" t="s">
        <v>89</v>
      </c>
      <c r="D121" s="1">
        <v>1</v>
      </c>
      <c r="E121" s="1">
        <v>1</v>
      </c>
      <c r="F121" s="1">
        <v>1</v>
      </c>
      <c r="G121" s="1">
        <v>1</v>
      </c>
      <c r="H121" s="1">
        <v>0</v>
      </c>
      <c r="I121" s="1">
        <f t="shared" si="9"/>
        <v>4</v>
      </c>
      <c r="J121" s="23" t="s">
        <v>210</v>
      </c>
      <c r="K121" s="23"/>
    </row>
    <row r="122" spans="2:11" x14ac:dyDescent="0.25">
      <c r="B122" s="155"/>
      <c r="C122" s="13" t="s">
        <v>90</v>
      </c>
      <c r="D122" s="1">
        <v>1</v>
      </c>
      <c r="E122" s="1">
        <v>1</v>
      </c>
      <c r="F122" s="1">
        <v>1</v>
      </c>
      <c r="G122" s="1">
        <v>1</v>
      </c>
      <c r="H122" s="1">
        <v>1</v>
      </c>
      <c r="I122" s="1">
        <f t="shared" si="9"/>
        <v>5</v>
      </c>
      <c r="J122" s="23"/>
      <c r="K122" s="23"/>
    </row>
    <row r="123" spans="2:11" x14ac:dyDescent="0.25">
      <c r="B123" s="155"/>
      <c r="C123" s="13" t="s">
        <v>91</v>
      </c>
      <c r="D123" s="1">
        <v>1</v>
      </c>
      <c r="E123" s="1">
        <v>1</v>
      </c>
      <c r="F123" s="1">
        <v>1</v>
      </c>
      <c r="G123" s="1">
        <v>1</v>
      </c>
      <c r="H123" s="1">
        <v>0</v>
      </c>
      <c r="I123" s="1">
        <f t="shared" si="9"/>
        <v>4</v>
      </c>
      <c r="J123" s="23" t="s">
        <v>210</v>
      </c>
      <c r="K123" s="23"/>
    </row>
    <row r="124" spans="2:11" x14ac:dyDescent="0.25">
      <c r="B124" s="155"/>
      <c r="C124" s="13" t="s">
        <v>92</v>
      </c>
      <c r="D124" s="1">
        <v>1</v>
      </c>
      <c r="E124" s="1">
        <v>1</v>
      </c>
      <c r="F124" s="1">
        <v>1</v>
      </c>
      <c r="G124" s="1">
        <v>1</v>
      </c>
      <c r="H124" s="1">
        <v>0</v>
      </c>
      <c r="I124" s="1">
        <f t="shared" si="9"/>
        <v>4</v>
      </c>
      <c r="J124" s="23" t="s">
        <v>210</v>
      </c>
      <c r="K124" s="23"/>
    </row>
    <row r="125" spans="2:11" ht="30" x14ac:dyDescent="0.25">
      <c r="B125" s="153"/>
      <c r="C125" s="13" t="s">
        <v>93</v>
      </c>
      <c r="D125" s="1">
        <v>1</v>
      </c>
      <c r="E125" s="1">
        <v>1</v>
      </c>
      <c r="F125" s="1">
        <v>1</v>
      </c>
      <c r="G125" s="1">
        <v>1</v>
      </c>
      <c r="H125" s="1">
        <v>0</v>
      </c>
      <c r="I125" s="1">
        <f t="shared" si="9"/>
        <v>4</v>
      </c>
      <c r="J125" s="23" t="s">
        <v>210</v>
      </c>
      <c r="K125" s="23"/>
    </row>
    <row r="126" spans="2:11" x14ac:dyDescent="0.25">
      <c r="B126" s="152" t="s">
        <v>94</v>
      </c>
      <c r="C126" s="13" t="s">
        <v>95</v>
      </c>
      <c r="D126" s="1">
        <v>1</v>
      </c>
      <c r="E126" s="1">
        <v>1</v>
      </c>
      <c r="F126" s="1">
        <v>1</v>
      </c>
      <c r="G126" s="1">
        <v>1</v>
      </c>
      <c r="H126" s="1">
        <v>0</v>
      </c>
      <c r="I126" s="1">
        <f t="shared" si="9"/>
        <v>4</v>
      </c>
      <c r="J126" s="23" t="s">
        <v>210</v>
      </c>
      <c r="K126" s="23"/>
    </row>
    <row r="127" spans="2:11" x14ac:dyDescent="0.25">
      <c r="B127" s="153"/>
      <c r="C127" s="13" t="s">
        <v>96</v>
      </c>
      <c r="D127" s="1">
        <v>1</v>
      </c>
      <c r="E127" s="1">
        <v>1</v>
      </c>
      <c r="F127" s="1">
        <v>1</v>
      </c>
      <c r="G127" s="1">
        <v>1</v>
      </c>
      <c r="H127" s="1">
        <v>0</v>
      </c>
      <c r="I127" s="1">
        <f t="shared" si="9"/>
        <v>4</v>
      </c>
      <c r="J127" s="23" t="s">
        <v>210</v>
      </c>
      <c r="K127" s="23"/>
    </row>
  </sheetData>
  <mergeCells count="54">
    <mergeCell ref="B4:B5"/>
    <mergeCell ref="I4:I5"/>
    <mergeCell ref="D4:H4"/>
    <mergeCell ref="I15:I16"/>
    <mergeCell ref="J15:K15"/>
    <mergeCell ref="J4:K4"/>
    <mergeCell ref="B46:B55"/>
    <mergeCell ref="B18:B19"/>
    <mergeCell ref="B14:K14"/>
    <mergeCell ref="B7:B9"/>
    <mergeCell ref="B10:B11"/>
    <mergeCell ref="B15:B16"/>
    <mergeCell ref="D15:H15"/>
    <mergeCell ref="B43:B44"/>
    <mergeCell ref="D43:H43"/>
    <mergeCell ref="J23:K23"/>
    <mergeCell ref="B35:B37"/>
    <mergeCell ref="B38:B39"/>
    <mergeCell ref="B33:B34"/>
    <mergeCell ref="D33:H33"/>
    <mergeCell ref="I33:I34"/>
    <mergeCell ref="J33:K33"/>
    <mergeCell ref="B23:B24"/>
    <mergeCell ref="D23:H23"/>
    <mergeCell ref="I23:I24"/>
    <mergeCell ref="I43:I44"/>
    <mergeCell ref="J43:K43"/>
    <mergeCell ref="I66:I67"/>
    <mergeCell ref="J66:K66"/>
    <mergeCell ref="B84:B85"/>
    <mergeCell ref="D84:H84"/>
    <mergeCell ref="I84:I85"/>
    <mergeCell ref="J84:K84"/>
    <mergeCell ref="B83:K83"/>
    <mergeCell ref="B69:B74"/>
    <mergeCell ref="B76:B81"/>
    <mergeCell ref="B66:B67"/>
    <mergeCell ref="D66:H66"/>
    <mergeCell ref="B56:B60"/>
    <mergeCell ref="B95:B96"/>
    <mergeCell ref="B102:B104"/>
    <mergeCell ref="B110:B120"/>
    <mergeCell ref="B121:B125"/>
    <mergeCell ref="B92:B94"/>
    <mergeCell ref="B61:B62"/>
    <mergeCell ref="B126:B127"/>
    <mergeCell ref="B99:B100"/>
    <mergeCell ref="D99:H99"/>
    <mergeCell ref="I99:I100"/>
    <mergeCell ref="J99:K99"/>
    <mergeCell ref="B107:B108"/>
    <mergeCell ref="D107:H107"/>
    <mergeCell ref="I107:I108"/>
    <mergeCell ref="J107:K10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24B3FB82744F94F95CC9B9DC3BDCFD5" ma:contentTypeVersion="12" ma:contentTypeDescription="Crear nuevo documento." ma:contentTypeScope="" ma:versionID="548943bfebe9d4219ebc264bebf84194">
  <xsd:schema xmlns:xsd="http://www.w3.org/2001/XMLSchema" xmlns:xs="http://www.w3.org/2001/XMLSchema" xmlns:p="http://schemas.microsoft.com/office/2006/metadata/properties" xmlns:ns2="38393dd4-b14b-4c7c-b039-ed15de34e4a0" xmlns:ns3="3821c6fd-856b-4ed6-a963-031913f18ffa" targetNamespace="http://schemas.microsoft.com/office/2006/metadata/properties" ma:root="true" ma:fieldsID="6139f58274fa87f1ca26802a4eb24fc5" ns2:_="" ns3:_="">
    <xsd:import namespace="38393dd4-b14b-4c7c-b039-ed15de34e4a0"/>
    <xsd:import namespace="3821c6fd-856b-4ed6-a963-031913f18f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393dd4-b14b-4c7c-b039-ed15de34e4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21c6fd-856b-4ed6-a963-031913f18ff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81DA66-AC77-42CA-9B00-6D29EC340CA5}">
  <ds:schemaRefs>
    <ds:schemaRef ds:uri="http://schemas.microsoft.com/sharepoint/v3/contenttype/forms"/>
  </ds:schemaRefs>
</ds:datastoreItem>
</file>

<file path=customXml/itemProps2.xml><?xml version="1.0" encoding="utf-8"?>
<ds:datastoreItem xmlns:ds="http://schemas.openxmlformats.org/officeDocument/2006/customXml" ds:itemID="{6DA067E8-7402-42FC-BADD-80F67F0735F4}">
  <ds:schemaRefs>
    <ds:schemaRef ds:uri="http://schemas.microsoft.com/office/2006/metadata/properties"/>
    <ds:schemaRef ds:uri="3821c6fd-856b-4ed6-a963-031913f18ffa"/>
    <ds:schemaRef ds:uri="http://purl.org/dc/terms/"/>
    <ds:schemaRef ds:uri="http://www.w3.org/XML/1998/namespace"/>
    <ds:schemaRef ds:uri="http://schemas.microsoft.com/office/2006/documentManagement/types"/>
    <ds:schemaRef ds:uri="http://schemas.microsoft.com/office/infopath/2007/PartnerControls"/>
    <ds:schemaRef ds:uri="38393dd4-b14b-4c7c-b039-ed15de34e4a0"/>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31F23FCE-9FA3-4DDD-AB01-B4683E3A5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393dd4-b14b-4c7c-b039-ed15de34e4a0"/>
    <ds:schemaRef ds:uri="3821c6fd-856b-4ed6-a963-031913f18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Marco teóric</vt:lpstr>
      <vt:lpstr>Objetivos</vt:lpstr>
      <vt:lpstr>Variables</vt:lpstr>
      <vt:lpstr>Priorización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Villamil Barbosa</dc:creator>
  <cp:lastModifiedBy>Yanny Eribeth Clavijo Hernandez</cp:lastModifiedBy>
  <cp:lastPrinted>2018-03-02T23:23:14Z</cp:lastPrinted>
  <dcterms:created xsi:type="dcterms:W3CDTF">2018-03-01T15:37:12Z</dcterms:created>
  <dcterms:modified xsi:type="dcterms:W3CDTF">2021-08-24T21:18:21Z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0x010100224B3FB82744F94F95CC9B9DC3BDCFD5</vt:lpwstr>
  </property>
</Properties>
</file>